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pribeiro_sfc_ac_uk/Documents/Desktop/"/>
    </mc:Choice>
  </mc:AlternateContent>
  <xr:revisionPtr revIDLastSave="0" documentId="8_{0DB03677-C8FC-4A57-87EE-148CCA88C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 - Summary of Budgets_Funding" sheetId="88" r:id="rId1"/>
    <sheet name="T2 - Main Teaching Grant" sheetId="78" r:id="rId2"/>
    <sheet name="T3 - Funded Student Places" sheetId="82" r:id="rId3"/>
    <sheet name="T4 - Teaching Grants Summary" sheetId="83" r:id="rId4"/>
    <sheet name="T5 - Consolidation Numbers" sheetId="85" r:id="rId5"/>
    <sheet name="T6 - Research &amp; Innovati Grants" sheetId="10" r:id="rId6"/>
    <sheet name="T7 - T,R&amp;I Funding Comparison" sheetId="12" r:id="rId7"/>
    <sheet name="T8 - Capital Grants" sheetId="89" r:id="rId8"/>
  </sheets>
  <definedNames>
    <definedName name="check" localSheetId="0" hidden="1">{"'Page1'!$E$11:$AJ$51","'Page1'!$A$1"}</definedName>
    <definedName name="check" localSheetId="2" hidden="1">{"'Page1'!$E$11:$AJ$51","'Page1'!$A$1"}</definedName>
    <definedName name="check" localSheetId="3" hidden="1">{"'Page1'!$E$11:$AJ$51","'Page1'!$A$1"}</definedName>
    <definedName name="check" localSheetId="4" hidden="1">{"'Page1'!$E$11:$AJ$51","'Page1'!$A$1"}</definedName>
    <definedName name="check" localSheetId="7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localSheetId="4" hidden="1">{"'Page1'!$E$11:$AJ$51","'Page1'!$A$1"}</definedName>
    <definedName name="HTML_Control" localSheetId="7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'T1 - Summary of Budgets_Funding'!$A$1:$F$37</definedName>
    <definedName name="_xlnm.Print_Area" localSheetId="1">'T2 - Main Teaching Grant'!$A$1:$H$25</definedName>
    <definedName name="_xlnm.Print_Area" localSheetId="2">'T3 - Funded Student Places'!$A$1:$I$26</definedName>
    <definedName name="_xlnm.Print_Area" localSheetId="3">'T4 - Teaching Grants Summary'!$A$1:$G$25</definedName>
    <definedName name="_xlnm.Print_Area" localSheetId="4">'T5 - Consolidation Numbers'!$A$1:$J$26</definedName>
    <definedName name="_xlnm.Print_Area" localSheetId="5">'T6 - Research &amp; Innovati Grants'!$A$1:$G$25</definedName>
    <definedName name="_xlnm.Print_Area" localSheetId="6">'T7 - T,R&amp;I Funding Comparison'!$A$1:$D$26</definedName>
    <definedName name="_xlnm.Print_Area" localSheetId="7">'T8 - Capital Grants'!$A$1:$G$25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<sst xmlns="http://schemas.openxmlformats.org/spreadsheetml/2006/main" count="294" uniqueCount="119">
  <si>
    <t>University Sector - Summary of Overall Final Budgets/Funding for 2025-26</t>
  </si>
  <si>
    <t>Table 1</t>
  </si>
  <si>
    <t>Grant</t>
  </si>
  <si>
    <t>AY 2024-25</t>
  </si>
  <si>
    <t>AY 2025-26</t>
  </si>
  <si>
    <t>Change from
AY 2024-25</t>
  </si>
  <si>
    <t>Percentage
change from
AY 2024-25</t>
  </si>
  <si>
    <t>£'000</t>
  </si>
  <si>
    <t>%</t>
  </si>
  <si>
    <t>Teaching</t>
  </si>
  <si>
    <t>Main Teaching Grant</t>
  </si>
  <si>
    <t>Small Specialist Institutions Grant</t>
  </si>
  <si>
    <t>Widening Access and Retention Funding</t>
  </si>
  <si>
    <t>Disabled Students Premium</t>
  </si>
  <si>
    <t>Total Teaching funding allocated to universities</t>
  </si>
  <si>
    <t>Fee Anomalies</t>
  </si>
  <si>
    <t>Total Teaching</t>
  </si>
  <si>
    <t>Scottish Wider Access Programme*</t>
  </si>
  <si>
    <t>Research and Innovation</t>
  </si>
  <si>
    <t>Research Excellence Grant</t>
  </si>
  <si>
    <t>Research Postgraduate Grant</t>
  </si>
  <si>
    <t>Knowledge Exchange and Innovation Fund</t>
  </si>
  <si>
    <t>Total Research and Innovation</t>
  </si>
  <si>
    <t>Innovation Centres</t>
  </si>
  <si>
    <t>Additional Scottish Government funded student places
(as published)</t>
  </si>
  <si>
    <t>FY 2024-25</t>
  </si>
  <si>
    <t>FY 2025-26</t>
  </si>
  <si>
    <t>Change from
FY 2024-25</t>
  </si>
  <si>
    <t>Percentage
change from
FY 2024-25</t>
  </si>
  <si>
    <t>Capital</t>
  </si>
  <si>
    <t>Capital Maintenance</t>
  </si>
  <si>
    <t>Edinburgh Medical School</t>
  </si>
  <si>
    <t>HE Research Capital (SFC match)</t>
  </si>
  <si>
    <t>Total Capital</t>
  </si>
  <si>
    <t>Additional ring-fenced funding - Capital</t>
  </si>
  <si>
    <t>HE Research Capital (DSIT)</t>
  </si>
  <si>
    <t>* Allocated from Strategic funds in AY 2024-25</t>
  </si>
  <si>
    <t>Main Teaching Grant for AY 2025-26</t>
  </si>
  <si>
    <t>Table 2</t>
  </si>
  <si>
    <t>Institution</t>
  </si>
  <si>
    <t>Main
Teaching
Grant for
AY 2024-25</t>
  </si>
  <si>
    <t>Main
Teaching
Grant for
AY 2025-26
before
changes to
funded places</t>
  </si>
  <si>
    <t>Withdrawal
of second
tranche of
additional
SQA funded
places</t>
  </si>
  <si>
    <t>Changes to
ring-fenced
Innovation
Centre
funded
places</t>
  </si>
  <si>
    <t>Changes to
controlled
funded
places</t>
  </si>
  <si>
    <t>Compensation
for expensive
strategically
important
subjects</t>
  </si>
  <si>
    <t>Main
Teaching
Grant for
AY 2025-26</t>
  </si>
  <si>
    <t>Percentage
change
from
AY 2024-25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</si>
  <si>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</si>
  <si>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</si>
  <si>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</si>
  <si>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</si>
  <si>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</si>
  <si>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</si>
  <si>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</si>
  <si>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</si>
  <si>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</si>
  <si>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</si>
  <si>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</si>
  <si>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</si>
  <si>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</si>
  <si>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</si>
  <si>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</si>
  <si>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</si>
  <si>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</si>
  <si>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</si>
  <si>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</si>
  <si>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</si>
  <si>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</si>
  <si>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Funded Student Places for AY 2025-26</t>
  </si>
  <si>
    <t>Table 3</t>
  </si>
  <si>
    <t>Final
published
funded
places for
AY 2024-25</t>
  </si>
  <si>
    <t>Transfer of
funded
places for
AY 2024-25</t>
  </si>
  <si>
    <t>Changes to Funded Places for AY 2025-26</t>
  </si>
  <si>
    <t>Funded
places for
AY 2025-26</t>
  </si>
  <si>
    <t>Transfer of
non-controlled
funded
places to
Master's
Optometry</t>
  </si>
  <si>
    <t>FTE</t>
  </si>
  <si>
    <t>Grants for Teaching for AY 2025-26</t>
  </si>
  <si>
    <t>Table 4</t>
  </si>
  <si>
    <t>Total
Teaching
grants for
AY 2024-25</t>
  </si>
  <si>
    <t>Small
Specialist
Institution
Grant for
AY 2025-26</t>
  </si>
  <si>
    <t>Widening
Access &amp;
Retention
Funding for
AY 2025-26</t>
  </si>
  <si>
    <t>Disabled
Students
Premium for
AY 2025-26</t>
  </si>
  <si>
    <t>Total
Teaching
grants for
AY 2025-26</t>
  </si>
  <si>
    <t>Consolidation numbers for AY 2025-26</t>
  </si>
  <si>
    <t>Table 5</t>
  </si>
  <si>
    <t>Consolidation
numbers for
non-controlled
subject
areas for
AY 2025-26:
Full-time and
sandwich
Scots and
non-UK EU
undergraduate
students
eligible for
funding</t>
  </si>
  <si>
    <t>Consolidation Numbers for Controlled Subjects for AY 2025-26:
All students eligible for funding and all students eligible for rest of UK tuition fees in the controlled subject areas   (*)</t>
  </si>
  <si>
    <t>Medicine</t>
  </si>
  <si>
    <t>Dentistry</t>
  </si>
  <si>
    <t>Nursing &amp;
Midwifery
pre-registration</t>
  </si>
  <si>
    <t>Paramedic
Education</t>
  </si>
  <si>
    <t>Prosthetics
&amp; Orthotics</t>
  </si>
  <si>
    <t>Master's
Optometry</t>
  </si>
  <si>
    <t>Primary
Initial
Teacher
Education
consolidation</t>
  </si>
  <si>
    <t>Secondary
Initial
Teacher
Education
consolidation</t>
  </si>
  <si>
    <t>(*,6,8)  Consolidation for Paramedic Education and Master's Optometry applies to students eligible for funding only.</t>
  </si>
  <si>
    <t>Grants for Research and Innovation for AY 2025-26</t>
  </si>
  <si>
    <t>Table 6</t>
  </si>
  <si>
    <t>Total
Research &amp;
Innovation
grants for
AY 2024-25</t>
  </si>
  <si>
    <t>Research
Excellence
Grant for
AY 2025-26</t>
  </si>
  <si>
    <t>Research
Postgraduate
Grant for
AY 2025-26</t>
  </si>
  <si>
    <t>Knowledge
Exchange &amp;
Innovation
Funding for
AY 2025-26</t>
  </si>
  <si>
    <t>Total
Research &amp;
Innovation
grants for
AY 2025-26</t>
  </si>
  <si>
    <t>West of Scotland, University of the*</t>
  </si>
  <si>
    <t>* UWS' KEIF allocation includes £100k for KEIF Collaboration Manager role and £300k for sector-wide activity.</t>
  </si>
  <si>
    <t>SFC Grants for Teaching, Research and Innovation for AY 2025-26</t>
  </si>
  <si>
    <t>Table 7</t>
  </si>
  <si>
    <t>Teaching, Research and Innovation Grants</t>
  </si>
  <si>
    <t>Percentage
difference</t>
  </si>
  <si>
    <t>Capital Maintenance and DSIT/SFC Research Capital Grants for FY 2025-26</t>
  </si>
  <si>
    <t>Table 8</t>
  </si>
  <si>
    <t>Capital
grants for
FY 2024-25</t>
  </si>
  <si>
    <t>Capital
Maintenance
Grant</t>
  </si>
  <si>
    <t>Research
Capital
Grant
(DSIT)</t>
  </si>
  <si>
    <t>Research
Capital
Grant
(SFC match)</t>
  </si>
  <si>
    <t>Total
capital
grants for
FY 2025-26</t>
  </si>
  <si>
    <t>Percentage
change
from
FY 2024-25</t>
  </si>
  <si>
    <t>Highlands and Islands,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</si>
</sst>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69" formatCode="#,##0.0\ \ ;\-#,##0.0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  <numFmt numFmtId="193" formatCode="\(0\)\ \ \ "/>
    <numFmt numFmtId="194" formatCode="#,##0.000\ \ ;\-#,##0.000\ \ ;\-\ \ "/>
    <numFmt numFmtId="195" formatCode="0.0%\ \ "/>
  </numFmts>
  <fonts count="1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.5"/>
      <color rgb="FF000000"/>
      <name val="Calibri"/>
      <family val="2"/>
    </font>
    <font>
      <b/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5782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18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6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7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18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19" applyFill="0" applyBorder="0" applyProtection="0">
      <alignment horizontal="right"/>
    </xf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20" applyFill="0" applyBorder="0" applyProtection="0">
      <alignment horizontal="right"/>
    </xf>
    <xf numFmtId="9" fontId="35" fillId="0" borderId="0" applyFill="0" applyBorder="0" applyProtection="0">
      <alignment horizontal="right"/>
    </xf>
    <xf numFmtId="167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2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3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3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3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3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70" fontId="6" fillId="0" borderId="0" applyFont="0" applyFill="0" applyBorder="0" applyProtection="0">
      <alignment horizontal="right"/>
    </xf>
    <xf numFmtId="170" fontId="6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3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3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" fillId="40" borderId="0" applyNumberFormat="0" applyBorder="0" applyAlignment="0" applyProtection="0"/>
    <xf numFmtId="0" fontId="43" fillId="27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71" fontId="6" fillId="0" borderId="0" applyFont="0" applyFill="0" applyBorder="0" applyProtection="0">
      <alignment horizontal="right"/>
    </xf>
    <xf numFmtId="171" fontId="6" fillId="0" borderId="0" applyFont="0" applyFill="0" applyBorder="0" applyProtection="0">
      <alignment horizontal="right"/>
    </xf>
    <xf numFmtId="0" fontId="44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4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4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4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4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4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6" fillId="0" borderId="38">
      <alignment horizontal="center" vertical="center"/>
    </xf>
    <xf numFmtId="0" fontId="47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172" fontId="6" fillId="0" borderId="0" applyBorder="0"/>
    <xf numFmtId="173" fontId="46" fillId="0" borderId="0" applyFont="0" applyFill="0" applyBorder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49" fillId="52" borderId="39" applyNumberFormat="0" applyAlignment="0" applyProtection="0"/>
    <xf numFmtId="0" fontId="50" fillId="52" borderId="39" applyNumberFormat="0" applyAlignment="0" applyProtection="0"/>
    <xf numFmtId="0" fontId="50" fillId="52" borderId="39" applyNumberFormat="0" applyAlignment="0" applyProtection="0"/>
    <xf numFmtId="0" fontId="51" fillId="53" borderId="40" applyNumberFormat="0" applyAlignment="0" applyProtection="0"/>
    <xf numFmtId="0" fontId="52" fillId="53" borderId="40" applyNumberFormat="0" applyAlignment="0" applyProtection="0"/>
    <xf numFmtId="0" fontId="52" fillId="53" borderId="40" applyNumberFormat="0" applyAlignment="0" applyProtection="0"/>
    <xf numFmtId="171" fontId="53" fillId="0" borderId="0" applyFont="0" applyFill="0" applyBorder="0" applyProtection="0">
      <alignment horizontal="right"/>
    </xf>
    <xf numFmtId="174" fontId="53" fillId="0" borderId="0" applyFont="0" applyFill="0" applyBorder="0" applyProtection="0">
      <alignment horizontal="left"/>
    </xf>
    <xf numFmtId="0" fontId="54" fillId="0" borderId="0">
      <alignment horizontal="center" wrapText="1" indent="1"/>
    </xf>
    <xf numFmtId="0" fontId="54" fillId="0" borderId="0">
      <alignment horizontal="center" wrapText="1" indent="1"/>
    </xf>
    <xf numFmtId="0" fontId="54" fillId="0" borderId="0">
      <alignment horizontal="center" wrapText="1" indent="1"/>
    </xf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17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0" borderId="0"/>
    <xf numFmtId="3" fontId="59" fillId="0" borderId="0">
      <alignment horizontal="right" indent="1"/>
    </xf>
    <xf numFmtId="3" fontId="59" fillId="0" borderId="0">
      <alignment horizontal="right" indent="1"/>
    </xf>
    <xf numFmtId="3" fontId="59" fillId="0" borderId="0">
      <alignment horizontal="right" indent="1"/>
    </xf>
    <xf numFmtId="167" fontId="59" fillId="0" borderId="0">
      <alignment horizontal="right" indent="1"/>
    </xf>
    <xf numFmtId="167" fontId="59" fillId="0" borderId="0">
      <alignment horizontal="right" indent="1"/>
    </xf>
    <xf numFmtId="167" fontId="59" fillId="0" borderId="0">
      <alignment horizontal="right" indent="1"/>
    </xf>
    <xf numFmtId="0" fontId="60" fillId="0" borderId="0">
      <alignment horizontal="center"/>
    </xf>
    <xf numFmtId="0" fontId="60" fillId="0" borderId="0">
      <alignment horizontal="center"/>
    </xf>
    <xf numFmtId="0" fontId="60" fillId="0" borderId="0">
      <alignment horizontal="center"/>
    </xf>
    <xf numFmtId="178" fontId="61" fillId="54" borderId="33"/>
    <xf numFmtId="0" fontId="62" fillId="0" borderId="26" applyNumberFormat="0" applyBorder="0" applyAlignment="0" applyProtection="0">
      <alignment horizontal="right" vertical="center"/>
    </xf>
    <xf numFmtId="166" fontId="46" fillId="0" borderId="0" applyBorder="0"/>
    <xf numFmtId="166" fontId="46" fillId="0" borderId="34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3" fontId="65" fillId="0" borderId="0"/>
    <xf numFmtId="2" fontId="57" fillId="0" borderId="0" applyFont="0" applyFill="0" applyBorder="0" applyAlignment="0" applyProtection="0"/>
    <xf numFmtId="0" fontId="59" fillId="0" borderId="0">
      <alignment wrapText="1"/>
    </xf>
    <xf numFmtId="0" fontId="59" fillId="0" borderId="0">
      <alignment wrapText="1"/>
    </xf>
    <xf numFmtId="0" fontId="59" fillId="0" borderId="0">
      <alignment wrapText="1"/>
    </xf>
    <xf numFmtId="0" fontId="54" fillId="0" borderId="0">
      <alignment wrapText="1"/>
    </xf>
    <xf numFmtId="0" fontId="54" fillId="0" borderId="0">
      <alignment wrapText="1"/>
    </xf>
    <xf numFmtId="0" fontId="54" fillId="0" borderId="0">
      <alignment wrapText="1"/>
    </xf>
    <xf numFmtId="0" fontId="66" fillId="0" borderId="0">
      <alignment horizontal="right"/>
      <protection locked="0"/>
    </xf>
    <xf numFmtId="0" fontId="67" fillId="0" borderId="0">
      <alignment horizontal="left"/>
    </xf>
    <xf numFmtId="0" fontId="68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9" fillId="36" borderId="0" applyNumberFormat="0" applyBorder="0" applyAlignment="0" applyProtection="0"/>
    <xf numFmtId="0" fontId="70" fillId="36" borderId="0" applyNumberFormat="0" applyBorder="0" applyAlignment="0" applyProtection="0"/>
    <xf numFmtId="0" fontId="70" fillId="36" borderId="0" applyNumberFormat="0" applyBorder="0" applyAlignment="0" applyProtection="0"/>
    <xf numFmtId="38" fontId="13" fillId="55" borderId="0" applyNumberFormat="0" applyBorder="0" applyAlignment="0" applyProtection="0"/>
    <xf numFmtId="0" fontId="71" fillId="0" borderId="35" applyNumberFormat="0" applyAlignment="0" applyProtection="0">
      <alignment horizontal="left" vertical="center"/>
    </xf>
    <xf numFmtId="0" fontId="71" fillId="0" borderId="38">
      <alignment horizontal="left" vertical="center"/>
    </xf>
    <xf numFmtId="0" fontId="72" fillId="56" borderId="41" applyProtection="0">
      <alignment horizontal="right"/>
    </xf>
    <xf numFmtId="0" fontId="73" fillId="56" borderId="0" applyProtection="0">
      <alignment horizontal="left"/>
    </xf>
    <xf numFmtId="180" fontId="74" fillId="0" borderId="0">
      <alignment horizontal="left" vertical="center"/>
    </xf>
    <xf numFmtId="0" fontId="75" fillId="0" borderId="42" applyNumberFormat="0" applyFill="0" applyAlignment="0" applyProtection="0"/>
    <xf numFmtId="0" fontId="76" fillId="0" borderId="0">
      <alignment vertical="top" wrapText="1"/>
    </xf>
    <xf numFmtId="0" fontId="76" fillId="0" borderId="0">
      <alignment vertical="top" wrapText="1"/>
    </xf>
    <xf numFmtId="0" fontId="76" fillId="0" borderId="0">
      <alignment vertical="top" wrapText="1"/>
    </xf>
    <xf numFmtId="0" fontId="76" fillId="0" borderId="0">
      <alignment vertical="top" wrapText="1"/>
    </xf>
    <xf numFmtId="0" fontId="77" fillId="0" borderId="43" applyNumberFormat="0" applyFill="0" applyAlignment="0" applyProtection="0"/>
    <xf numFmtId="181" fontId="71" fillId="0" borderId="0" applyNumberFormat="0" applyFill="0" applyAlignment="0" applyProtection="0"/>
    <xf numFmtId="0" fontId="78" fillId="0" borderId="43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81" fontId="80" fillId="0" borderId="0" applyNumberFormat="0" applyFill="0" applyAlignment="0" applyProtection="0"/>
    <xf numFmtId="0" fontId="81" fillId="0" borderId="44" applyNumberFormat="0" applyFill="0" applyAlignment="0" applyProtection="0"/>
    <xf numFmtId="0" fontId="79" fillId="0" borderId="0" applyNumberFormat="0" applyFill="0" applyBorder="0" applyAlignment="0" applyProtection="0"/>
    <xf numFmtId="181" fontId="58" fillId="0" borderId="0" applyNumberFormat="0" applyFill="0" applyAlignment="0" applyProtection="0"/>
    <xf numFmtId="0" fontId="81" fillId="0" borderId="0" applyNumberFormat="0" applyFill="0" applyBorder="0" applyAlignment="0" applyProtection="0"/>
    <xf numFmtId="180" fontId="74" fillId="0" borderId="0">
      <alignment horizontal="left" vertical="center"/>
    </xf>
    <xf numFmtId="181" fontId="82" fillId="0" borderId="0" applyNumberFormat="0" applyFill="0" applyAlignment="0" applyProtection="0"/>
    <xf numFmtId="181" fontId="83" fillId="0" borderId="0" applyNumberFormat="0" applyFill="0" applyAlignment="0" applyProtection="0"/>
    <xf numFmtId="181" fontId="83" fillId="0" borderId="0" applyNumberFormat="0" applyFont="0" applyFill="0" applyBorder="0" applyAlignment="0" applyProtection="0"/>
    <xf numFmtId="181" fontId="83" fillId="0" borderId="0" applyNumberFormat="0" applyFont="0" applyFill="0" applyBorder="0" applyAlignment="0" applyProtection="0"/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84" fillId="57" borderId="45">
      <alignment vertical="center"/>
    </xf>
    <xf numFmtId="0" fontId="54" fillId="57" borderId="0">
      <alignment vertical="top" wrapText="1"/>
    </xf>
    <xf numFmtId="0" fontId="54" fillId="57" borderId="0">
      <alignment vertical="top" wrapText="1"/>
    </xf>
    <xf numFmtId="0" fontId="54" fillId="57" borderId="0">
      <alignment vertical="top" wrapText="1"/>
    </xf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87" fillId="0" borderId="0" applyFill="0" applyBorder="0" applyProtection="0">
      <alignment horizontal="left"/>
    </xf>
    <xf numFmtId="10" fontId="13" fillId="58" borderId="33" applyNumberFormat="0" applyBorder="0" applyAlignment="0" applyProtection="0"/>
    <xf numFmtId="10" fontId="13" fillId="59" borderId="33" applyNumberFormat="0" applyBorder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9" fillId="39" borderId="39" applyNumberFormat="0" applyAlignment="0" applyProtection="0"/>
    <xf numFmtId="0" fontId="88" fillId="39" borderId="39" applyNumberFormat="0" applyAlignment="0" applyProtection="0"/>
    <xf numFmtId="0" fontId="89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88" fillId="39" borderId="39" applyNumberFormat="0" applyAlignment="0" applyProtection="0"/>
    <xf numFmtId="0" fontId="72" fillId="0" borderId="46" applyProtection="0">
      <alignment horizontal="right"/>
    </xf>
    <xf numFmtId="0" fontId="72" fillId="0" borderId="41" applyProtection="0">
      <alignment horizontal="right"/>
    </xf>
    <xf numFmtId="0" fontId="72" fillId="0" borderId="47" applyProtection="0">
      <alignment horizontal="center"/>
      <protection locked="0"/>
    </xf>
    <xf numFmtId="0" fontId="90" fillId="0" borderId="48" applyNumberFormat="0" applyFill="0" applyAlignment="0" applyProtection="0"/>
    <xf numFmtId="0" fontId="91" fillId="0" borderId="48" applyNumberFormat="0" applyFill="0" applyAlignment="0" applyProtection="0"/>
    <xf numFmtId="0" fontId="91" fillId="0" borderId="48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2" fillId="60" borderId="0" applyNumberFormat="0" applyBorder="0" applyAlignment="0" applyProtection="0"/>
    <xf numFmtId="0" fontId="93" fillId="60" borderId="0" applyNumberFormat="0" applyBorder="0" applyAlignment="0" applyProtection="0"/>
    <xf numFmtId="0" fontId="93" fillId="60" borderId="0" applyNumberFormat="0" applyBorder="0" applyAlignment="0" applyProtection="0"/>
    <xf numFmtId="182" fontId="9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183" fontId="55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0" fontId="1" fillId="0" borderId="0"/>
    <xf numFmtId="0" fontId="3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43" fillId="0" borderId="0"/>
    <xf numFmtId="183" fontId="55" fillId="0" borderId="0"/>
    <xf numFmtId="0" fontId="6" fillId="0" borderId="0"/>
    <xf numFmtId="0" fontId="43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7" fillId="0" borderId="0"/>
    <xf numFmtId="0" fontId="6" fillId="0" borderId="0"/>
    <xf numFmtId="0" fontId="1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183" fontId="55" fillId="0" borderId="0"/>
    <xf numFmtId="0" fontId="7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83" fontId="55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7" fillId="0" borderId="0"/>
    <xf numFmtId="0" fontId="96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6" fillId="0" borderId="0"/>
    <xf numFmtId="183" fontId="5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6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6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97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3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3" fontId="55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3" fontId="5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3" fillId="0" borderId="0"/>
    <xf numFmtId="0" fontId="6" fillId="0" borderId="0"/>
    <xf numFmtId="183" fontId="55" fillId="0" borderId="0"/>
    <xf numFmtId="0" fontId="6" fillId="0" borderId="0">
      <alignment vertical="top"/>
    </xf>
    <xf numFmtId="0" fontId="6" fillId="0" borderId="0"/>
    <xf numFmtId="183" fontId="55" fillId="0" borderId="0"/>
    <xf numFmtId="0" fontId="6" fillId="0" borderId="0">
      <alignment vertical="top"/>
    </xf>
    <xf numFmtId="0" fontId="6" fillId="0" borderId="0"/>
    <xf numFmtId="183" fontId="55" fillId="0" borderId="0"/>
    <xf numFmtId="0" fontId="7" fillId="8" borderId="8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1" fillId="8" borderId="8" applyNumberFormat="0" applyFont="0" applyAlignment="0" applyProtection="0"/>
    <xf numFmtId="0" fontId="42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6" fillId="61" borderId="49" applyNumberFormat="0" applyFont="0" applyAlignment="0" applyProtection="0"/>
    <xf numFmtId="0" fontId="98" fillId="0" borderId="0">
      <alignment horizontal="left"/>
    </xf>
    <xf numFmtId="0" fontId="6" fillId="38" borderId="50">
      <alignment horizontal="center" vertical="center" wrapText="1"/>
    </xf>
    <xf numFmtId="0" fontId="6" fillId="61" borderId="50"/>
    <xf numFmtId="0" fontId="6" fillId="38" borderId="50">
      <alignment horizontal="left" vertical="center"/>
    </xf>
    <xf numFmtId="0" fontId="6" fillId="0" borderId="5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99" fillId="52" borderId="51" applyNumberFormat="0" applyAlignment="0" applyProtection="0"/>
    <xf numFmtId="0" fontId="100" fillId="52" borderId="51" applyNumberFormat="0" applyAlignment="0" applyProtection="0"/>
    <xf numFmtId="0" fontId="100" fillId="52" borderId="51" applyNumberFormat="0" applyAlignment="0" applyProtection="0"/>
    <xf numFmtId="40" fontId="101" fillId="58" borderId="0">
      <alignment horizontal="right"/>
    </xf>
    <xf numFmtId="0" fontId="102" fillId="58" borderId="0">
      <alignment horizontal="right"/>
    </xf>
    <xf numFmtId="0" fontId="103" fillId="58" borderId="30"/>
    <xf numFmtId="0" fontId="103" fillId="0" borderId="0" applyBorder="0">
      <alignment horizontal="centerContinuous"/>
    </xf>
    <xf numFmtId="0" fontId="104" fillId="0" borderId="0" applyBorder="0">
      <alignment horizontal="centerContinuous"/>
    </xf>
    <xf numFmtId="184" fontId="6" fillId="0" borderId="0" applyFont="0" applyFill="0" applyBorder="0" applyProtection="0">
      <alignment horizontal="right"/>
    </xf>
    <xf numFmtId="184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46" fillId="0" borderId="0" applyFill="0" applyBorder="0" applyAlignment="0" applyProtection="0"/>
    <xf numFmtId="0" fontId="6" fillId="0" borderId="0"/>
    <xf numFmtId="0" fontId="6" fillId="0" borderId="0"/>
    <xf numFmtId="2" fontId="105" fillId="62" borderId="16" applyAlignment="0" applyProtection="0">
      <protection locked="0"/>
    </xf>
    <xf numFmtId="0" fontId="106" fillId="59" borderId="16" applyNumberFormat="0" applyAlignment="0" applyProtection="0"/>
    <xf numFmtId="0" fontId="107" fillId="63" borderId="33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38">
      <alignment vertical="center"/>
      <protection locked="0"/>
    </xf>
    <xf numFmtId="49" fontId="54" fillId="0" borderId="0"/>
    <xf numFmtId="49" fontId="54" fillId="0" borderId="0"/>
    <xf numFmtId="49" fontId="54" fillId="0" borderId="0"/>
    <xf numFmtId="4" fontId="42" fillId="65" borderId="51" applyNumberFormat="0" applyProtection="0">
      <alignment vertical="center"/>
    </xf>
    <xf numFmtId="4" fontId="108" fillId="65" borderId="51" applyNumberFormat="0" applyProtection="0">
      <alignment vertical="center"/>
    </xf>
    <xf numFmtId="4" fontId="42" fillId="65" borderId="51" applyNumberFormat="0" applyProtection="0">
      <alignment horizontal="left" vertical="center" indent="1"/>
    </xf>
    <xf numFmtId="4" fontId="42" fillId="65" borderId="51" applyNumberFormat="0" applyProtection="0">
      <alignment horizontal="left" vertical="center" indent="1"/>
    </xf>
    <xf numFmtId="0" fontId="6" fillId="66" borderId="51" applyNumberFormat="0" applyProtection="0">
      <alignment horizontal="left" vertical="center" indent="1"/>
    </xf>
    <xf numFmtId="4" fontId="42" fillId="67" borderId="51" applyNumberFormat="0" applyProtection="0">
      <alignment horizontal="right" vertical="center"/>
    </xf>
    <xf numFmtId="4" fontId="42" fillId="68" borderId="51" applyNumberFormat="0" applyProtection="0">
      <alignment horizontal="right" vertical="center"/>
    </xf>
    <xf numFmtId="4" fontId="42" fillId="69" borderId="51" applyNumberFormat="0" applyProtection="0">
      <alignment horizontal="right" vertical="center"/>
    </xf>
    <xf numFmtId="4" fontId="42" fillId="70" borderId="51" applyNumberFormat="0" applyProtection="0">
      <alignment horizontal="right" vertical="center"/>
    </xf>
    <xf numFmtId="4" fontId="42" fillId="71" borderId="51" applyNumberFormat="0" applyProtection="0">
      <alignment horizontal="right" vertical="center"/>
    </xf>
    <xf numFmtId="4" fontId="42" fillId="72" borderId="51" applyNumberFormat="0" applyProtection="0">
      <alignment horizontal="right" vertical="center"/>
    </xf>
    <xf numFmtId="4" fontId="42" fillId="73" borderId="51" applyNumberFormat="0" applyProtection="0">
      <alignment horizontal="right" vertical="center"/>
    </xf>
    <xf numFmtId="4" fontId="42" fillId="74" borderId="51" applyNumberFormat="0" applyProtection="0">
      <alignment horizontal="right" vertical="center"/>
    </xf>
    <xf numFmtId="4" fontId="42" fillId="75" borderId="51" applyNumberFormat="0" applyProtection="0">
      <alignment horizontal="right" vertical="center"/>
    </xf>
    <xf numFmtId="4" fontId="109" fillId="76" borderId="51" applyNumberFormat="0" applyProtection="0">
      <alignment horizontal="left" vertical="center" indent="1"/>
    </xf>
    <xf numFmtId="4" fontId="42" fillId="77" borderId="52" applyNumberFormat="0" applyProtection="0">
      <alignment horizontal="left" vertical="center" indent="1"/>
    </xf>
    <xf numFmtId="4" fontId="110" fillId="78" borderId="0" applyNumberFormat="0" applyProtection="0">
      <alignment horizontal="left" vertical="center" indent="1"/>
    </xf>
    <xf numFmtId="0" fontId="6" fillId="66" borderId="51" applyNumberFormat="0" applyProtection="0">
      <alignment horizontal="left" vertical="center" indent="1"/>
    </xf>
    <xf numFmtId="4" fontId="42" fillId="77" borderId="51" applyNumberFormat="0" applyProtection="0">
      <alignment horizontal="left" vertical="center" indent="1"/>
    </xf>
    <xf numFmtId="4" fontId="42" fillId="79" borderId="51" applyNumberFormat="0" applyProtection="0">
      <alignment horizontal="left" vertical="center" indent="1"/>
    </xf>
    <xf numFmtId="0" fontId="6" fillId="79" borderId="51" applyNumberFormat="0" applyProtection="0">
      <alignment horizontal="left" vertical="center" indent="1"/>
    </xf>
    <xf numFmtId="0" fontId="6" fillId="79" borderId="51" applyNumberFormat="0" applyProtection="0">
      <alignment horizontal="left" vertical="center" indent="1"/>
    </xf>
    <xf numFmtId="0" fontId="6" fillId="63" borderId="51" applyNumberFormat="0" applyProtection="0">
      <alignment horizontal="left" vertical="center" indent="1"/>
    </xf>
    <xf numFmtId="0" fontId="6" fillId="63" borderId="51" applyNumberFormat="0" applyProtection="0">
      <alignment horizontal="left" vertical="center" indent="1"/>
    </xf>
    <xf numFmtId="0" fontId="6" fillId="55" borderId="51" applyNumberFormat="0" applyProtection="0">
      <alignment horizontal="left" vertical="center" indent="1"/>
    </xf>
    <xf numFmtId="0" fontId="6" fillId="55" borderId="51" applyNumberFormat="0" applyProtection="0">
      <alignment horizontal="left" vertical="center" indent="1"/>
    </xf>
    <xf numFmtId="0" fontId="6" fillId="66" borderId="51" applyNumberFormat="0" applyProtection="0">
      <alignment horizontal="left" vertical="center" indent="1"/>
    </xf>
    <xf numFmtId="0" fontId="6" fillId="66" borderId="51" applyNumberFormat="0" applyProtection="0">
      <alignment horizontal="left" vertical="center" indent="1"/>
    </xf>
    <xf numFmtId="4" fontId="42" fillId="59" borderId="51" applyNumberFormat="0" applyProtection="0">
      <alignment vertical="center"/>
    </xf>
    <xf numFmtId="4" fontId="108" fillId="59" borderId="51" applyNumberFormat="0" applyProtection="0">
      <alignment vertical="center"/>
    </xf>
    <xf numFmtId="4" fontId="42" fillId="59" borderId="51" applyNumberFormat="0" applyProtection="0">
      <alignment horizontal="left" vertical="center" indent="1"/>
    </xf>
    <xf numFmtId="4" fontId="42" fillId="59" borderId="51" applyNumberFormat="0" applyProtection="0">
      <alignment horizontal="left" vertical="center" indent="1"/>
    </xf>
    <xf numFmtId="4" fontId="42" fillId="77" borderId="51" applyNumberFormat="0" applyProtection="0">
      <alignment horizontal="right" vertical="center"/>
    </xf>
    <xf numFmtId="4" fontId="108" fillId="77" borderId="51" applyNumberFormat="0" applyProtection="0">
      <alignment horizontal="right" vertical="center"/>
    </xf>
    <xf numFmtId="0" fontId="6" fillId="66" borderId="51" applyNumberFormat="0" applyProtection="0">
      <alignment horizontal="left" vertical="center" indent="1"/>
    </xf>
    <xf numFmtId="0" fontId="6" fillId="66" borderId="51" applyNumberFormat="0" applyProtection="0">
      <alignment horizontal="left" vertical="center" indent="1"/>
    </xf>
    <xf numFmtId="0" fontId="111" fillId="0" borderId="0"/>
    <xf numFmtId="4" fontId="112" fillId="77" borderId="51" applyNumberFormat="0" applyProtection="0">
      <alignment horizontal="right" vertical="center"/>
    </xf>
    <xf numFmtId="0" fontId="46" fillId="0" borderId="32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3" fillId="58" borderId="25">
      <alignment horizontal="center"/>
    </xf>
    <xf numFmtId="3" fontId="114" fillId="58" borderId="0"/>
    <xf numFmtId="3" fontId="113" fillId="58" borderId="0"/>
    <xf numFmtId="0" fontId="114" fillId="58" borderId="0"/>
    <xf numFmtId="0" fontId="113" fillId="58" borderId="0"/>
    <xf numFmtId="0" fontId="114" fillId="58" borderId="0">
      <alignment horizontal="center"/>
    </xf>
    <xf numFmtId="185" fontId="115" fillId="0" borderId="53" applyFill="0" applyBorder="0" applyProtection="0">
      <alignment horizontal="right"/>
    </xf>
    <xf numFmtId="0" fontId="116" fillId="0" borderId="0" applyNumberFormat="0" applyFill="0" applyBorder="0" applyProtection="0">
      <alignment horizontal="center" vertical="center" wrapText="1"/>
    </xf>
    <xf numFmtId="0" fontId="117" fillId="0" borderId="0">
      <alignment wrapText="1"/>
    </xf>
    <xf numFmtId="0" fontId="117" fillId="0" borderId="0">
      <alignment wrapText="1"/>
    </xf>
    <xf numFmtId="0" fontId="117" fillId="0" borderId="0">
      <alignment wrapText="1"/>
    </xf>
    <xf numFmtId="0" fontId="117" fillId="0" borderId="0">
      <alignment wrapText="1"/>
    </xf>
    <xf numFmtId="0" fontId="118" fillId="80" borderId="0">
      <alignment horizontal="right" vertical="top" wrapText="1"/>
    </xf>
    <xf numFmtId="0" fontId="118" fillId="80" borderId="0">
      <alignment horizontal="right" vertical="top" wrapText="1"/>
    </xf>
    <xf numFmtId="0" fontId="118" fillId="80" borderId="0">
      <alignment horizontal="right" vertical="top" wrapText="1"/>
    </xf>
    <xf numFmtId="0" fontId="118" fillId="80" borderId="0">
      <alignment horizontal="right" vertical="top" wrapText="1"/>
    </xf>
    <xf numFmtId="0" fontId="119" fillId="0" borderId="0"/>
    <xf numFmtId="0" fontId="119" fillId="0" borderId="0"/>
    <xf numFmtId="0" fontId="119" fillId="0" borderId="0"/>
    <xf numFmtId="0" fontId="119" fillId="0" borderId="0"/>
    <xf numFmtId="0" fontId="120" fillId="0" borderId="0"/>
    <xf numFmtId="0" fontId="120" fillId="0" borderId="0"/>
    <xf numFmtId="0" fontId="120" fillId="0" borderId="0"/>
    <xf numFmtId="1" fontId="121" fillId="0" borderId="0" applyNumberFormat="0" applyFill="0" applyBorder="0" applyProtection="0">
      <alignment horizontal="right" vertical="top"/>
    </xf>
    <xf numFmtId="0" fontId="122" fillId="0" borderId="0"/>
    <xf numFmtId="0" fontId="122" fillId="0" borderId="0"/>
    <xf numFmtId="0" fontId="122" fillId="0" borderId="0"/>
    <xf numFmtId="186" fontId="13" fillId="0" borderId="0">
      <alignment wrapText="1"/>
      <protection locked="0"/>
    </xf>
    <xf numFmtId="186" fontId="13" fillId="0" borderId="0">
      <alignment wrapText="1"/>
      <protection locked="0"/>
    </xf>
    <xf numFmtId="186" fontId="118" fillId="81" borderId="0">
      <alignment wrapText="1"/>
      <protection locked="0"/>
    </xf>
    <xf numFmtId="186" fontId="118" fillId="81" borderId="0">
      <alignment wrapText="1"/>
      <protection locked="0"/>
    </xf>
    <xf numFmtId="186" fontId="118" fillId="81" borderId="0">
      <alignment wrapText="1"/>
      <protection locked="0"/>
    </xf>
    <xf numFmtId="186" fontId="118" fillId="81" borderId="0">
      <alignment wrapText="1"/>
      <protection locked="0"/>
    </xf>
    <xf numFmtId="186" fontId="13" fillId="0" borderId="0">
      <alignment wrapText="1"/>
      <protection locked="0"/>
    </xf>
    <xf numFmtId="187" fontId="115" fillId="0" borderId="0" applyNumberFormat="0" applyFill="0" applyBorder="0" applyProtection="0">
      <alignment horizontal="left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8" fillId="81" borderId="0">
      <alignment wrapText="1"/>
      <protection locked="0"/>
    </xf>
    <xf numFmtId="188" fontId="118" fillId="81" borderId="0">
      <alignment wrapText="1"/>
      <protection locked="0"/>
    </xf>
    <xf numFmtId="188" fontId="118" fillId="81" borderId="0">
      <alignment wrapText="1"/>
      <protection locked="0"/>
    </xf>
    <xf numFmtId="188" fontId="118" fillId="81" borderId="0">
      <alignment wrapText="1"/>
      <protection locked="0"/>
    </xf>
    <xf numFmtId="188" fontId="118" fillId="81" borderId="0">
      <alignment wrapText="1"/>
      <protection locked="0"/>
    </xf>
    <xf numFmtId="188" fontId="13" fillId="0" borderId="0">
      <alignment wrapText="1"/>
      <protection locked="0"/>
    </xf>
    <xf numFmtId="189" fontId="13" fillId="0" borderId="0">
      <alignment wrapText="1"/>
      <protection locked="0"/>
    </xf>
    <xf numFmtId="189" fontId="13" fillId="0" borderId="0">
      <alignment wrapText="1"/>
      <protection locked="0"/>
    </xf>
    <xf numFmtId="189" fontId="118" fillId="81" borderId="0">
      <alignment wrapText="1"/>
      <protection locked="0"/>
    </xf>
    <xf numFmtId="189" fontId="118" fillId="81" borderId="0">
      <alignment wrapText="1"/>
      <protection locked="0"/>
    </xf>
    <xf numFmtId="189" fontId="118" fillId="81" borderId="0">
      <alignment wrapText="1"/>
      <protection locked="0"/>
    </xf>
    <xf numFmtId="189" fontId="118" fillId="81" borderId="0">
      <alignment wrapText="1"/>
      <protection locked="0"/>
    </xf>
    <xf numFmtId="189" fontId="13" fillId="0" borderId="0">
      <alignment wrapText="1"/>
      <protection locked="0"/>
    </xf>
    <xf numFmtId="190" fontId="118" fillId="80" borderId="54">
      <alignment wrapText="1"/>
    </xf>
    <xf numFmtId="190" fontId="118" fillId="80" borderId="54">
      <alignment wrapText="1"/>
    </xf>
    <xf numFmtId="190" fontId="118" fillId="80" borderId="54">
      <alignment wrapText="1"/>
    </xf>
    <xf numFmtId="191" fontId="118" fillId="80" borderId="54">
      <alignment wrapText="1"/>
    </xf>
    <xf numFmtId="191" fontId="118" fillId="80" borderId="54">
      <alignment wrapText="1"/>
    </xf>
    <xf numFmtId="191" fontId="118" fillId="80" borderId="54">
      <alignment wrapText="1"/>
    </xf>
    <xf numFmtId="191" fontId="118" fillId="80" borderId="54">
      <alignment wrapText="1"/>
    </xf>
    <xf numFmtId="192" fontId="118" fillId="80" borderId="54">
      <alignment wrapText="1"/>
    </xf>
    <xf numFmtId="192" fontId="118" fillId="80" borderId="54">
      <alignment wrapText="1"/>
    </xf>
    <xf numFmtId="192" fontId="118" fillId="80" borderId="54">
      <alignment wrapText="1"/>
    </xf>
    <xf numFmtId="0" fontId="119" fillId="0" borderId="55">
      <alignment horizontal="right"/>
    </xf>
    <xf numFmtId="0" fontId="119" fillId="0" borderId="55">
      <alignment horizontal="right"/>
    </xf>
    <xf numFmtId="0" fontId="119" fillId="0" borderId="55">
      <alignment horizontal="right"/>
    </xf>
    <xf numFmtId="0" fontId="119" fillId="0" borderId="55">
      <alignment horizontal="right"/>
    </xf>
    <xf numFmtId="0" fontId="71" fillId="0" borderId="0"/>
    <xf numFmtId="0" fontId="123" fillId="0" borderId="0"/>
    <xf numFmtId="40" fontId="116" fillId="0" borderId="0"/>
    <xf numFmtId="0" fontId="124" fillId="0" borderId="0" applyNumberFormat="0" applyFill="0" applyBorder="0" applyAlignment="0" applyProtection="0"/>
    <xf numFmtId="0" fontId="125" fillId="0" borderId="0" applyNumberFormat="0" applyFill="0" applyBorder="0" applyProtection="0">
      <alignment horizontal="left" vertical="center" indent="10"/>
    </xf>
    <xf numFmtId="0" fontId="125" fillId="0" borderId="0" applyNumberFormat="0" applyFill="0" applyBorder="0" applyProtection="0">
      <alignment horizontal="left" vertical="center" indent="10"/>
    </xf>
    <xf numFmtId="0" fontId="126" fillId="0" borderId="0"/>
    <xf numFmtId="0" fontId="127" fillId="0" borderId="0"/>
    <xf numFmtId="0" fontId="127" fillId="0" borderId="0"/>
    <xf numFmtId="0" fontId="127" fillId="0" borderId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28" fillId="0" borderId="56" applyNumberFormat="0" applyFill="0" applyAlignment="0" applyProtection="0"/>
    <xf numFmtId="0" fontId="109" fillId="0" borderId="56" applyNumberFormat="0" applyFill="0" applyAlignment="0" applyProtection="0"/>
    <xf numFmtId="0" fontId="109" fillId="0" borderId="56" applyNumberFormat="0" applyFill="0" applyAlignment="0" applyProtection="0"/>
    <xf numFmtId="0" fontId="129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49" fontId="12" fillId="0" borderId="18" applyFill="0" applyBorder="0" applyProtection="0">
      <alignment horizontal="right"/>
    </xf>
    <xf numFmtId="49" fontId="12" fillId="0" borderId="18" applyFill="0" applyBorder="0" applyProtection="0">
      <alignment horizontal="right" textRotation="90"/>
    </xf>
    <xf numFmtId="49" fontId="30" fillId="0" borderId="19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32" fillId="0" borderId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5" fillId="33" borderId="0" xfId="1" applyFont="1" applyFill="1"/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top" wrapText="1"/>
    </xf>
    <xf numFmtId="0" fontId="4" fillId="0" borderId="11" xfId="1" applyFont="1" applyBorder="1" applyAlignment="1">
      <alignment horizontal="center" vertical="top" wrapText="1"/>
    </xf>
    <xf numFmtId="0" fontId="5" fillId="0" borderId="17" xfId="2" applyFont="1" applyBorder="1" applyAlignment="1">
      <alignment horizontal="left" indent="1"/>
    </xf>
    <xf numFmtId="0" fontId="4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left" indent="1"/>
    </xf>
    <xf numFmtId="0" fontId="0" fillId="33" borderId="0" xfId="0" applyFill="1"/>
    <xf numFmtId="0" fontId="4" fillId="0" borderId="21" xfId="1" applyFont="1" applyBorder="1" applyAlignment="1">
      <alignment horizontal="center" vertical="center"/>
    </xf>
    <xf numFmtId="164" fontId="5" fillId="0" borderId="17" xfId="1" quotePrefix="1" applyNumberFormat="1" applyFont="1" applyBorder="1"/>
    <xf numFmtId="0" fontId="5" fillId="0" borderId="17" xfId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top" wrapText="1"/>
    </xf>
    <xf numFmtId="164" fontId="2" fillId="0" borderId="27" xfId="0" applyNumberFormat="1" applyFont="1" applyBorder="1" applyAlignment="1">
      <alignment horizontal="center" vertical="center"/>
    </xf>
    <xf numFmtId="168" fontId="0" fillId="0" borderId="23" xfId="0" applyNumberFormat="1" applyBorder="1"/>
    <xf numFmtId="168" fontId="2" fillId="0" borderId="24" xfId="0" applyNumberFormat="1" applyFont="1" applyBorder="1" applyAlignment="1">
      <alignment vertical="center"/>
    </xf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center" vertical="top" wrapText="1"/>
    </xf>
    <xf numFmtId="0" fontId="5" fillId="0" borderId="0" xfId="2" quotePrefix="1" applyFont="1"/>
    <xf numFmtId="0" fontId="5" fillId="0" borderId="15" xfId="2" applyFont="1" applyBorder="1" applyAlignment="1">
      <alignment horizontal="left" indent="1"/>
    </xf>
    <xf numFmtId="165" fontId="5" fillId="0" borderId="30" xfId="1" applyNumberFormat="1" applyFont="1" applyBorder="1"/>
    <xf numFmtId="0" fontId="38" fillId="0" borderId="0" xfId="0" applyFont="1"/>
    <xf numFmtId="0" fontId="39" fillId="0" borderId="0" xfId="0" applyFont="1" applyAlignment="1">
      <alignment horizontal="right"/>
    </xf>
    <xf numFmtId="0" fontId="38" fillId="33" borderId="0" xfId="0" applyFont="1" applyFill="1"/>
    <xf numFmtId="164" fontId="4" fillId="0" borderId="17" xfId="1" quotePrefix="1" applyNumberFormat="1" applyFont="1" applyBorder="1" applyAlignment="1">
      <alignment horizontal="center" vertical="center"/>
    </xf>
    <xf numFmtId="0" fontId="5" fillId="0" borderId="0" xfId="4" applyFont="1"/>
    <xf numFmtId="0" fontId="5" fillId="33" borderId="0" xfId="4" applyFont="1" applyFill="1"/>
    <xf numFmtId="168" fontId="38" fillId="0" borderId="29" xfId="0" applyNumberFormat="1" applyFont="1" applyBorder="1"/>
    <xf numFmtId="0" fontId="4" fillId="0" borderId="0" xfId="4" applyFont="1" applyAlignment="1">
      <alignment horizontal="right"/>
    </xf>
    <xf numFmtId="0" fontId="4" fillId="0" borderId="17" xfId="1" applyFont="1" applyBorder="1" applyAlignment="1">
      <alignment horizontal="center" vertical="center"/>
    </xf>
    <xf numFmtId="165" fontId="5" fillId="0" borderId="17" xfId="1" applyNumberFormat="1" applyFont="1" applyBorder="1"/>
    <xf numFmtId="168" fontId="5" fillId="0" borderId="23" xfId="1" applyNumberFormat="1" applyFont="1" applyBorder="1"/>
    <xf numFmtId="168" fontId="4" fillId="0" borderId="24" xfId="1" applyNumberFormat="1" applyFont="1" applyBorder="1" applyAlignment="1">
      <alignment vertical="center"/>
    </xf>
    <xf numFmtId="0" fontId="4" fillId="0" borderId="60" xfId="1" applyFont="1" applyBorder="1" applyAlignment="1">
      <alignment horizontal="center" vertical="top" wrapText="1"/>
    </xf>
    <xf numFmtId="164" fontId="4" fillId="0" borderId="61" xfId="1" quotePrefix="1" applyNumberFormat="1" applyFont="1" applyBorder="1" applyAlignment="1">
      <alignment horizontal="center" vertical="center"/>
    </xf>
    <xf numFmtId="164" fontId="4" fillId="0" borderId="63" xfId="1" quotePrefix="1" applyNumberFormat="1" applyFont="1" applyBorder="1" applyAlignment="1">
      <alignment horizontal="center" vertical="center"/>
    </xf>
    <xf numFmtId="164" fontId="4" fillId="0" borderId="64" xfId="1" quotePrefix="1" applyNumberFormat="1" applyFont="1" applyBorder="1" applyAlignment="1">
      <alignment horizontal="center" vertical="center"/>
    </xf>
    <xf numFmtId="0" fontId="4" fillId="0" borderId="65" xfId="1" applyFont="1" applyBorder="1" applyAlignment="1">
      <alignment horizontal="left" vertical="center" indent="1"/>
    </xf>
    <xf numFmtId="165" fontId="4" fillId="0" borderId="66" xfId="1" applyNumberFormat="1" applyFont="1" applyBorder="1" applyAlignment="1">
      <alignment vertical="center"/>
    </xf>
    <xf numFmtId="165" fontId="4" fillId="0" borderId="67" xfId="1" applyNumberFormat="1" applyFont="1" applyBorder="1" applyAlignment="1">
      <alignment vertical="center"/>
    </xf>
    <xf numFmtId="165" fontId="4" fillId="0" borderId="68" xfId="1" applyNumberFormat="1" applyFont="1" applyBorder="1" applyAlignment="1">
      <alignment vertical="center"/>
    </xf>
    <xf numFmtId="0" fontId="4" fillId="0" borderId="60" xfId="4" applyFont="1" applyBorder="1" applyAlignment="1">
      <alignment horizontal="center" vertical="center"/>
    </xf>
    <xf numFmtId="164" fontId="4" fillId="0" borderId="63" xfId="4" applyNumberFormat="1" applyFont="1" applyBorder="1" applyAlignment="1">
      <alignment horizontal="center" vertical="center"/>
    </xf>
    <xf numFmtId="164" fontId="4" fillId="0" borderId="64" xfId="4" applyNumberFormat="1" applyFont="1" applyBorder="1" applyAlignment="1">
      <alignment horizontal="center" vertical="center"/>
    </xf>
    <xf numFmtId="169" fontId="5" fillId="0" borderId="60" xfId="4" applyNumberFormat="1" applyFont="1" applyBorder="1"/>
    <xf numFmtId="0" fontId="4" fillId="0" borderId="67" xfId="1" applyFont="1" applyBorder="1" applyAlignment="1">
      <alignment horizontal="left" vertical="center" indent="1"/>
    </xf>
    <xf numFmtId="169" fontId="4" fillId="0" borderId="68" xfId="4" applyNumberFormat="1" applyFont="1" applyBorder="1" applyAlignment="1">
      <alignment vertical="center"/>
    </xf>
    <xf numFmtId="169" fontId="5" fillId="0" borderId="59" xfId="4" applyNumberFormat="1" applyFont="1" applyBorder="1"/>
    <xf numFmtId="169" fontId="4" fillId="0" borderId="71" xfId="4" applyNumberFormat="1" applyFont="1" applyBorder="1" applyAlignment="1">
      <alignment vertical="center"/>
    </xf>
    <xf numFmtId="0" fontId="4" fillId="0" borderId="21" xfId="1" applyFont="1" applyBorder="1" applyAlignment="1">
      <alignment horizontal="center" vertical="top" wrapText="1"/>
    </xf>
    <xf numFmtId="0" fontId="39" fillId="0" borderId="22" xfId="4" applyFont="1" applyBorder="1" applyAlignment="1">
      <alignment horizontal="center" vertical="top" wrapText="1"/>
    </xf>
    <xf numFmtId="164" fontId="39" fillId="0" borderId="27" xfId="4" applyNumberFormat="1" applyFont="1" applyBorder="1" applyAlignment="1">
      <alignment horizontal="center" vertical="center"/>
    </xf>
    <xf numFmtId="168" fontId="5" fillId="0" borderId="72" xfId="1" applyNumberFormat="1" applyFont="1" applyBorder="1"/>
    <xf numFmtId="0" fontId="38" fillId="0" borderId="0" xfId="35777" applyFont="1"/>
    <xf numFmtId="0" fontId="39" fillId="0" borderId="0" xfId="35777" applyFont="1" applyAlignment="1">
      <alignment horizontal="right"/>
    </xf>
    <xf numFmtId="0" fontId="38" fillId="33" borderId="0" xfId="35777" applyFont="1" applyFill="1"/>
    <xf numFmtId="0" fontId="39" fillId="0" borderId="14" xfId="35777" applyFont="1" applyBorder="1" applyAlignment="1">
      <alignment horizontal="center" vertical="top" wrapText="1"/>
    </xf>
    <xf numFmtId="0" fontId="39" fillId="0" borderId="12" xfId="35777" applyFont="1" applyBorder="1" applyAlignment="1">
      <alignment horizontal="center" vertical="top" wrapText="1"/>
    </xf>
    <xf numFmtId="0" fontId="39" fillId="0" borderId="13" xfId="35777" applyFont="1" applyBorder="1" applyAlignment="1">
      <alignment horizontal="center" vertical="top" wrapText="1"/>
    </xf>
    <xf numFmtId="0" fontId="39" fillId="0" borderId="11" xfId="35777" applyFont="1" applyBorder="1" applyAlignment="1">
      <alignment horizontal="center" vertical="top" wrapText="1"/>
    </xf>
    <xf numFmtId="0" fontId="39" fillId="0" borderId="22" xfId="35780" applyFont="1" applyBorder="1" applyAlignment="1">
      <alignment horizontal="center" vertical="top" wrapText="1"/>
    </xf>
    <xf numFmtId="0" fontId="39" fillId="0" borderId="0" xfId="35777" applyFont="1" applyAlignment="1">
      <alignment horizontal="center" vertical="center"/>
    </xf>
    <xf numFmtId="0" fontId="39" fillId="0" borderId="59" xfId="35777" applyFont="1" applyBorder="1" applyAlignment="1">
      <alignment horizontal="center" vertical="center"/>
    </xf>
    <xf numFmtId="0" fontId="39" fillId="0" borderId="60" xfId="35777" applyFont="1" applyBorder="1" applyAlignment="1">
      <alignment horizontal="center" vertical="center"/>
    </xf>
    <xf numFmtId="164" fontId="39" fillId="0" borderId="64" xfId="35777" applyNumberFormat="1" applyFont="1" applyBorder="1" applyAlignment="1">
      <alignment horizontal="center" vertical="center"/>
    </xf>
    <xf numFmtId="164" fontId="39" fillId="0" borderId="69" xfId="35777" applyNumberFormat="1" applyFont="1" applyBorder="1" applyAlignment="1">
      <alignment horizontal="center" vertical="center"/>
    </xf>
    <xf numFmtId="164" fontId="39" fillId="0" borderId="63" xfId="35777" applyNumberFormat="1" applyFont="1" applyBorder="1" applyAlignment="1">
      <alignment horizontal="center" vertical="center"/>
    </xf>
    <xf numFmtId="164" fontId="39" fillId="0" borderId="27" xfId="35780" applyNumberFormat="1" applyFont="1" applyBorder="1" applyAlignment="1">
      <alignment horizontal="center" vertical="center"/>
    </xf>
    <xf numFmtId="165" fontId="38" fillId="0" borderId="0" xfId="35777" applyNumberFormat="1" applyFont="1"/>
    <xf numFmtId="168" fontId="5" fillId="0" borderId="23" xfId="35780" applyNumberFormat="1" applyFont="1" applyBorder="1"/>
    <xf numFmtId="165" fontId="38" fillId="0" borderId="60" xfId="35777" applyNumberFormat="1" applyFont="1" applyBorder="1"/>
    <xf numFmtId="165" fontId="39" fillId="0" borderId="66" xfId="35777" applyNumberFormat="1" applyFont="1" applyBorder="1" applyAlignment="1">
      <alignment vertical="center"/>
    </xf>
    <xf numFmtId="165" fontId="39" fillId="0" borderId="70" xfId="35777" applyNumberFormat="1" applyFont="1" applyBorder="1" applyAlignment="1">
      <alignment vertical="center"/>
    </xf>
    <xf numFmtId="165" fontId="39" fillId="0" borderId="68" xfId="35777" applyNumberFormat="1" applyFont="1" applyBorder="1" applyAlignment="1">
      <alignment vertical="center"/>
    </xf>
    <xf numFmtId="168" fontId="39" fillId="0" borderId="24" xfId="35780" applyNumberFormat="1" applyFont="1" applyBorder="1" applyAlignment="1">
      <alignment vertical="center"/>
    </xf>
    <xf numFmtId="0" fontId="4" fillId="0" borderId="59" xfId="4" applyFont="1" applyBorder="1" applyAlignment="1">
      <alignment horizontal="center" vertical="center"/>
    </xf>
    <xf numFmtId="164" fontId="4" fillId="0" borderId="62" xfId="4" applyNumberFormat="1" applyFont="1" applyBorder="1" applyAlignment="1">
      <alignment horizontal="center" vertical="center"/>
    </xf>
    <xf numFmtId="169" fontId="4" fillId="0" borderId="76" xfId="4" applyNumberFormat="1" applyFont="1" applyBorder="1" applyAlignment="1">
      <alignment vertical="center"/>
    </xf>
    <xf numFmtId="0" fontId="4" fillId="0" borderId="17" xfId="1" applyFont="1" applyBorder="1" applyAlignment="1">
      <alignment horizontal="center" vertical="top" wrapText="1"/>
    </xf>
    <xf numFmtId="0" fontId="4" fillId="0" borderId="17" xfId="4" applyFont="1" applyBorder="1" applyAlignment="1">
      <alignment horizontal="center" vertical="center"/>
    </xf>
    <xf numFmtId="0" fontId="4" fillId="0" borderId="78" xfId="4" applyFont="1" applyBorder="1" applyAlignment="1">
      <alignment horizontal="center" vertical="center"/>
    </xf>
    <xf numFmtId="0" fontId="4" fillId="0" borderId="57" xfId="4" applyFont="1" applyBorder="1" applyAlignment="1">
      <alignment horizontal="center" vertical="center"/>
    </xf>
    <xf numFmtId="164" fontId="4" fillId="0" borderId="61" xfId="4" applyNumberFormat="1" applyFont="1" applyBorder="1" applyAlignment="1">
      <alignment horizontal="center" vertical="center"/>
    </xf>
    <xf numFmtId="164" fontId="4" fillId="0" borderId="75" xfId="4" applyNumberFormat="1" applyFont="1" applyBorder="1" applyAlignment="1">
      <alignment horizontal="center" vertical="center"/>
    </xf>
    <xf numFmtId="169" fontId="4" fillId="0" borderId="57" xfId="4" applyNumberFormat="1" applyFont="1" applyBorder="1"/>
    <xf numFmtId="169" fontId="5" fillId="0" borderId="28" xfId="4" applyNumberFormat="1" applyFont="1" applyBorder="1"/>
    <xf numFmtId="169" fontId="5" fillId="0" borderId="17" xfId="4" applyNumberFormat="1" applyFont="1" applyBorder="1"/>
    <xf numFmtId="169" fontId="4" fillId="0" borderId="78" xfId="4" applyNumberFormat="1" applyFont="1" applyBorder="1"/>
    <xf numFmtId="0" fontId="4" fillId="0" borderId="78" xfId="1" applyFont="1" applyBorder="1" applyAlignment="1">
      <alignment horizontal="center" vertical="top"/>
    </xf>
    <xf numFmtId="0" fontId="4" fillId="0" borderId="0" xfId="596" applyFont="1"/>
    <xf numFmtId="0" fontId="5" fillId="0" borderId="0" xfId="596" applyFont="1"/>
    <xf numFmtId="0" fontId="4" fillId="0" borderId="0" xfId="3" applyFont="1" applyAlignment="1">
      <alignment horizontal="right"/>
    </xf>
    <xf numFmtId="0" fontId="5" fillId="33" borderId="0" xfId="596" applyFont="1" applyFill="1"/>
    <xf numFmtId="0" fontId="4" fillId="0" borderId="21" xfId="596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top" wrapText="1"/>
    </xf>
    <xf numFmtId="0" fontId="4" fillId="0" borderId="14" xfId="3" applyFont="1" applyBorder="1" applyAlignment="1">
      <alignment horizontal="center" vertical="top" wrapText="1"/>
    </xf>
    <xf numFmtId="0" fontId="5" fillId="0" borderId="17" xfId="596" applyFont="1" applyBorder="1" applyAlignment="1">
      <alignment horizontal="center" vertical="center"/>
    </xf>
    <xf numFmtId="0" fontId="4" fillId="0" borderId="60" xfId="596" applyFont="1" applyBorder="1" applyAlignment="1">
      <alignment horizontal="center" vertical="center"/>
    </xf>
    <xf numFmtId="0" fontId="4" fillId="0" borderId="78" xfId="596" applyFont="1" applyBorder="1" applyAlignment="1">
      <alignment horizontal="center" vertical="center"/>
    </xf>
    <xf numFmtId="164" fontId="4" fillId="0" borderId="61" xfId="596" quotePrefix="1" applyNumberFormat="1" applyFont="1" applyBorder="1" applyAlignment="1">
      <alignment horizontal="center" vertical="center"/>
    </xf>
    <xf numFmtId="164" fontId="4" fillId="0" borderId="63" xfId="596" quotePrefix="1" applyNumberFormat="1" applyFont="1" applyBorder="1" applyAlignment="1">
      <alignment horizontal="center" vertical="center"/>
    </xf>
    <xf numFmtId="164" fontId="4" fillId="0" borderId="64" xfId="596" quotePrefix="1" applyNumberFormat="1" applyFont="1" applyBorder="1" applyAlignment="1">
      <alignment horizontal="center" vertical="center"/>
    </xf>
    <xf numFmtId="0" fontId="5" fillId="0" borderId="17" xfId="596" applyFont="1" applyBorder="1" applyAlignment="1">
      <alignment horizontal="left" indent="1"/>
    </xf>
    <xf numFmtId="165" fontId="5" fillId="0" borderId="60" xfId="596" applyNumberFormat="1" applyFont="1" applyBorder="1"/>
    <xf numFmtId="165" fontId="5" fillId="0" borderId="78" xfId="596" applyNumberFormat="1" applyFont="1" applyBorder="1"/>
    <xf numFmtId="165" fontId="4" fillId="0" borderId="68" xfId="596" applyNumberFormat="1" applyFont="1" applyBorder="1" applyAlignment="1">
      <alignment vertical="center"/>
    </xf>
    <xf numFmtId="165" fontId="4" fillId="0" borderId="66" xfId="596" applyNumberFormat="1" applyFont="1" applyBorder="1" applyAlignment="1">
      <alignment vertical="center"/>
    </xf>
    <xf numFmtId="0" fontId="5" fillId="0" borderId="70" xfId="1" applyFont="1" applyBorder="1"/>
    <xf numFmtId="0" fontId="133" fillId="0" borderId="10" xfId="156" applyFont="1" applyBorder="1"/>
    <xf numFmtId="0" fontId="5" fillId="0" borderId="0" xfId="156" applyFont="1"/>
    <xf numFmtId="0" fontId="5" fillId="33" borderId="0" xfId="156" applyFont="1" applyFill="1"/>
    <xf numFmtId="0" fontId="134" fillId="0" borderId="15" xfId="156" applyFont="1" applyBorder="1" applyAlignment="1">
      <alignment horizontal="center" vertical="center"/>
    </xf>
    <xf numFmtId="0" fontId="134" fillId="0" borderId="17" xfId="156" applyFont="1" applyBorder="1" applyAlignment="1">
      <alignment horizontal="center" vertical="top" wrapText="1"/>
    </xf>
    <xf numFmtId="0" fontId="134" fillId="0" borderId="59" xfId="156" applyFont="1" applyBorder="1" applyAlignment="1">
      <alignment horizontal="center" vertical="top" wrapText="1"/>
    </xf>
    <xf numFmtId="0" fontId="4" fillId="0" borderId="60" xfId="3" applyFont="1" applyBorder="1" applyAlignment="1">
      <alignment horizontal="center" vertical="top" wrapText="1"/>
    </xf>
    <xf numFmtId="0" fontId="4" fillId="0" borderId="59" xfId="3" applyFont="1" applyBorder="1" applyAlignment="1">
      <alignment horizontal="center" vertical="top" wrapText="1"/>
    </xf>
    <xf numFmtId="0" fontId="4" fillId="0" borderId="29" xfId="156" applyFont="1" applyBorder="1" applyAlignment="1">
      <alignment horizontal="center" vertical="top" wrapText="1"/>
    </xf>
    <xf numFmtId="164" fontId="134" fillId="0" borderId="79" xfId="156" quotePrefix="1" applyNumberFormat="1" applyFont="1" applyBorder="1" applyAlignment="1">
      <alignment horizontal="center" vertical="center"/>
    </xf>
    <xf numFmtId="164" fontId="4" fillId="0" borderId="62" xfId="156" quotePrefix="1" applyNumberFormat="1" applyFont="1" applyBorder="1" applyAlignment="1">
      <alignment horizontal="center" vertical="center"/>
    </xf>
    <xf numFmtId="164" fontId="4" fillId="0" borderId="79" xfId="156" quotePrefix="1" applyNumberFormat="1" applyFont="1" applyBorder="1" applyAlignment="1">
      <alignment horizontal="center" vertical="center"/>
    </xf>
    <xf numFmtId="164" fontId="4" fillId="0" borderId="63" xfId="156" quotePrefix="1" applyNumberFormat="1" applyFont="1" applyBorder="1" applyAlignment="1">
      <alignment horizontal="center" vertical="center"/>
    </xf>
    <xf numFmtId="164" fontId="4" fillId="0" borderId="75" xfId="156" quotePrefix="1" applyNumberFormat="1" applyFont="1" applyBorder="1" applyAlignment="1">
      <alignment horizontal="center" vertical="center"/>
    </xf>
    <xf numFmtId="165" fontId="5" fillId="0" borderId="59" xfId="1" applyNumberFormat="1" applyFont="1" applyBorder="1"/>
    <xf numFmtId="165" fontId="5" fillId="0" borderId="15" xfId="1" applyNumberFormat="1" applyFont="1" applyBorder="1"/>
    <xf numFmtId="165" fontId="5" fillId="0" borderId="29" xfId="1" applyNumberFormat="1" applyFont="1" applyBorder="1"/>
    <xf numFmtId="165" fontId="5" fillId="0" borderId="0" xfId="1" applyNumberFormat="1" applyFont="1"/>
    <xf numFmtId="165" fontId="5" fillId="0" borderId="60" xfId="1" applyNumberFormat="1" applyFont="1" applyBorder="1"/>
    <xf numFmtId="165" fontId="5" fillId="0" borderId="78" xfId="1" applyNumberFormat="1" applyFont="1" applyBorder="1"/>
    <xf numFmtId="165" fontId="4" fillId="0" borderId="71" xfId="1" applyNumberFormat="1" applyFont="1" applyBorder="1" applyAlignment="1">
      <alignment vertical="center"/>
    </xf>
    <xf numFmtId="0" fontId="4" fillId="0" borderId="23" xfId="4" applyFont="1" applyBorder="1" applyAlignment="1">
      <alignment horizontal="center" vertical="center"/>
    </xf>
    <xf numFmtId="0" fontId="5" fillId="0" borderId="23" xfId="3578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60" xfId="1" applyFont="1" applyBorder="1" applyAlignment="1">
      <alignment horizontal="center" vertical="center"/>
    </xf>
    <xf numFmtId="165" fontId="4" fillId="0" borderId="78" xfId="1" applyNumberFormat="1" applyFont="1" applyBorder="1"/>
    <xf numFmtId="169" fontId="4" fillId="0" borderId="67" xfId="4" applyNumberFormat="1" applyFont="1" applyBorder="1" applyAlignment="1">
      <alignment vertical="center"/>
    </xf>
    <xf numFmtId="169" fontId="4" fillId="0" borderId="66" xfId="4" applyNumberFormat="1" applyFont="1" applyBorder="1" applyAlignment="1">
      <alignment vertical="center"/>
    </xf>
    <xf numFmtId="0" fontId="39" fillId="0" borderId="78" xfId="35780" applyFont="1" applyBorder="1" applyAlignment="1">
      <alignment horizontal="center" vertical="center"/>
    </xf>
    <xf numFmtId="0" fontId="39" fillId="0" borderId="78" xfId="35777" applyFont="1" applyBorder="1" applyAlignment="1">
      <alignment horizontal="center" vertical="center"/>
    </xf>
    <xf numFmtId="165" fontId="38" fillId="0" borderId="78" xfId="35777" applyNumberFormat="1" applyFont="1" applyBorder="1"/>
    <xf numFmtId="165" fontId="39" fillId="0" borderId="78" xfId="35777" applyNumberFormat="1" applyFont="1" applyBorder="1"/>
    <xf numFmtId="165" fontId="4" fillId="0" borderId="65" xfId="1" applyNumberFormat="1" applyFont="1" applyBorder="1" applyAlignment="1">
      <alignment vertical="center"/>
    </xf>
    <xf numFmtId="0" fontId="2" fillId="0" borderId="7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164" fontId="2" fillId="0" borderId="64" xfId="0" applyNumberFormat="1" applyFont="1" applyBorder="1" applyAlignment="1">
      <alignment horizontal="center" vertical="center"/>
    </xf>
    <xf numFmtId="164" fontId="2" fillId="0" borderId="69" xfId="0" applyNumberFormat="1" applyFont="1" applyBorder="1" applyAlignment="1">
      <alignment horizontal="center" vertical="center"/>
    </xf>
    <xf numFmtId="164" fontId="2" fillId="0" borderId="63" xfId="0" applyNumberFormat="1" applyFont="1" applyBorder="1" applyAlignment="1">
      <alignment horizontal="center" vertical="center"/>
    </xf>
    <xf numFmtId="165" fontId="4" fillId="0" borderId="80" xfId="1" applyNumberFormat="1" applyFont="1" applyBorder="1" applyAlignment="1">
      <alignment vertical="center"/>
    </xf>
    <xf numFmtId="0" fontId="39" fillId="0" borderId="60" xfId="0" applyFont="1" applyBorder="1" applyAlignment="1">
      <alignment horizontal="center" vertical="top"/>
    </xf>
    <xf numFmtId="0" fontId="39" fillId="0" borderId="78" xfId="0" applyFont="1" applyBorder="1" applyAlignment="1">
      <alignment horizontal="center" vertical="top" wrapText="1"/>
    </xf>
    <xf numFmtId="0" fontId="39" fillId="0" borderId="60" xfId="0" applyFont="1" applyBorder="1" applyAlignment="1">
      <alignment horizontal="center" vertical="center"/>
    </xf>
    <xf numFmtId="0" fontId="39" fillId="0" borderId="78" xfId="0" applyFont="1" applyBorder="1" applyAlignment="1">
      <alignment horizontal="center" vertical="center"/>
    </xf>
    <xf numFmtId="164" fontId="39" fillId="0" borderId="81" xfId="0" applyNumberFormat="1" applyFont="1" applyBorder="1" applyAlignment="1">
      <alignment horizontal="center" vertical="center"/>
    </xf>
    <xf numFmtId="164" fontId="39" fillId="0" borderId="63" xfId="0" applyNumberFormat="1" applyFont="1" applyBorder="1" applyAlignment="1">
      <alignment horizontal="center" vertical="center"/>
    </xf>
    <xf numFmtId="164" fontId="39" fillId="0" borderId="75" xfId="0" applyNumberFormat="1" applyFont="1" applyBorder="1" applyAlignment="1">
      <alignment horizontal="center" vertical="center"/>
    </xf>
    <xf numFmtId="165" fontId="38" fillId="0" borderId="60" xfId="0" applyNumberFormat="1" applyFont="1" applyBorder="1"/>
    <xf numFmtId="168" fontId="38" fillId="0" borderId="78" xfId="0" applyNumberFormat="1" applyFont="1" applyBorder="1"/>
    <xf numFmtId="168" fontId="39" fillId="0" borderId="66" xfId="0" applyNumberFormat="1" applyFont="1" applyBorder="1" applyAlignment="1">
      <alignment vertical="center"/>
    </xf>
    <xf numFmtId="0" fontId="4" fillId="0" borderId="67" xfId="596" applyFont="1" applyBorder="1" applyAlignment="1">
      <alignment horizontal="left" vertical="center" indent="1"/>
    </xf>
    <xf numFmtId="0" fontId="136" fillId="0" borderId="0" xfId="0" applyFont="1"/>
    <xf numFmtId="0" fontId="39" fillId="0" borderId="0" xfId="0" applyFont="1" applyAlignment="1">
      <alignment horizontal="right" wrapText="1"/>
    </xf>
    <xf numFmtId="0" fontId="137" fillId="0" borderId="0" xfId="0" applyFont="1" applyAlignment="1">
      <alignment horizontal="right" wrapText="1"/>
    </xf>
    <xf numFmtId="0" fontId="138" fillId="0" borderId="0" xfId="0" applyFont="1" applyAlignment="1">
      <alignment horizontal="right" wrapText="1"/>
    </xf>
    <xf numFmtId="0" fontId="1" fillId="33" borderId="0" xfId="0" applyFont="1" applyFill="1"/>
    <xf numFmtId="0" fontId="39" fillId="0" borderId="21" xfId="0" applyFont="1" applyBorder="1" applyAlignment="1">
      <alignment horizontal="center" vertical="center"/>
    </xf>
    <xf numFmtId="0" fontId="39" fillId="82" borderId="11" xfId="0" applyFont="1" applyFill="1" applyBorder="1" applyAlignment="1">
      <alignment horizontal="center" vertical="top"/>
    </xf>
    <xf numFmtId="0" fontId="39" fillId="0" borderId="14" xfId="0" applyFont="1" applyBorder="1" applyAlignment="1">
      <alignment horizontal="center" vertical="top"/>
    </xf>
    <xf numFmtId="0" fontId="39" fillId="0" borderId="82" xfId="0" applyFont="1" applyBorder="1" applyAlignment="1">
      <alignment horizontal="center" vertical="top" wrapText="1"/>
    </xf>
    <xf numFmtId="0" fontId="39" fillId="0" borderId="31" xfId="0" applyFont="1" applyBorder="1" applyAlignment="1">
      <alignment horizontal="center" vertical="top" wrapText="1"/>
    </xf>
    <xf numFmtId="0" fontId="139" fillId="0" borderId="17" xfId="0" applyFont="1" applyBorder="1"/>
    <xf numFmtId="0" fontId="39" fillId="82" borderId="60" xfId="0" applyFont="1" applyFill="1" applyBorder="1" applyAlignment="1">
      <alignment horizontal="center" vertical="center" wrapText="1"/>
    </xf>
    <xf numFmtId="0" fontId="39" fillId="0" borderId="78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93" fontId="39" fillId="0" borderId="61" xfId="0" applyNumberFormat="1" applyFont="1" applyBorder="1" applyAlignment="1">
      <alignment horizontal="center" vertical="center"/>
    </xf>
    <xf numFmtId="193" fontId="39" fillId="82" borderId="63" xfId="0" applyNumberFormat="1" applyFont="1" applyFill="1" applyBorder="1" applyAlignment="1">
      <alignment horizontal="center" vertical="center"/>
    </xf>
    <xf numFmtId="193" fontId="39" fillId="0" borderId="64" xfId="0" applyNumberFormat="1" applyFont="1" applyBorder="1" applyAlignment="1">
      <alignment horizontal="center" vertical="center"/>
    </xf>
    <xf numFmtId="193" fontId="39" fillId="0" borderId="69" xfId="0" applyNumberFormat="1" applyFont="1" applyBorder="1" applyAlignment="1">
      <alignment horizontal="center" vertical="center"/>
    </xf>
    <xf numFmtId="193" fontId="39" fillId="0" borderId="75" xfId="0" applyNumberFormat="1" applyFont="1" applyBorder="1" applyAlignment="1">
      <alignment horizontal="center" vertical="center"/>
    </xf>
    <xf numFmtId="193" fontId="2" fillId="0" borderId="0" xfId="0" applyNumberFormat="1" applyFont="1" applyAlignment="1">
      <alignment horizontal="center" vertical="center"/>
    </xf>
    <xf numFmtId="0" fontId="39" fillId="0" borderId="17" xfId="0" applyFont="1" applyBorder="1" applyAlignment="1">
      <alignment horizontal="left" vertical="center" indent="1"/>
    </xf>
    <xf numFmtId="0" fontId="38" fillId="82" borderId="60" xfId="0" applyFont="1" applyFill="1" applyBorder="1" applyAlignment="1">
      <alignment vertical="center"/>
    </xf>
    <xf numFmtId="0" fontId="38" fillId="0" borderId="78" xfId="0" applyFont="1" applyBorder="1" applyAlignment="1">
      <alignment vertical="center"/>
    </xf>
    <xf numFmtId="0" fontId="38" fillId="0" borderId="30" xfId="0" applyFont="1" applyBorder="1" applyAlignment="1">
      <alignment vertical="center"/>
    </xf>
    <xf numFmtId="0" fontId="38" fillId="0" borderId="57" xfId="0" applyFont="1" applyBorder="1" applyAlignment="1">
      <alignment vertical="center"/>
    </xf>
    <xf numFmtId="0" fontId="0" fillId="0" borderId="0" xfId="0" applyAlignment="1">
      <alignment vertical="center"/>
    </xf>
    <xf numFmtId="0" fontId="39" fillId="0" borderId="17" xfId="0" applyFont="1" applyBorder="1" applyAlignment="1">
      <alignment horizontal="left" vertical="center" indent="2"/>
    </xf>
    <xf numFmtId="165" fontId="39" fillId="82" borderId="60" xfId="0" applyNumberFormat="1" applyFont="1" applyFill="1" applyBorder="1" applyAlignment="1">
      <alignment vertical="center"/>
    </xf>
    <xf numFmtId="165" fontId="39" fillId="0" borderId="78" xfId="0" applyNumberFormat="1" applyFont="1" applyBorder="1" applyAlignment="1">
      <alignment vertical="center"/>
    </xf>
    <xf numFmtId="165" fontId="39" fillId="0" borderId="30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38" fillId="0" borderId="17" xfId="0" applyFont="1" applyBorder="1" applyAlignment="1">
      <alignment horizontal="left" vertical="center" wrapText="1" indent="2"/>
    </xf>
    <xf numFmtId="165" fontId="38" fillId="82" borderId="60" xfId="0" applyNumberFormat="1" applyFont="1" applyFill="1" applyBorder="1" applyAlignment="1">
      <alignment vertical="center"/>
    </xf>
    <xf numFmtId="165" fontId="38" fillId="0" borderId="78" xfId="0" applyNumberFormat="1" applyFont="1" applyBorder="1" applyAlignment="1">
      <alignment vertical="center"/>
    </xf>
    <xf numFmtId="165" fontId="38" fillId="0" borderId="30" xfId="0" applyNumberFormat="1" applyFont="1" applyBorder="1" applyAlignment="1">
      <alignment vertical="center"/>
    </xf>
    <xf numFmtId="167" fontId="38" fillId="0" borderId="57" xfId="35781" applyNumberFormat="1" applyFont="1" applyBorder="1" applyAlignment="1">
      <alignment vertical="center"/>
    </xf>
    <xf numFmtId="165" fontId="0" fillId="0" borderId="0" xfId="0" applyNumberFormat="1" applyAlignment="1">
      <alignment vertical="center"/>
    </xf>
    <xf numFmtId="0" fontId="38" fillId="0" borderId="17" xfId="0" applyFont="1" applyBorder="1" applyAlignment="1">
      <alignment horizontal="left" vertical="center" indent="2"/>
    </xf>
    <xf numFmtId="0" fontId="39" fillId="0" borderId="61" xfId="0" applyFont="1" applyBorder="1" applyAlignment="1">
      <alignment horizontal="left" vertical="center" indent="2"/>
    </xf>
    <xf numFmtId="165" fontId="39" fillId="82" borderId="63" xfId="0" applyNumberFormat="1" applyFont="1" applyFill="1" applyBorder="1" applyAlignment="1">
      <alignment vertical="center"/>
    </xf>
    <xf numFmtId="165" fontId="39" fillId="0" borderId="64" xfId="0" applyNumberFormat="1" applyFont="1" applyBorder="1" applyAlignment="1">
      <alignment vertical="center"/>
    </xf>
    <xf numFmtId="165" fontId="39" fillId="0" borderId="69" xfId="0" applyNumberFormat="1" applyFont="1" applyBorder="1" applyAlignment="1">
      <alignment vertical="center"/>
    </xf>
    <xf numFmtId="0" fontId="38" fillId="0" borderId="83" xfId="0" applyFont="1" applyBorder="1" applyAlignment="1">
      <alignment horizontal="left" vertical="center" indent="2"/>
    </xf>
    <xf numFmtId="165" fontId="38" fillId="82" borderId="33" xfId="0" applyNumberFormat="1" applyFont="1" applyFill="1" applyBorder="1" applyAlignment="1">
      <alignment vertical="center"/>
    </xf>
    <xf numFmtId="165" fontId="38" fillId="0" borderId="84" xfId="0" applyNumberFormat="1" applyFont="1" applyBorder="1" applyAlignment="1">
      <alignment vertical="center"/>
    </xf>
    <xf numFmtId="165" fontId="38" fillId="0" borderId="85" xfId="0" applyNumberFormat="1" applyFont="1" applyBorder="1" applyAlignment="1">
      <alignment vertical="center"/>
    </xf>
    <xf numFmtId="0" fontId="39" fillId="0" borderId="83" xfId="0" applyFont="1" applyBorder="1" applyAlignment="1">
      <alignment horizontal="left" vertical="center" indent="2"/>
    </xf>
    <xf numFmtId="165" fontId="39" fillId="82" borderId="33" xfId="0" applyNumberFormat="1" applyFont="1" applyFill="1" applyBorder="1" applyAlignment="1">
      <alignment vertical="center"/>
    </xf>
    <xf numFmtId="165" fontId="39" fillId="0" borderId="75" xfId="0" applyNumberFormat="1" applyFont="1" applyBorder="1" applyAlignment="1">
      <alignment vertical="center"/>
    </xf>
    <xf numFmtId="165" fontId="39" fillId="82" borderId="60" xfId="0" applyNumberFormat="1" applyFont="1" applyFill="1" applyBorder="1" applyAlignment="1">
      <alignment horizontal="center" vertical="center"/>
    </xf>
    <xf numFmtId="165" fontId="39" fillId="0" borderId="78" xfId="0" applyNumberFormat="1" applyFont="1" applyBorder="1" applyAlignment="1">
      <alignment horizontal="center" vertical="center"/>
    </xf>
    <xf numFmtId="165" fontId="39" fillId="0" borderId="30" xfId="0" applyNumberFormat="1" applyFont="1" applyBorder="1" applyAlignment="1">
      <alignment horizontal="center" vertical="center"/>
    </xf>
    <xf numFmtId="167" fontId="39" fillId="0" borderId="57" xfId="35781" applyNumberFormat="1" applyFont="1" applyBorder="1" applyAlignment="1">
      <alignment vertical="center"/>
    </xf>
    <xf numFmtId="165" fontId="38" fillId="82" borderId="60" xfId="0" applyNumberFormat="1" applyFont="1" applyFill="1" applyBorder="1" applyAlignment="1">
      <alignment horizontal="right" vertical="center"/>
    </xf>
    <xf numFmtId="165" fontId="38" fillId="0" borderId="78" xfId="0" applyNumberFormat="1" applyFont="1" applyBorder="1" applyAlignment="1">
      <alignment horizontal="right" vertical="center"/>
    </xf>
    <xf numFmtId="165" fontId="38" fillId="0" borderId="30" xfId="0" applyNumberFormat="1" applyFont="1" applyBorder="1" applyAlignment="1">
      <alignment horizontal="right" vertical="center"/>
    </xf>
    <xf numFmtId="0" fontId="39" fillId="0" borderId="0" xfId="0" applyFont="1" applyAlignment="1">
      <alignment horizontal="left" vertical="center" indent="2"/>
    </xf>
    <xf numFmtId="165" fontId="39" fillId="0" borderId="0" xfId="0" applyNumberFormat="1" applyFont="1" applyAlignment="1">
      <alignment vertical="center"/>
    </xf>
    <xf numFmtId="165" fontId="39" fillId="0" borderId="84" xfId="0" applyNumberFormat="1" applyFont="1" applyBorder="1" applyAlignment="1">
      <alignment vertical="center"/>
    </xf>
    <xf numFmtId="165" fontId="39" fillId="0" borderId="85" xfId="0" applyNumberFormat="1" applyFont="1" applyBorder="1" applyAlignment="1">
      <alignment vertical="center"/>
    </xf>
    <xf numFmtId="0" fontId="39" fillId="0" borderId="87" xfId="0" applyFont="1" applyBorder="1" applyAlignment="1">
      <alignment horizontal="left" vertical="center" indent="2"/>
    </xf>
    <xf numFmtId="165" fontId="39" fillId="0" borderId="87" xfId="0" applyNumberFormat="1" applyFont="1" applyBorder="1" applyAlignment="1">
      <alignment vertical="center"/>
    </xf>
    <xf numFmtId="0" fontId="39" fillId="0" borderId="88" xfId="0" applyFont="1" applyBorder="1" applyAlignment="1">
      <alignment horizontal="left" vertical="center" wrapText="1" indent="2"/>
    </xf>
    <xf numFmtId="165" fontId="39" fillId="82" borderId="89" xfId="0" applyNumberFormat="1" applyFont="1" applyFill="1" applyBorder="1" applyAlignment="1">
      <alignment horizontal="right" vertical="center"/>
    </xf>
    <xf numFmtId="0" fontId="39" fillId="0" borderId="0" xfId="0" applyFont="1" applyAlignment="1">
      <alignment horizontal="left" vertical="center" indent="1"/>
    </xf>
    <xf numFmtId="194" fontId="141" fillId="0" borderId="0" xfId="0" applyNumberFormat="1" applyFont="1" applyAlignment="1">
      <alignment vertical="center"/>
    </xf>
    <xf numFmtId="194" fontId="135" fillId="0" borderId="0" xfId="0" applyNumberFormat="1" applyFont="1" applyAlignment="1">
      <alignment vertical="center"/>
    </xf>
    <xf numFmtId="0" fontId="39" fillId="0" borderId="21" xfId="0" applyFont="1" applyBorder="1" applyAlignment="1">
      <alignment horizontal="center" vertical="center" indent="1"/>
    </xf>
    <xf numFmtId="0" fontId="39" fillId="0" borderId="93" xfId="0" applyFont="1" applyBorder="1" applyAlignment="1">
      <alignment horizontal="left" vertical="center" indent="1"/>
    </xf>
    <xf numFmtId="0" fontId="39" fillId="82" borderId="94" xfId="0" applyFont="1" applyFill="1" applyBorder="1" applyAlignment="1">
      <alignment horizontal="center" vertical="center" wrapText="1"/>
    </xf>
    <xf numFmtId="0" fontId="39" fillId="0" borderId="95" xfId="0" applyFont="1" applyBorder="1" applyAlignment="1">
      <alignment horizontal="center" vertical="center" wrapText="1"/>
    </xf>
    <xf numFmtId="0" fontId="39" fillId="0" borderId="96" xfId="0" applyFont="1" applyBorder="1" applyAlignment="1">
      <alignment horizontal="center" vertical="center" wrapText="1"/>
    </xf>
    <xf numFmtId="0" fontId="39" fillId="0" borderId="97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28" xfId="0" applyFont="1" applyBorder="1" applyAlignment="1">
      <alignment horizontal="left" vertical="center" indent="1"/>
    </xf>
    <xf numFmtId="0" fontId="142" fillId="0" borderId="29" xfId="0" applyFont="1" applyBorder="1"/>
    <xf numFmtId="0" fontId="38" fillId="0" borderId="67" xfId="0" applyFont="1" applyBorder="1" applyAlignment="1">
      <alignment horizontal="left" vertical="center" indent="2"/>
    </xf>
    <xf numFmtId="165" fontId="38" fillId="82" borderId="68" xfId="0" applyNumberFormat="1" applyFont="1" applyFill="1" applyBorder="1" applyAlignment="1">
      <alignment vertical="center"/>
    </xf>
    <xf numFmtId="0" fontId="140" fillId="0" borderId="0" xfId="0" applyFont="1"/>
    <xf numFmtId="0" fontId="143" fillId="0" borderId="0" xfId="1" applyFont="1"/>
    <xf numFmtId="0" fontId="142" fillId="82" borderId="98" xfId="0" applyFont="1" applyFill="1" applyBorder="1"/>
    <xf numFmtId="0" fontId="142" fillId="0" borderId="99" xfId="0" applyFont="1" applyBorder="1"/>
    <xf numFmtId="167" fontId="38" fillId="0" borderId="100" xfId="35781" applyNumberFormat="1" applyFont="1" applyBorder="1" applyAlignment="1">
      <alignment vertical="center"/>
    </xf>
    <xf numFmtId="169" fontId="5" fillId="0" borderId="101" xfId="4" applyNumberFormat="1" applyFont="1" applyBorder="1"/>
    <xf numFmtId="165" fontId="38" fillId="0" borderId="98" xfId="35777" applyNumberFormat="1" applyFont="1" applyBorder="1"/>
    <xf numFmtId="0" fontId="4" fillId="0" borderId="101" xfId="156" applyFont="1" applyBorder="1" applyAlignment="1">
      <alignment horizontal="center" vertical="top" wrapText="1"/>
    </xf>
    <xf numFmtId="0" fontId="134" fillId="0" borderId="101" xfId="156" applyFont="1" applyBorder="1" applyAlignment="1">
      <alignment horizontal="center" vertical="top" wrapText="1"/>
    </xf>
    <xf numFmtId="165" fontId="5" fillId="0" borderId="98" xfId="1" applyNumberFormat="1" applyFont="1" applyBorder="1"/>
    <xf numFmtId="165" fontId="5" fillId="0" borderId="101" xfId="1" applyNumberFormat="1" applyFont="1" applyBorder="1"/>
    <xf numFmtId="165" fontId="38" fillId="0" borderId="98" xfId="0" applyNumberFormat="1" applyFont="1" applyBorder="1"/>
    <xf numFmtId="195" fontId="39" fillId="0" borderId="78" xfId="35781" applyNumberFormat="1" applyFont="1" applyBorder="1" applyAlignment="1">
      <alignment vertical="center"/>
    </xf>
    <xf numFmtId="195" fontId="38" fillId="0" borderId="57" xfId="35781" applyNumberFormat="1" applyFont="1" applyBorder="1" applyAlignment="1">
      <alignment vertical="center"/>
    </xf>
    <xf numFmtId="195" fontId="39" fillId="0" borderId="64" xfId="35781" applyNumberFormat="1" applyFont="1" applyBorder="1" applyAlignment="1">
      <alignment vertical="center"/>
    </xf>
    <xf numFmtId="195" fontId="38" fillId="0" borderId="86" xfId="35781" applyNumberFormat="1" applyFont="1" applyBorder="1" applyAlignment="1">
      <alignment vertical="center"/>
    </xf>
    <xf numFmtId="165" fontId="140" fillId="82" borderId="33" xfId="0" applyNumberFormat="1" applyFont="1" applyFill="1" applyBorder="1" applyAlignment="1">
      <alignment horizontal="right" vertical="center"/>
    </xf>
    <xf numFmtId="165" fontId="38" fillId="0" borderId="85" xfId="0" quotePrefix="1" applyNumberFormat="1" applyFont="1" applyBorder="1" applyAlignment="1">
      <alignment horizontal="right" vertical="center"/>
    </xf>
    <xf numFmtId="195" fontId="38" fillId="0" borderId="84" xfId="35781" quotePrefix="1" applyNumberFormat="1" applyFont="1" applyFill="1" applyBorder="1" applyAlignment="1">
      <alignment horizontal="right" vertical="center"/>
    </xf>
    <xf numFmtId="195" fontId="39" fillId="0" borderId="84" xfId="35781" applyNumberFormat="1" applyFont="1" applyBorder="1" applyAlignment="1">
      <alignment vertical="center"/>
    </xf>
    <xf numFmtId="195" fontId="38" fillId="0" borderId="78" xfId="35781" quotePrefix="1" applyNumberFormat="1" applyFont="1" applyBorder="1" applyAlignment="1">
      <alignment horizontal="right" vertical="center"/>
    </xf>
    <xf numFmtId="165" fontId="38" fillId="0" borderId="66" xfId="0" applyNumberFormat="1" applyFont="1" applyBorder="1" applyAlignment="1">
      <alignment vertical="center"/>
    </xf>
    <xf numFmtId="165" fontId="38" fillId="0" borderId="80" xfId="0" applyNumberFormat="1" applyFont="1" applyBorder="1" applyAlignment="1">
      <alignment vertical="center"/>
    </xf>
    <xf numFmtId="195" fontId="38" fillId="0" borderId="76" xfId="35781" quotePrefix="1" applyNumberFormat="1" applyFont="1" applyBorder="1" applyAlignment="1">
      <alignment horizontal="right" vertical="center"/>
    </xf>
    <xf numFmtId="0" fontId="4" fillId="0" borderId="12" xfId="3" applyFont="1" applyBorder="1" applyAlignment="1">
      <alignment horizontal="center" vertical="top" wrapText="1"/>
    </xf>
    <xf numFmtId="0" fontId="4" fillId="0" borderId="13" xfId="3" applyFont="1" applyBorder="1" applyAlignment="1">
      <alignment horizontal="center" vertical="top" wrapText="1"/>
    </xf>
    <xf numFmtId="0" fontId="4" fillId="0" borderId="0" xfId="596" applyFont="1" applyAlignment="1">
      <alignment horizontal="center" vertical="center"/>
    </xf>
    <xf numFmtId="164" fontId="4" fillId="0" borderId="81" xfId="596" quotePrefix="1" applyNumberFormat="1" applyFont="1" applyBorder="1" applyAlignment="1">
      <alignment horizontal="center" vertical="center"/>
    </xf>
    <xf numFmtId="165" fontId="5" fillId="0" borderId="0" xfId="596" applyNumberFormat="1" applyFont="1"/>
    <xf numFmtId="165" fontId="4" fillId="0" borderId="78" xfId="596" applyNumberFormat="1" applyFont="1" applyBorder="1"/>
    <xf numFmtId="168" fontId="5" fillId="0" borderId="78" xfId="596" applyNumberFormat="1" applyFont="1" applyBorder="1"/>
    <xf numFmtId="165" fontId="4" fillId="0" borderId="70" xfId="596" applyNumberFormat="1" applyFont="1" applyBorder="1" applyAlignment="1">
      <alignment vertical="center"/>
    </xf>
    <xf numFmtId="168" fontId="4" fillId="0" borderId="66" xfId="596" applyNumberFormat="1" applyFont="1" applyBorder="1" applyAlignment="1">
      <alignment vertical="center"/>
    </xf>
    <xf numFmtId="165" fontId="39" fillId="0" borderId="90" xfId="0" applyNumberFormat="1" applyFont="1" applyBorder="1" applyAlignment="1">
      <alignment horizontal="right" vertical="center"/>
    </xf>
    <xf numFmtId="165" fontId="39" fillId="0" borderId="91" xfId="0" applyNumberFormat="1" applyFont="1" applyBorder="1" applyAlignment="1">
      <alignment horizontal="right" vertical="center"/>
    </xf>
    <xf numFmtId="195" fontId="39" fillId="0" borderId="92" xfId="35781" quotePrefix="1" applyNumberFormat="1" applyFont="1" applyBorder="1" applyAlignment="1">
      <alignment horizontal="right" vertical="center"/>
    </xf>
    <xf numFmtId="0" fontId="4" fillId="0" borderId="2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top" wrapText="1"/>
    </xf>
    <xf numFmtId="0" fontId="4" fillId="0" borderId="60" xfId="4" applyFont="1" applyBorder="1" applyAlignment="1">
      <alignment horizontal="center" vertical="top" wrapText="1"/>
    </xf>
    <xf numFmtId="0" fontId="4" fillId="0" borderId="13" xfId="4" applyFont="1" applyBorder="1" applyAlignment="1">
      <alignment horizontal="center" vertical="top" wrapText="1"/>
    </xf>
    <xf numFmtId="0" fontId="4" fillId="0" borderId="59" xfId="4" applyFont="1" applyBorder="1" applyAlignment="1">
      <alignment horizontal="center" vertical="top" wrapText="1"/>
    </xf>
    <xf numFmtId="0" fontId="4" fillId="0" borderId="77" xfId="4" applyFont="1" applyBorder="1" applyAlignment="1">
      <alignment horizontal="center" vertical="center"/>
    </xf>
    <xf numFmtId="0" fontId="4" fillId="0" borderId="73" xfId="4" applyFont="1" applyBorder="1" applyAlignment="1">
      <alignment horizontal="center" vertical="center"/>
    </xf>
    <xf numFmtId="0" fontId="4" fillId="0" borderId="74" xfId="4" applyFont="1" applyBorder="1" applyAlignment="1">
      <alignment horizontal="center" vertical="center"/>
    </xf>
    <xf numFmtId="0" fontId="4" fillId="0" borderId="31" xfId="4" applyFont="1" applyBorder="1" applyAlignment="1">
      <alignment horizontal="center" vertical="top" wrapText="1"/>
    </xf>
    <xf numFmtId="0" fontId="4" fillId="0" borderId="57" xfId="4" applyFont="1" applyBorder="1" applyAlignment="1">
      <alignment horizontal="center" vertical="top" wrapText="1"/>
    </xf>
    <xf numFmtId="0" fontId="4" fillId="0" borderId="13" xfId="156" applyFont="1" applyBorder="1" applyAlignment="1">
      <alignment horizontal="center" vertical="top" wrapText="1"/>
    </xf>
    <xf numFmtId="0" fontId="4" fillId="0" borderId="59" xfId="156" applyFont="1" applyBorder="1" applyAlignment="1">
      <alignment horizontal="center" vertical="top" wrapText="1"/>
    </xf>
    <xf numFmtId="0" fontId="4" fillId="0" borderId="77" xfId="156" applyFont="1" applyBorder="1" applyAlignment="1">
      <alignment horizontal="center" vertical="center" wrapText="1"/>
    </xf>
    <xf numFmtId="0" fontId="4" fillId="0" borderId="73" xfId="156" applyFont="1" applyBorder="1" applyAlignment="1">
      <alignment horizontal="center" vertical="center" wrapText="1"/>
    </xf>
    <xf numFmtId="0" fontId="4" fillId="0" borderId="74" xfId="156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</cellXfs>
  <cellStyles count="35782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79" xr:uid="{311508A1-825E-4BF9-AB6B-42FE7F694D44}"/>
    <cellStyle name="Normal 68" xfId="35780" xr:uid="{86227FD0-A61D-4E9B-9086-B095A142B026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8" xr:uid="{EA7D7CEF-359C-451C-8CB0-92B00F989E5E}"/>
    <cellStyle name="Normal 75" xfId="35777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GFU and SSI Teaching Grants for 2012-13, Additional Science inc STEM" xfId="1" xr:uid="{00000000-0005-0000-0000-00007A8A0000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 cent" xfId="35781" builtinId="5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8F71-35E5-47A7-A8FC-69E415EBDD2D}">
  <sheetPr>
    <pageSetUpPr fitToPage="1"/>
  </sheetPr>
  <dimension ref="A1:F128"/>
  <sheetViews>
    <sheetView tabSelected="1" workbookViewId="0">
      <selection activeCell="E1" sqref="E1"/>
    </sheetView>
  </sheetViews>
  <sheetFormatPr defaultColWidth="9.109375" defaultRowHeight="15" customHeight="1"/>
  <cols>
    <col min="1" max="1" width="55.6640625" style="11" customWidth="1"/>
    <col min="2" max="2" width="13.6640625" customWidth="1"/>
    <col min="3" max="6" width="13.6640625" style="11" customWidth="1"/>
    <col min="7" max="11" width="9.109375" style="167"/>
    <col min="12" max="12" width="5.6640625" style="167" customWidth="1"/>
    <col min="13" max="16384" width="9.109375" style="167"/>
  </cols>
  <sheetData>
    <row r="1" spans="1:6" ht="27" customHeight="1">
      <c r="A1" s="163" t="s">
        <v>0</v>
      </c>
      <c r="B1" s="164"/>
      <c r="C1" s="164"/>
      <c r="D1" s="164"/>
      <c r="E1" s="165" t="s">
        <v>1</v>
      </c>
      <c r="F1" s="166"/>
    </row>
    <row r="2" spans="1:6" thickBot="1">
      <c r="A2" s="25"/>
      <c r="B2" s="25"/>
      <c r="C2" s="25"/>
      <c r="D2" s="25"/>
      <c r="E2" s="25"/>
      <c r="F2"/>
    </row>
    <row r="3" spans="1:6" ht="49.95" customHeight="1">
      <c r="A3" s="168" t="s">
        <v>2</v>
      </c>
      <c r="B3" s="169" t="s">
        <v>3</v>
      </c>
      <c r="C3" s="170" t="s">
        <v>4</v>
      </c>
      <c r="D3" s="171" t="s">
        <v>5</v>
      </c>
      <c r="E3" s="172" t="s">
        <v>6</v>
      </c>
      <c r="F3" s="15"/>
    </row>
    <row r="4" spans="1:6" ht="21.6" customHeight="1">
      <c r="A4" s="173"/>
      <c r="B4" s="174" t="s">
        <v>7</v>
      </c>
      <c r="C4" s="175" t="s">
        <v>7</v>
      </c>
      <c r="D4" s="176" t="s">
        <v>7</v>
      </c>
      <c r="E4" s="177" t="s">
        <v>8</v>
      </c>
      <c r="F4" s="178"/>
    </row>
    <row r="5" spans="1:6" ht="21.6" customHeight="1">
      <c r="A5" s="179">
        <v>1</v>
      </c>
      <c r="B5" s="180">
        <v>2</v>
      </c>
      <c r="C5" s="181">
        <v>3</v>
      </c>
      <c r="D5" s="182">
        <v>4</v>
      </c>
      <c r="E5" s="183">
        <v>5</v>
      </c>
      <c r="F5" s="184"/>
    </row>
    <row r="6" spans="1:6" ht="27" customHeight="1">
      <c r="A6" s="185" t="s">
        <v>9</v>
      </c>
      <c r="B6" s="186"/>
      <c r="C6" s="187"/>
      <c r="D6" s="188"/>
      <c r="E6" s="189"/>
      <c r="F6" s="190"/>
    </row>
    <row r="7" spans="1:6" ht="21.6" customHeight="1">
      <c r="A7" s="191" t="s">
        <v>10</v>
      </c>
      <c r="B7" s="192">
        <v>681933.03200000001</v>
      </c>
      <c r="C7" s="193">
        <v>693692.03399999999</v>
      </c>
      <c r="D7" s="194">
        <v>11759.001999999979</v>
      </c>
      <c r="E7" s="256">
        <v>1.7243631629799066E-2</v>
      </c>
      <c r="F7" s="195"/>
    </row>
    <row r="8" spans="1:6" ht="21.6" customHeight="1">
      <c r="A8" s="196" t="s">
        <v>11</v>
      </c>
      <c r="B8" s="197">
        <v>13763.188</v>
      </c>
      <c r="C8" s="198">
        <v>14011.786</v>
      </c>
      <c r="D8" s="199">
        <v>248.59799999999996</v>
      </c>
      <c r="E8" s="257">
        <v>1.8062530280048485E-2</v>
      </c>
      <c r="F8" s="201"/>
    </row>
    <row r="9" spans="1:6" ht="21.75" customHeight="1">
      <c r="A9" s="202" t="s">
        <v>12</v>
      </c>
      <c r="B9" s="197">
        <v>15610</v>
      </c>
      <c r="C9" s="198">
        <v>15610</v>
      </c>
      <c r="D9" s="199">
        <v>0</v>
      </c>
      <c r="E9" s="257">
        <v>0</v>
      </c>
      <c r="F9" s="201"/>
    </row>
    <row r="10" spans="1:6" ht="21.75" customHeight="1">
      <c r="A10" s="202" t="s">
        <v>13</v>
      </c>
      <c r="B10" s="197">
        <v>2878</v>
      </c>
      <c r="C10" s="198">
        <v>2877</v>
      </c>
      <c r="D10" s="199">
        <v>-1</v>
      </c>
      <c r="E10" s="257">
        <v>-3.4746351633078526E-4</v>
      </c>
      <c r="F10" s="201"/>
    </row>
    <row r="11" spans="1:6" ht="24.9" customHeight="1">
      <c r="A11" s="203" t="s">
        <v>14</v>
      </c>
      <c r="B11" s="204">
        <v>714184.22</v>
      </c>
      <c r="C11" s="205">
        <v>726190.82</v>
      </c>
      <c r="D11" s="206">
        <v>12006.599999999977</v>
      </c>
      <c r="E11" s="258">
        <v>1.6811628797959128E-2</v>
      </c>
      <c r="F11" s="195"/>
    </row>
    <row r="12" spans="1:6" ht="24.9" customHeight="1">
      <c r="A12" s="207" t="s">
        <v>15</v>
      </c>
      <c r="B12" s="208">
        <v>983.12599999999998</v>
      </c>
      <c r="C12" s="209">
        <v>1881.6079999999999</v>
      </c>
      <c r="D12" s="210">
        <v>898.48199999999997</v>
      </c>
      <c r="E12" s="259">
        <v>0.91390320264137048</v>
      </c>
      <c r="F12" s="195"/>
    </row>
    <row r="13" spans="1:6" ht="30" customHeight="1">
      <c r="A13" s="211" t="s">
        <v>16</v>
      </c>
      <c r="B13" s="212">
        <v>715167.34600000002</v>
      </c>
      <c r="C13" s="213">
        <v>728072.42799999996</v>
      </c>
      <c r="D13" s="206">
        <v>12905.081999999937</v>
      </c>
      <c r="E13" s="258">
        <v>1.8044842332608314E-2</v>
      </c>
      <c r="F13" s="195"/>
    </row>
    <row r="14" spans="1:6" ht="22.95" customHeight="1">
      <c r="A14" s="207" t="s">
        <v>17</v>
      </c>
      <c r="B14" s="260">
        <v>240</v>
      </c>
      <c r="C14" s="209">
        <v>240</v>
      </c>
      <c r="D14" s="261">
        <v>0</v>
      </c>
      <c r="E14" s="262">
        <v>0</v>
      </c>
      <c r="F14" s="201"/>
    </row>
    <row r="15" spans="1:6" ht="27" customHeight="1">
      <c r="A15" s="185" t="s">
        <v>18</v>
      </c>
      <c r="B15" s="214"/>
      <c r="C15" s="215"/>
      <c r="D15" s="216"/>
      <c r="E15" s="217"/>
      <c r="F15" s="15"/>
    </row>
    <row r="16" spans="1:6" ht="21.6" customHeight="1">
      <c r="A16" s="202" t="s">
        <v>19</v>
      </c>
      <c r="B16" s="218">
        <v>256327</v>
      </c>
      <c r="C16" s="219">
        <v>264395.99599999998</v>
      </c>
      <c r="D16" s="220">
        <v>8068.9959999999846</v>
      </c>
      <c r="E16" s="257">
        <v>3.1479305730570659E-2</v>
      </c>
      <c r="F16" s="201"/>
    </row>
    <row r="17" spans="1:6" ht="21.6" customHeight="1">
      <c r="A17" s="202" t="s">
        <v>20</v>
      </c>
      <c r="B17" s="218">
        <v>37909</v>
      </c>
      <c r="C17" s="219">
        <v>39103</v>
      </c>
      <c r="D17" s="220">
        <v>1194</v>
      </c>
      <c r="E17" s="257">
        <v>3.1496478408821124E-2</v>
      </c>
      <c r="F17" s="201"/>
    </row>
    <row r="18" spans="1:6" ht="21.6" customHeight="1">
      <c r="A18" s="202" t="s">
        <v>21</v>
      </c>
      <c r="B18" s="218">
        <v>22999</v>
      </c>
      <c r="C18" s="219">
        <v>25001</v>
      </c>
      <c r="D18" s="220">
        <v>2002</v>
      </c>
      <c r="E18" s="257">
        <v>8.7047262924474983E-2</v>
      </c>
      <c r="F18" s="201"/>
    </row>
    <row r="19" spans="1:6" ht="27" customHeight="1">
      <c r="A19" s="203" t="s">
        <v>22</v>
      </c>
      <c r="B19" s="204">
        <v>317235</v>
      </c>
      <c r="C19" s="205">
        <v>328499.99599999998</v>
      </c>
      <c r="D19" s="206">
        <v>11264.995999999985</v>
      </c>
      <c r="E19" s="258">
        <v>3.5509940580326839E-2</v>
      </c>
      <c r="F19" s="195"/>
    </row>
    <row r="20" spans="1:6" ht="15" customHeight="1">
      <c r="A20" s="221"/>
      <c r="B20" s="222"/>
      <c r="C20" s="222"/>
      <c r="D20" s="222"/>
      <c r="E20" s="217"/>
      <c r="F20" s="195"/>
    </row>
    <row r="21" spans="1:6" ht="27" customHeight="1">
      <c r="A21" s="211" t="s">
        <v>23</v>
      </c>
      <c r="B21" s="212">
        <v>8000</v>
      </c>
      <c r="C21" s="223">
        <v>8000</v>
      </c>
      <c r="D21" s="224">
        <v>0</v>
      </c>
      <c r="E21" s="263">
        <v>0</v>
      </c>
      <c r="F21" s="195"/>
    </row>
    <row r="22" spans="1:6" ht="15" customHeight="1">
      <c r="A22" s="225"/>
      <c r="B22" s="226"/>
      <c r="C22" s="226"/>
      <c r="D22" s="226"/>
      <c r="E22" s="217"/>
      <c r="F22" s="195"/>
    </row>
    <row r="23" spans="1:6" ht="40.200000000000003" customHeight="1" thickBot="1">
      <c r="A23" s="227" t="s">
        <v>24</v>
      </c>
      <c r="B23" s="228">
        <v>109248.39</v>
      </c>
      <c r="C23" s="277">
        <v>115527.542</v>
      </c>
      <c r="D23" s="278">
        <v>6279.1520000000019</v>
      </c>
      <c r="E23" s="279">
        <v>5.7475922528469316E-2</v>
      </c>
      <c r="F23" s="195"/>
    </row>
    <row r="24" spans="1:6" ht="21.6" customHeight="1" thickBot="1">
      <c r="A24" s="229"/>
      <c r="B24" s="230"/>
      <c r="C24" s="230"/>
      <c r="D24" s="230"/>
      <c r="E24" s="230"/>
      <c r="F24" s="231"/>
    </row>
    <row r="25" spans="1:6" ht="46.2" customHeight="1">
      <c r="A25" s="232" t="s">
        <v>2</v>
      </c>
      <c r="B25" s="169" t="s">
        <v>25</v>
      </c>
      <c r="C25" s="170" t="s">
        <v>26</v>
      </c>
      <c r="D25" s="171" t="s">
        <v>27</v>
      </c>
      <c r="E25" s="172" t="s">
        <v>28</v>
      </c>
      <c r="F25" s="190"/>
    </row>
    <row r="26" spans="1:6" ht="27" customHeight="1">
      <c r="A26" s="233"/>
      <c r="B26" s="234" t="s">
        <v>7</v>
      </c>
      <c r="C26" s="235" t="s">
        <v>7</v>
      </c>
      <c r="D26" s="236" t="s">
        <v>7</v>
      </c>
      <c r="E26" s="237" t="s">
        <v>8</v>
      </c>
      <c r="F26" s="190"/>
    </row>
    <row r="27" spans="1:6" ht="27" customHeight="1">
      <c r="A27" s="185" t="s">
        <v>29</v>
      </c>
      <c r="B27" s="186"/>
      <c r="C27" s="187"/>
      <c r="D27" s="188"/>
      <c r="E27" s="189"/>
      <c r="F27" s="190"/>
    </row>
    <row r="28" spans="1:6" ht="21.6" customHeight="1">
      <c r="A28" s="202" t="s">
        <v>30</v>
      </c>
      <c r="B28" s="197">
        <v>5000</v>
      </c>
      <c r="C28" s="198">
        <v>5000</v>
      </c>
      <c r="D28" s="199">
        <v>0</v>
      </c>
      <c r="E28" s="257">
        <v>0</v>
      </c>
      <c r="F28" s="201"/>
    </row>
    <row r="29" spans="1:6" ht="21.6" customHeight="1">
      <c r="A29" s="202" t="s">
        <v>31</v>
      </c>
      <c r="B29" s="197">
        <v>4629.2780000000002</v>
      </c>
      <c r="C29" s="198">
        <v>4768.1570000000002</v>
      </c>
      <c r="D29" s="199">
        <v>138.87899999999991</v>
      </c>
      <c r="E29" s="257">
        <v>3.0000142570828517E-2</v>
      </c>
      <c r="F29" s="201"/>
    </row>
    <row r="30" spans="1:6" ht="21.6" customHeight="1">
      <c r="A30" s="202" t="s">
        <v>32</v>
      </c>
      <c r="B30" s="197">
        <v>18812.376</v>
      </c>
      <c r="C30" s="198">
        <v>19042.12</v>
      </c>
      <c r="D30" s="199">
        <v>229.74399999999878</v>
      </c>
      <c r="E30" s="264">
        <v>1.2212386144099968E-2</v>
      </c>
      <c r="F30" s="238"/>
    </row>
    <row r="31" spans="1:6" ht="27" customHeight="1">
      <c r="A31" s="203" t="s">
        <v>33</v>
      </c>
      <c r="B31" s="204">
        <v>28441.654000000002</v>
      </c>
      <c r="C31" s="205">
        <v>28810.276999999998</v>
      </c>
      <c r="D31" s="206">
        <v>368.62299999999595</v>
      </c>
      <c r="E31" s="258">
        <v>1.2960673806101289E-2</v>
      </c>
      <c r="F31" s="195"/>
    </row>
    <row r="32" spans="1:6" ht="15" customHeight="1">
      <c r="A32" s="239"/>
      <c r="B32" s="222"/>
      <c r="C32" s="222"/>
      <c r="D32" s="222"/>
      <c r="E32" s="200"/>
      <c r="F32" s="195"/>
    </row>
    <row r="33" spans="1:6" ht="24.9" customHeight="1">
      <c r="A33" s="240" t="s">
        <v>34</v>
      </c>
      <c r="B33" s="246"/>
      <c r="C33" s="241"/>
      <c r="D33" s="247"/>
      <c r="E33" s="248"/>
      <c r="F33" s="195"/>
    </row>
    <row r="34" spans="1:6" ht="24.9" customHeight="1" thickBot="1">
      <c r="A34" s="242" t="s">
        <v>35</v>
      </c>
      <c r="B34" s="243">
        <v>18812.376</v>
      </c>
      <c r="C34" s="265">
        <v>19042.12</v>
      </c>
      <c r="D34" s="266">
        <v>229.74399999999878</v>
      </c>
      <c r="E34" s="267">
        <v>1.2212386144099968E-2</v>
      </c>
      <c r="F34" s="195"/>
    </row>
    <row r="35" spans="1:6" ht="14.4">
      <c r="A35" s="25"/>
      <c r="B35" s="25"/>
      <c r="C35" s="25"/>
      <c r="D35" s="25"/>
      <c r="E35" s="25"/>
      <c r="F35"/>
    </row>
    <row r="36" spans="1:6" ht="18" customHeight="1">
      <c r="A36" s="244" t="s">
        <v>36</v>
      </c>
      <c r="B36" s="25"/>
      <c r="C36" s="25"/>
      <c r="D36" s="25"/>
      <c r="E36" s="25"/>
      <c r="F36"/>
    </row>
    <row r="37" spans="1:6" ht="14.4">
      <c r="A37" s="244"/>
      <c r="B37" s="25"/>
      <c r="C37" s="25"/>
      <c r="D37" s="25"/>
      <c r="E37" s="25"/>
      <c r="F37"/>
    </row>
    <row r="38" spans="1:6" ht="15" customHeight="1">
      <c r="B38" s="11"/>
    </row>
    <row r="39" spans="1:6" ht="15" customHeight="1">
      <c r="B39" s="11"/>
    </row>
    <row r="40" spans="1:6" ht="15" customHeight="1">
      <c r="B40" s="11"/>
    </row>
    <row r="41" spans="1:6" ht="15" customHeight="1">
      <c r="B41" s="11"/>
    </row>
    <row r="42" spans="1:6" ht="15" customHeight="1">
      <c r="B42" s="11"/>
    </row>
    <row r="43" spans="1:6" ht="15" customHeight="1">
      <c r="B43" s="11"/>
    </row>
    <row r="44" spans="1:6" ht="15" customHeight="1">
      <c r="B44" s="11"/>
    </row>
    <row r="45" spans="1:6" ht="15" customHeight="1">
      <c r="B45" s="11"/>
    </row>
    <row r="46" spans="1:6" ht="15" customHeight="1">
      <c r="B46" s="11"/>
    </row>
    <row r="47" spans="1:6" s="11" customFormat="1" ht="15" customHeight="1"/>
    <row r="48" spans="1:6" s="11" customFormat="1" ht="15" customHeight="1"/>
    <row r="49" s="11" customFormat="1" ht="15" customHeight="1"/>
    <row r="50" s="11" customFormat="1" ht="15" customHeight="1"/>
    <row r="51" s="11" customFormat="1" ht="15" customHeight="1"/>
    <row r="52" s="11" customFormat="1" ht="15" customHeight="1"/>
    <row r="53" s="11" customFormat="1" ht="15" customHeight="1"/>
    <row r="54" s="11" customFormat="1" ht="15" customHeight="1"/>
    <row r="55" s="11" customFormat="1" ht="15" customHeight="1"/>
    <row r="56" s="11" customFormat="1" ht="15" customHeight="1"/>
    <row r="57" s="11" customFormat="1" ht="15" customHeight="1"/>
    <row r="58" s="11" customFormat="1" ht="15" customHeight="1"/>
    <row r="59" s="11" customFormat="1" ht="15" customHeight="1"/>
    <row r="60" s="11" customFormat="1" ht="15" customHeight="1"/>
    <row r="61" s="11" customFormat="1" ht="15" customHeight="1"/>
    <row r="62" s="11" customFormat="1" ht="15" customHeight="1"/>
    <row r="63" s="11" customFormat="1" ht="15" customHeight="1"/>
    <row r="64" s="11" customFormat="1" ht="15" customHeight="1"/>
    <row r="65" s="11" customFormat="1" ht="15" customHeight="1"/>
    <row r="66" s="11" customFormat="1" ht="15" customHeight="1"/>
    <row r="67" s="11" customFormat="1" ht="15" customHeight="1"/>
    <row r="68" s="11" customFormat="1" ht="15" customHeight="1"/>
    <row r="69" s="11" customFormat="1" ht="15" customHeight="1"/>
    <row r="70" s="11" customFormat="1" ht="15" customHeight="1"/>
    <row r="71" s="11" customFormat="1" ht="15" customHeight="1"/>
    <row r="72" s="11" customFormat="1" ht="15" customHeight="1"/>
    <row r="73" s="11" customFormat="1" ht="15" customHeight="1"/>
    <row r="74" s="11" customFormat="1" ht="15" customHeight="1"/>
    <row r="75" s="11" customFormat="1" ht="15" customHeight="1"/>
    <row r="76" s="11" customFormat="1" ht="15" customHeight="1"/>
    <row r="77" s="11" customFormat="1" ht="15" customHeight="1"/>
    <row r="78" s="11" customFormat="1" ht="15" customHeight="1"/>
    <row r="79" s="11" customFormat="1" ht="15" customHeight="1"/>
    <row r="80" s="11" customFormat="1" ht="15" customHeight="1"/>
    <row r="81" s="11" customFormat="1" ht="15" customHeight="1"/>
    <row r="82" s="11" customFormat="1" ht="15" customHeight="1"/>
    <row r="83" s="11" customFormat="1" ht="15" customHeight="1"/>
    <row r="84" s="11" customFormat="1" ht="15" customHeight="1"/>
    <row r="85" s="11" customFormat="1" ht="15" customHeight="1"/>
    <row r="86" s="11" customFormat="1" ht="15" customHeight="1"/>
    <row r="87" s="11" customFormat="1" ht="15" customHeight="1"/>
    <row r="88" s="11" customFormat="1" ht="15" customHeight="1"/>
    <row r="89" s="11" customFormat="1" ht="15" customHeight="1"/>
    <row r="90" s="11" customFormat="1" ht="15" customHeight="1"/>
    <row r="91" s="11" customFormat="1" ht="15" customHeight="1"/>
    <row r="92" s="11" customFormat="1" ht="15" customHeight="1"/>
    <row r="93" s="11" customFormat="1" ht="15" customHeight="1"/>
    <row r="94" s="11" customFormat="1" ht="15" customHeight="1"/>
    <row r="95" s="11" customFormat="1" ht="15" customHeight="1"/>
    <row r="96" s="11" customFormat="1" ht="15" customHeight="1"/>
    <row r="97" s="11" customFormat="1" ht="15" customHeight="1"/>
    <row r="98" s="11" customFormat="1" ht="15" customHeight="1"/>
    <row r="99" s="11" customFormat="1" ht="15" customHeight="1"/>
    <row r="100" s="11" customFormat="1" ht="15" customHeight="1"/>
    <row r="101" s="11" customFormat="1" ht="15" customHeight="1"/>
    <row r="102" s="11" customFormat="1" ht="15" customHeight="1"/>
    <row r="103" s="11" customFormat="1" ht="15" customHeight="1"/>
    <row r="104" s="11" customFormat="1" ht="15" customHeight="1"/>
    <row r="105" s="11" customFormat="1" ht="15" customHeight="1"/>
    <row r="106" s="11" customFormat="1" ht="15" customHeight="1"/>
    <row r="107" s="11" customFormat="1" ht="15" customHeight="1"/>
    <row r="108" s="11" customFormat="1" ht="15" customHeight="1"/>
    <row r="109" s="11" customFormat="1" ht="15" customHeight="1"/>
    <row r="110" s="11" customFormat="1" ht="15" customHeight="1"/>
    <row r="111" s="11" customFormat="1" ht="15" customHeight="1"/>
    <row r="112" s="11" customFormat="1" ht="15" customHeight="1"/>
    <row r="113" s="11" customFormat="1" ht="15" customHeight="1"/>
    <row r="114" s="11" customFormat="1" ht="15" customHeight="1"/>
    <row r="115" s="11" customFormat="1" ht="15" customHeight="1"/>
    <row r="116" s="11" customFormat="1" ht="15" customHeight="1"/>
    <row r="117" s="11" customFormat="1" ht="15" customHeight="1"/>
    <row r="118" s="11" customFormat="1" ht="15" customHeight="1"/>
    <row r="119" s="11" customFormat="1" ht="15" customHeight="1"/>
    <row r="120" s="11" customFormat="1" ht="15" customHeight="1"/>
    <row r="121" s="11" customFormat="1" ht="15" customHeight="1"/>
    <row r="122" s="11" customFormat="1" ht="15" customHeight="1"/>
    <row r="123" s="11" customFormat="1" ht="15" customHeight="1"/>
    <row r="124" s="11" customFormat="1" ht="15" customHeight="1"/>
    <row r="125" s="11" customFormat="1" ht="15" customHeight="1"/>
    <row r="126" s="11" customFormat="1" ht="15" customHeight="1"/>
    <row r="127" s="11" customFormat="1" ht="15" customHeight="1"/>
    <row r="128" s="11" customFormat="1" ht="15" customHeight="1"/>
  </sheetData>
  <conditionalFormatting sqref="B24:F24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scale="9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C21-4CEA-4164-A94F-FC9CDED30E98}">
  <sheetPr>
    <pageSetUpPr fitToPage="1"/>
  </sheetPr>
  <dimension ref="A1:K27"/>
  <sheetViews>
    <sheetView zoomScale="80" zoomScaleNormal="80" workbookViewId="0"/>
  </sheetViews>
  <sheetFormatPr defaultColWidth="10.44140625" defaultRowHeight="14.4"/>
  <cols>
    <col min="1" max="1" width="40.6640625" style="4" customWidth="1"/>
    <col min="2" max="9" width="16.88671875" style="4" customWidth="1"/>
    <col min="10" max="16384" width="10.44140625" style="4"/>
  </cols>
  <sheetData>
    <row r="1" spans="1:11" ht="24.9" customHeight="1">
      <c r="A1" s="1" t="s">
        <v>37</v>
      </c>
      <c r="B1" s="29"/>
      <c r="C1" s="2"/>
      <c r="D1" s="2"/>
      <c r="E1" s="2"/>
      <c r="F1" s="2"/>
      <c r="G1" s="2"/>
      <c r="H1" s="29"/>
      <c r="I1" s="32" t="s">
        <v>38</v>
      </c>
      <c r="J1" s="2"/>
      <c r="K1" s="2"/>
    </row>
    <row r="2" spans="1:11" ht="9.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0" customHeight="1">
      <c r="A3" s="12" t="s">
        <v>39</v>
      </c>
      <c r="B3" s="21" t="s">
        <v>40</v>
      </c>
      <c r="C3" s="53" t="s">
        <v>41</v>
      </c>
      <c r="D3" s="7" t="s">
        <v>42</v>
      </c>
      <c r="E3" s="7" t="s">
        <v>43</v>
      </c>
      <c r="F3" s="7" t="s">
        <v>44</v>
      </c>
      <c r="G3" s="7" t="s">
        <v>45</v>
      </c>
      <c r="H3" s="21" t="s">
        <v>46</v>
      </c>
      <c r="I3" s="54" t="s">
        <v>47</v>
      </c>
      <c r="J3" s="2"/>
      <c r="K3" s="2"/>
    </row>
    <row r="4" spans="1:11" ht="24.9" customHeight="1">
      <c r="A4" s="33"/>
      <c r="B4" s="136" t="s">
        <v>48</v>
      </c>
      <c r="C4" s="33" t="s">
        <v>48</v>
      </c>
      <c r="D4" s="137" t="s">
        <v>48</v>
      </c>
      <c r="E4" s="137" t="s">
        <v>48</v>
      </c>
      <c r="F4" s="137" t="s">
        <v>48</v>
      </c>
      <c r="G4" s="137" t="s">
        <v>48</v>
      </c>
      <c r="H4" s="136" t="s">
        <v>48</v>
      </c>
      <c r="I4" s="133" t="s">
        <v>8</v>
      </c>
      <c r="J4" s="2"/>
      <c r="K4" s="2"/>
    </row>
    <row r="5" spans="1:11" ht="24.9" customHeight="1">
      <c r="A5" s="38">
        <v>1</v>
      </c>
      <c r="B5" s="40">
        <v>2</v>
      </c>
      <c r="C5" s="38">
        <v>3</v>
      </c>
      <c r="D5" s="39">
        <v>4</v>
      </c>
      <c r="E5" s="39">
        <v>5</v>
      </c>
      <c r="F5" s="39">
        <v>6</v>
      </c>
      <c r="G5" s="39">
        <v>7</v>
      </c>
      <c r="H5" s="40">
        <v>8</v>
      </c>
      <c r="I5" s="55">
        <v>9</v>
      </c>
      <c r="J5" s="2"/>
      <c r="K5" s="2"/>
    </row>
    <row r="6" spans="1:11" ht="24.9" customHeight="1">
      <c r="A6" s="10" t="s">
        <v>49</v>
      </c>
      <c r="B6" s="131">
        <v>44652647</v>
      </c>
      <c r="C6" s="34">
        <v>45560562.680345938</v>
      </c>
      <c r="D6" s="130">
        <v>-1044254.8</v>
      </c>
      <c r="E6" s="130">
        <v>0</v>
      </c>
      <c r="F6" s="130">
        <v>-129863.40000000008</v>
      </c>
      <c r="G6" s="130">
        <v>780249.90000000014</v>
      </c>
      <c r="H6" s="138">
        <v>45166694</v>
      </c>
      <c r="I6" s="56">
        <v>1.151212827315702E-2</v>
      </c>
      <c r="J6" s="2"/>
      <c r="K6" s="2"/>
    </row>
    <row r="7" spans="1:11" ht="20.100000000000001" customHeight="1">
      <c r="A7" s="10" t="s">
        <v>50</v>
      </c>
      <c r="B7" s="131">
        <v>17632395</v>
      </c>
      <c r="C7" s="34">
        <v>18406183.250254087</v>
      </c>
      <c r="D7" s="130">
        <v>-523455.1</v>
      </c>
      <c r="E7" s="130">
        <v>0</v>
      </c>
      <c r="F7" s="130">
        <v>0</v>
      </c>
      <c r="G7" s="130">
        <v>0</v>
      </c>
      <c r="H7" s="138">
        <v>17882728</v>
      </c>
      <c r="I7" s="35">
        <v>1.4197333941305195E-2</v>
      </c>
      <c r="J7" s="2"/>
      <c r="K7" s="2"/>
    </row>
    <row r="8" spans="1:11" ht="20.100000000000001" customHeight="1">
      <c r="A8" s="10" t="s">
        <v>51</v>
      </c>
      <c r="B8" s="131">
        <v>45288741</v>
      </c>
      <c r="C8" s="34">
        <v>45851726.839303829</v>
      </c>
      <c r="D8" s="130">
        <v>-1078859.8999999999</v>
      </c>
      <c r="E8" s="130">
        <v>0</v>
      </c>
      <c r="F8" s="130">
        <v>222505.79999999996</v>
      </c>
      <c r="G8" s="130">
        <v>1129838.7</v>
      </c>
      <c r="H8" s="138">
        <v>46125211</v>
      </c>
      <c r="I8" s="35">
        <v>1.8469711931272278E-2</v>
      </c>
      <c r="J8" s="2"/>
      <c r="K8" s="2"/>
    </row>
    <row r="9" spans="1:11" ht="20.100000000000001" customHeight="1">
      <c r="A9" s="10" t="s">
        <v>52</v>
      </c>
      <c r="B9" s="131">
        <v>40128485</v>
      </c>
      <c r="C9" s="34">
        <v>41481681.042564392</v>
      </c>
      <c r="D9" s="130">
        <v>-1021229.1000000001</v>
      </c>
      <c r="E9" s="130">
        <v>163277</v>
      </c>
      <c r="F9" s="130">
        <v>0</v>
      </c>
      <c r="G9" s="130">
        <v>465539.64999999898</v>
      </c>
      <c r="H9" s="138">
        <v>41089269</v>
      </c>
      <c r="I9" s="35">
        <v>2.3942693077000043E-2</v>
      </c>
      <c r="J9" s="2"/>
      <c r="K9" s="2"/>
    </row>
    <row r="10" spans="1:11" ht="20.100000000000001" customHeight="1">
      <c r="A10" s="10" t="s">
        <v>53</v>
      </c>
      <c r="B10" s="131">
        <v>66976459</v>
      </c>
      <c r="C10" s="34">
        <v>65292630.533937514</v>
      </c>
      <c r="D10" s="130">
        <v>-1302301.3999999999</v>
      </c>
      <c r="E10" s="130">
        <v>72270</v>
      </c>
      <c r="F10" s="130">
        <v>-103468.40000000008</v>
      </c>
      <c r="G10" s="130">
        <v>3444486.3</v>
      </c>
      <c r="H10" s="138">
        <v>67403617</v>
      </c>
      <c r="I10" s="35">
        <v>6.3777334063002643E-3</v>
      </c>
      <c r="J10" s="2"/>
      <c r="K10" s="2"/>
    </row>
    <row r="11" spans="1:11" ht="24.9" customHeight="1">
      <c r="A11" s="10" t="s">
        <v>54</v>
      </c>
      <c r="B11" s="131">
        <v>54883107</v>
      </c>
      <c r="C11" s="34">
        <v>57287310.139682651</v>
      </c>
      <c r="D11" s="130">
        <v>0</v>
      </c>
      <c r="E11" s="130">
        <v>0</v>
      </c>
      <c r="F11" s="130">
        <v>34352</v>
      </c>
      <c r="G11" s="130">
        <v>70353.300000000192</v>
      </c>
      <c r="H11" s="138">
        <v>57392015</v>
      </c>
      <c r="I11" s="35">
        <v>4.5713665591126246E-2</v>
      </c>
      <c r="J11" s="2"/>
      <c r="K11" s="2"/>
    </row>
    <row r="12" spans="1:11" ht="20.100000000000001" customHeight="1">
      <c r="A12" s="10" t="s">
        <v>55</v>
      </c>
      <c r="B12" s="131">
        <v>8060702</v>
      </c>
      <c r="C12" s="34">
        <v>8287556.7526749708</v>
      </c>
      <c r="D12" s="130">
        <v>0</v>
      </c>
      <c r="E12" s="130">
        <v>0</v>
      </c>
      <c r="F12" s="130">
        <v>0</v>
      </c>
      <c r="G12" s="130">
        <v>0</v>
      </c>
      <c r="H12" s="138">
        <v>8287557</v>
      </c>
      <c r="I12" s="35">
        <v>2.8143330444420349E-2</v>
      </c>
      <c r="J12" s="2"/>
      <c r="K12" s="2"/>
    </row>
    <row r="13" spans="1:11" ht="20.100000000000001" customHeight="1">
      <c r="A13" s="10" t="s">
        <v>56</v>
      </c>
      <c r="B13" s="131">
        <v>91066347</v>
      </c>
      <c r="C13" s="34">
        <v>91691169.341524825</v>
      </c>
      <c r="D13" s="130">
        <v>-1841302.5</v>
      </c>
      <c r="E13" s="130">
        <v>-364280</v>
      </c>
      <c r="F13" s="130">
        <v>-364368.90000000014</v>
      </c>
      <c r="G13" s="130">
        <v>3059788.1999999997</v>
      </c>
      <c r="H13" s="138">
        <v>92181006</v>
      </c>
      <c r="I13" s="35">
        <v>1.2240075908611993E-2</v>
      </c>
      <c r="J13" s="2"/>
      <c r="K13" s="2"/>
    </row>
    <row r="14" spans="1:11" ht="20.100000000000001" customHeight="1">
      <c r="A14" s="10" t="s">
        <v>57</v>
      </c>
      <c r="B14" s="131">
        <v>27924515</v>
      </c>
      <c r="C14" s="34">
        <v>28913683.09844096</v>
      </c>
      <c r="D14" s="130">
        <v>-571658.5</v>
      </c>
      <c r="E14" s="130">
        <v>0</v>
      </c>
      <c r="F14" s="130">
        <v>0</v>
      </c>
      <c r="G14" s="130">
        <v>79966.79999999993</v>
      </c>
      <c r="H14" s="138">
        <v>28421991</v>
      </c>
      <c r="I14" s="35">
        <v>1.7815027405131297E-2</v>
      </c>
      <c r="J14" s="2"/>
      <c r="K14" s="2"/>
    </row>
    <row r="15" spans="1:11" ht="20.100000000000001" customHeight="1">
      <c r="A15" s="10" t="s">
        <v>58</v>
      </c>
      <c r="B15" s="131">
        <v>33360628</v>
      </c>
      <c r="C15" s="34">
        <v>34643501.925827771</v>
      </c>
      <c r="D15" s="130">
        <v>-1186536.8999999999</v>
      </c>
      <c r="E15" s="130">
        <v>0</v>
      </c>
      <c r="F15" s="130">
        <v>23680</v>
      </c>
      <c r="G15" s="130">
        <v>54986.925000000367</v>
      </c>
      <c r="H15" s="138">
        <v>33535632</v>
      </c>
      <c r="I15" s="35">
        <v>5.245824509059002E-3</v>
      </c>
      <c r="J15" s="2"/>
      <c r="K15" s="2"/>
    </row>
    <row r="16" spans="1:11" ht="24.9" customHeight="1">
      <c r="A16" s="10" t="s">
        <v>59</v>
      </c>
      <c r="B16" s="131">
        <v>24541082</v>
      </c>
      <c r="C16" s="34">
        <v>25533638.799999997</v>
      </c>
      <c r="D16" s="130">
        <v>0</v>
      </c>
      <c r="E16" s="130">
        <v>0</v>
      </c>
      <c r="F16" s="130">
        <v>0</v>
      </c>
      <c r="G16" s="130">
        <v>0</v>
      </c>
      <c r="H16" s="138">
        <v>25533639</v>
      </c>
      <c r="I16" s="35">
        <v>4.0444712258408164E-2</v>
      </c>
      <c r="J16" s="2"/>
      <c r="K16" s="2"/>
    </row>
    <row r="17" spans="1:11" ht="20.100000000000001" customHeight="1">
      <c r="A17" s="10" t="s">
        <v>60</v>
      </c>
      <c r="B17" s="131">
        <v>15398981</v>
      </c>
      <c r="C17" s="34">
        <v>16001397.910805404</v>
      </c>
      <c r="D17" s="130">
        <v>-324071.7</v>
      </c>
      <c r="E17" s="130">
        <v>0</v>
      </c>
      <c r="F17" s="130">
        <v>-156258.39999999982</v>
      </c>
      <c r="G17" s="130">
        <v>54661.249999999978</v>
      </c>
      <c r="H17" s="138">
        <v>15575729</v>
      </c>
      <c r="I17" s="35">
        <v>1.1477902336524735E-2</v>
      </c>
      <c r="J17" s="2"/>
      <c r="K17" s="2"/>
    </row>
    <row r="18" spans="1:11" ht="20.100000000000001" customHeight="1">
      <c r="A18" s="10" t="s">
        <v>61</v>
      </c>
      <c r="B18" s="131">
        <v>37407599</v>
      </c>
      <c r="C18" s="34">
        <v>38871235.495476633</v>
      </c>
      <c r="D18" s="130">
        <v>-868968.89999999991</v>
      </c>
      <c r="E18" s="130">
        <v>0</v>
      </c>
      <c r="F18" s="130">
        <v>0</v>
      </c>
      <c r="G18" s="130">
        <v>174870.85000000024</v>
      </c>
      <c r="H18" s="138">
        <v>38177137</v>
      </c>
      <c r="I18" s="35">
        <v>2.0571702557012548E-2</v>
      </c>
      <c r="J18" s="2"/>
      <c r="K18" s="2"/>
    </row>
    <row r="19" spans="1:11" ht="20.100000000000001" customHeight="1">
      <c r="A19" s="10" t="s">
        <v>62</v>
      </c>
      <c r="B19" s="131">
        <v>4326074</v>
      </c>
      <c r="C19" s="34">
        <v>4446364.2285496015</v>
      </c>
      <c r="D19" s="130">
        <v>-92317.400000000009</v>
      </c>
      <c r="E19" s="130">
        <v>0</v>
      </c>
      <c r="F19" s="130">
        <v>24283.399999999998</v>
      </c>
      <c r="G19" s="130">
        <v>0</v>
      </c>
      <c r="H19" s="138">
        <v>4378330</v>
      </c>
      <c r="I19" s="35">
        <v>1.2079312559147163E-2</v>
      </c>
      <c r="J19" s="2"/>
      <c r="K19" s="2"/>
    </row>
    <row r="20" spans="1:11" ht="20.100000000000001" customHeight="1">
      <c r="A20" s="23" t="s">
        <v>63</v>
      </c>
      <c r="B20" s="131">
        <v>10754768</v>
      </c>
      <c r="C20" s="34">
        <v>11046382.880515208</v>
      </c>
      <c r="D20" s="130">
        <v>-198740.69999999998</v>
      </c>
      <c r="E20" s="130">
        <v>0</v>
      </c>
      <c r="F20" s="130">
        <v>0</v>
      </c>
      <c r="G20" s="130">
        <v>131254.87500000003</v>
      </c>
      <c r="H20" s="138">
        <v>10978897</v>
      </c>
      <c r="I20" s="35">
        <v>2.0839966050406666E-2</v>
      </c>
      <c r="J20" s="2"/>
      <c r="K20" s="2"/>
    </row>
    <row r="21" spans="1:11" ht="24.9" customHeight="1">
      <c r="A21" s="10" t="s">
        <v>64</v>
      </c>
      <c r="B21" s="131">
        <v>15513170</v>
      </c>
      <c r="C21" s="34">
        <v>15959442.857535109</v>
      </c>
      <c r="D21" s="130">
        <v>-309840</v>
      </c>
      <c r="E21" s="130">
        <v>0</v>
      </c>
      <c r="F21" s="130">
        <v>0</v>
      </c>
      <c r="G21" s="130">
        <v>63641.699999999953</v>
      </c>
      <c r="H21" s="138">
        <v>15713245</v>
      </c>
      <c r="I21" s="35">
        <v>1.2897106136270022E-2</v>
      </c>
      <c r="J21" s="2"/>
      <c r="K21" s="2"/>
    </row>
    <row r="22" spans="1:11" ht="20.100000000000001" customHeight="1">
      <c r="A22" s="10" t="s">
        <v>65</v>
      </c>
      <c r="B22" s="131">
        <v>28937047</v>
      </c>
      <c r="C22" s="34">
        <v>30083394.259407323</v>
      </c>
      <c r="D22" s="130">
        <v>-682622.2</v>
      </c>
      <c r="E22" s="130">
        <v>0</v>
      </c>
      <c r="F22" s="130">
        <v>-79185</v>
      </c>
      <c r="G22" s="130">
        <v>183438.375</v>
      </c>
      <c r="H22" s="138">
        <v>29505025</v>
      </c>
      <c r="I22" s="35">
        <v>1.9628056726037041E-2</v>
      </c>
      <c r="J22" s="2"/>
      <c r="K22" s="2"/>
    </row>
    <row r="23" spans="1:11" ht="20.100000000000001" customHeight="1">
      <c r="A23" s="10" t="s">
        <v>66</v>
      </c>
      <c r="B23" s="131">
        <v>72257492</v>
      </c>
      <c r="C23" s="34">
        <v>74947656.06070599</v>
      </c>
      <c r="D23" s="130">
        <v>-1452970.7999999998</v>
      </c>
      <c r="E23" s="130">
        <v>24090</v>
      </c>
      <c r="F23" s="130">
        <v>57013.200000000215</v>
      </c>
      <c r="G23" s="130">
        <v>475702.25000000087</v>
      </c>
      <c r="H23" s="138">
        <v>74051491</v>
      </c>
      <c r="I23" s="35">
        <v>2.4827861448609372E-2</v>
      </c>
      <c r="J23" s="2"/>
      <c r="K23" s="2"/>
    </row>
    <row r="24" spans="1:11" ht="20.100000000000001" customHeight="1">
      <c r="A24" s="10" t="s">
        <v>67</v>
      </c>
      <c r="B24" s="131">
        <v>42822793</v>
      </c>
      <c r="C24" s="34">
        <v>44663693.378464587</v>
      </c>
      <c r="D24" s="130">
        <v>-2300032.2999999998</v>
      </c>
      <c r="E24" s="130">
        <v>0</v>
      </c>
      <c r="F24" s="130">
        <v>-127751.80000000002</v>
      </c>
      <c r="G24" s="130">
        <v>56911.75000000024</v>
      </c>
      <c r="H24" s="138">
        <v>42292821</v>
      </c>
      <c r="I24" s="35">
        <v>-1.2375932602060777E-2</v>
      </c>
      <c r="J24" s="2"/>
      <c r="K24" s="2"/>
    </row>
    <row r="25" spans="1:11" ht="30" customHeight="1" thickBot="1">
      <c r="A25" s="41" t="s">
        <v>68</v>
      </c>
      <c r="B25" s="42">
        <v>681933032</v>
      </c>
      <c r="C25" s="43">
        <v>698969211.47601676</v>
      </c>
      <c r="D25" s="44">
        <v>-14799162.199999999</v>
      </c>
      <c r="E25" s="44">
        <v>-104643</v>
      </c>
      <c r="F25" s="44">
        <v>-599061.5</v>
      </c>
      <c r="G25" s="44">
        <v>10225690.824999999</v>
      </c>
      <c r="H25" s="42">
        <v>693692034</v>
      </c>
      <c r="I25" s="36">
        <v>1.7243631629799097E-2</v>
      </c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1E73-1A03-45BB-A5F1-54BF23318B70}">
  <sheetPr>
    <pageSetUpPr fitToPage="1"/>
  </sheetPr>
  <dimension ref="A1:K28"/>
  <sheetViews>
    <sheetView zoomScale="90" zoomScaleNormal="90" workbookViewId="0"/>
  </sheetViews>
  <sheetFormatPr defaultColWidth="9.109375" defaultRowHeight="14.4"/>
  <cols>
    <col min="1" max="1" width="40.6640625" style="4" customWidth="1"/>
    <col min="2" max="9" width="15.88671875" style="30" customWidth="1"/>
    <col min="10" max="16384" width="9.109375" style="30"/>
  </cols>
  <sheetData>
    <row r="1" spans="1:11" ht="24.9" customHeight="1">
      <c r="A1" s="1" t="s">
        <v>69</v>
      </c>
      <c r="B1" s="29"/>
      <c r="C1" s="29"/>
      <c r="D1" s="29"/>
      <c r="E1" s="29"/>
      <c r="F1" s="29"/>
      <c r="G1" s="29"/>
      <c r="H1" s="29"/>
      <c r="I1" s="32" t="s">
        <v>70</v>
      </c>
      <c r="J1" s="29"/>
      <c r="K1" s="29"/>
    </row>
    <row r="2" spans="1:11" ht="9.9" customHeight="1" thickBot="1">
      <c r="A2" s="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34.950000000000003" customHeight="1">
      <c r="A3" s="280" t="s">
        <v>39</v>
      </c>
      <c r="B3" s="282" t="s">
        <v>71</v>
      </c>
      <c r="C3" s="284" t="s">
        <v>72</v>
      </c>
      <c r="D3" s="286" t="s">
        <v>73</v>
      </c>
      <c r="E3" s="287"/>
      <c r="F3" s="287"/>
      <c r="G3" s="287"/>
      <c r="H3" s="288"/>
      <c r="I3" s="289" t="s">
        <v>74</v>
      </c>
      <c r="J3" s="29"/>
      <c r="K3" s="29"/>
    </row>
    <row r="4" spans="1:11" ht="100.2" customHeight="1">
      <c r="A4" s="281"/>
      <c r="B4" s="283"/>
      <c r="C4" s="285"/>
      <c r="D4" s="82" t="s">
        <v>42</v>
      </c>
      <c r="E4" s="37" t="s">
        <v>75</v>
      </c>
      <c r="F4" s="37" t="s">
        <v>43</v>
      </c>
      <c r="G4" s="37" t="s">
        <v>44</v>
      </c>
      <c r="H4" s="92" t="s">
        <v>68</v>
      </c>
      <c r="I4" s="290"/>
      <c r="J4" s="29"/>
      <c r="K4" s="29"/>
    </row>
    <row r="5" spans="1:11" ht="24.9" customHeight="1">
      <c r="A5" s="33"/>
      <c r="B5" s="45" t="s">
        <v>76</v>
      </c>
      <c r="C5" s="79" t="s">
        <v>76</v>
      </c>
      <c r="D5" s="83" t="s">
        <v>76</v>
      </c>
      <c r="E5" s="45" t="s">
        <v>76</v>
      </c>
      <c r="F5" s="45" t="s">
        <v>76</v>
      </c>
      <c r="G5" s="45" t="s">
        <v>76</v>
      </c>
      <c r="H5" s="84" t="s">
        <v>76</v>
      </c>
      <c r="I5" s="85" t="s">
        <v>76</v>
      </c>
      <c r="J5" s="29"/>
      <c r="K5" s="29"/>
    </row>
    <row r="6" spans="1:11" ht="24.9" customHeight="1">
      <c r="A6" s="38">
        <v>1</v>
      </c>
      <c r="B6" s="46">
        <v>2</v>
      </c>
      <c r="C6" s="80">
        <v>3</v>
      </c>
      <c r="D6" s="86">
        <v>4</v>
      </c>
      <c r="E6" s="46">
        <v>5</v>
      </c>
      <c r="F6" s="46">
        <v>6</v>
      </c>
      <c r="G6" s="46">
        <v>7</v>
      </c>
      <c r="H6" s="47">
        <v>8</v>
      </c>
      <c r="I6" s="87">
        <v>9</v>
      </c>
      <c r="J6" s="29"/>
      <c r="K6" s="29"/>
    </row>
    <row r="7" spans="1:11" ht="24.9" customHeight="1">
      <c r="A7" s="14" t="s">
        <v>49</v>
      </c>
      <c r="B7" s="48">
        <v>7678.8</v>
      </c>
      <c r="C7" s="51">
        <v>0</v>
      </c>
      <c r="D7" s="89">
        <v>-185.3</v>
      </c>
      <c r="E7" s="249">
        <v>0</v>
      </c>
      <c r="F7" s="249">
        <v>0</v>
      </c>
      <c r="G7" s="249">
        <v>-24.600000000000016</v>
      </c>
      <c r="H7" s="91">
        <v>-209.90000000000003</v>
      </c>
      <c r="I7" s="88">
        <v>7468.9</v>
      </c>
      <c r="J7" s="29"/>
      <c r="K7" s="29"/>
    </row>
    <row r="8" spans="1:11" ht="20.100000000000001" customHeight="1">
      <c r="A8" s="14" t="s">
        <v>50</v>
      </c>
      <c r="B8" s="48">
        <v>3357.3000000000006</v>
      </c>
      <c r="C8" s="51">
        <v>0</v>
      </c>
      <c r="D8" s="90">
        <v>-93.199999999999989</v>
      </c>
      <c r="E8" s="51">
        <v>0</v>
      </c>
      <c r="F8" s="51">
        <v>0</v>
      </c>
      <c r="G8" s="51">
        <v>0</v>
      </c>
      <c r="H8" s="91">
        <v>-93.199999999999989</v>
      </c>
      <c r="I8" s="88">
        <v>3264.1000000000008</v>
      </c>
      <c r="J8" s="29"/>
      <c r="K8" s="29"/>
    </row>
    <row r="9" spans="1:11" ht="20.100000000000001" customHeight="1">
      <c r="A9" s="14" t="s">
        <v>51</v>
      </c>
      <c r="B9" s="48">
        <v>7088.5</v>
      </c>
      <c r="C9" s="51">
        <v>0</v>
      </c>
      <c r="D9" s="90">
        <v>-165</v>
      </c>
      <c r="E9" s="51">
        <v>0</v>
      </c>
      <c r="F9" s="51">
        <v>0</v>
      </c>
      <c r="G9" s="51">
        <v>10.199999999999996</v>
      </c>
      <c r="H9" s="91">
        <v>-154.80000000000001</v>
      </c>
      <c r="I9" s="88">
        <v>6933.7</v>
      </c>
      <c r="J9" s="29"/>
      <c r="K9" s="29"/>
    </row>
    <row r="10" spans="1:11" ht="20.100000000000001" customHeight="1">
      <c r="A10" s="14" t="s">
        <v>52</v>
      </c>
      <c r="B10" s="48">
        <v>7702.2999999999993</v>
      </c>
      <c r="C10" s="51">
        <v>0</v>
      </c>
      <c r="D10" s="90">
        <v>-179.8</v>
      </c>
      <c r="E10" s="51">
        <v>0</v>
      </c>
      <c r="F10" s="51">
        <v>23</v>
      </c>
      <c r="G10" s="51">
        <v>0</v>
      </c>
      <c r="H10" s="91">
        <v>-156.80000000000001</v>
      </c>
      <c r="I10" s="88">
        <v>7545.4999999999991</v>
      </c>
      <c r="J10" s="29"/>
      <c r="K10" s="29"/>
    </row>
    <row r="11" spans="1:11" ht="20.100000000000001" customHeight="1">
      <c r="A11" s="14" t="s">
        <v>53</v>
      </c>
      <c r="B11" s="48">
        <v>10314.300000000001</v>
      </c>
      <c r="C11" s="51">
        <v>0</v>
      </c>
      <c r="D11" s="90">
        <v>-204.5</v>
      </c>
      <c r="E11" s="51">
        <v>0</v>
      </c>
      <c r="F11" s="51">
        <v>9</v>
      </c>
      <c r="G11" s="51">
        <v>-19.600000000000016</v>
      </c>
      <c r="H11" s="91">
        <v>-215.10000000000002</v>
      </c>
      <c r="I11" s="88">
        <v>10099.200000000001</v>
      </c>
      <c r="J11" s="29"/>
      <c r="K11" s="29"/>
    </row>
    <row r="12" spans="1:11" ht="24.9" customHeight="1">
      <c r="A12" s="14" t="s">
        <v>54</v>
      </c>
      <c r="B12" s="48">
        <v>10781</v>
      </c>
      <c r="C12" s="51">
        <v>0</v>
      </c>
      <c r="D12" s="90">
        <v>0</v>
      </c>
      <c r="E12" s="51">
        <v>-53.2</v>
      </c>
      <c r="F12" s="51">
        <v>0</v>
      </c>
      <c r="G12" s="51">
        <v>57.2</v>
      </c>
      <c r="H12" s="91">
        <v>4</v>
      </c>
      <c r="I12" s="88">
        <v>10785</v>
      </c>
      <c r="J12" s="29"/>
      <c r="K12" s="29"/>
    </row>
    <row r="13" spans="1:11" ht="20.100000000000001" customHeight="1">
      <c r="A13" s="14" t="s">
        <v>55</v>
      </c>
      <c r="B13" s="48">
        <v>1226.3</v>
      </c>
      <c r="C13" s="51">
        <v>0</v>
      </c>
      <c r="D13" s="90">
        <v>0</v>
      </c>
      <c r="E13" s="51">
        <v>0</v>
      </c>
      <c r="F13" s="51">
        <v>0</v>
      </c>
      <c r="G13" s="51">
        <v>0</v>
      </c>
      <c r="H13" s="91">
        <v>0</v>
      </c>
      <c r="I13" s="88">
        <v>1226.3</v>
      </c>
      <c r="J13" s="29"/>
      <c r="K13" s="29"/>
    </row>
    <row r="14" spans="1:11" ht="20.100000000000001" customHeight="1">
      <c r="A14" s="14" t="s">
        <v>56</v>
      </c>
      <c r="B14" s="48">
        <v>14642.6</v>
      </c>
      <c r="C14" s="51">
        <v>0</v>
      </c>
      <c r="D14" s="90">
        <v>-288</v>
      </c>
      <c r="E14" s="51">
        <v>0</v>
      </c>
      <c r="F14" s="51">
        <v>-35</v>
      </c>
      <c r="G14" s="51">
        <v>-60.100000000000016</v>
      </c>
      <c r="H14" s="91">
        <v>-383.1</v>
      </c>
      <c r="I14" s="88">
        <v>14259.5</v>
      </c>
      <c r="J14" s="29"/>
      <c r="K14" s="29"/>
    </row>
    <row r="15" spans="1:11" ht="20.100000000000001" customHeight="1">
      <c r="A15" s="14" t="s">
        <v>57</v>
      </c>
      <c r="B15" s="48">
        <v>4975.7999999999993</v>
      </c>
      <c r="C15" s="51">
        <v>0</v>
      </c>
      <c r="D15" s="90">
        <v>-93.6</v>
      </c>
      <c r="E15" s="51">
        <v>0</v>
      </c>
      <c r="F15" s="51">
        <v>0</v>
      </c>
      <c r="G15" s="51">
        <v>0</v>
      </c>
      <c r="H15" s="91">
        <v>-93.6</v>
      </c>
      <c r="I15" s="88">
        <v>4882.1999999999989</v>
      </c>
      <c r="J15" s="29"/>
      <c r="K15" s="29"/>
    </row>
    <row r="16" spans="1:11" ht="20.100000000000001" customHeight="1">
      <c r="A16" s="14" t="s">
        <v>58</v>
      </c>
      <c r="B16" s="48">
        <v>5570.8</v>
      </c>
      <c r="C16" s="51">
        <v>0</v>
      </c>
      <c r="D16" s="90">
        <v>-200</v>
      </c>
      <c r="E16" s="51">
        <v>-20</v>
      </c>
      <c r="F16" s="51">
        <v>0</v>
      </c>
      <c r="G16" s="51">
        <v>20</v>
      </c>
      <c r="H16" s="91">
        <v>-200</v>
      </c>
      <c r="I16" s="88">
        <v>5370.8</v>
      </c>
      <c r="J16" s="29"/>
      <c r="K16" s="29"/>
    </row>
    <row r="17" spans="1:11" ht="24.9" customHeight="1">
      <c r="A17" s="14" t="s">
        <v>59</v>
      </c>
      <c r="B17" s="48">
        <v>4362.3</v>
      </c>
      <c r="C17" s="51">
        <v>0</v>
      </c>
      <c r="D17" s="90">
        <v>0</v>
      </c>
      <c r="E17" s="51">
        <v>0</v>
      </c>
      <c r="F17" s="51">
        <v>0</v>
      </c>
      <c r="G17" s="51">
        <v>0</v>
      </c>
      <c r="H17" s="91">
        <v>0</v>
      </c>
      <c r="I17" s="88">
        <v>4362.3</v>
      </c>
      <c r="J17" s="29"/>
      <c r="K17" s="29"/>
    </row>
    <row r="18" spans="1:11" ht="20.100000000000001" customHeight="1">
      <c r="A18" s="14" t="s">
        <v>60</v>
      </c>
      <c r="B18" s="48">
        <v>2950.8</v>
      </c>
      <c r="C18" s="51">
        <v>0</v>
      </c>
      <c r="D18" s="90">
        <v>-59.6</v>
      </c>
      <c r="E18" s="51">
        <v>0</v>
      </c>
      <c r="F18" s="51">
        <v>0</v>
      </c>
      <c r="G18" s="51">
        <v>-29.599999999999966</v>
      </c>
      <c r="H18" s="91">
        <v>-89.19999999999996</v>
      </c>
      <c r="I18" s="88">
        <v>2861.6000000000004</v>
      </c>
      <c r="J18" s="29"/>
      <c r="K18" s="29"/>
    </row>
    <row r="19" spans="1:11" ht="20.100000000000001" customHeight="1">
      <c r="A19" s="14" t="s">
        <v>61</v>
      </c>
      <c r="B19" s="48">
        <v>6661</v>
      </c>
      <c r="C19" s="51">
        <v>0</v>
      </c>
      <c r="D19" s="90">
        <v>-144.1</v>
      </c>
      <c r="E19" s="51">
        <v>0</v>
      </c>
      <c r="F19" s="51">
        <v>0</v>
      </c>
      <c r="G19" s="51">
        <v>0</v>
      </c>
      <c r="H19" s="91">
        <v>-144.1</v>
      </c>
      <c r="I19" s="88">
        <v>6516.9</v>
      </c>
      <c r="J19" s="29"/>
      <c r="K19" s="29"/>
    </row>
    <row r="20" spans="1:11" ht="20.100000000000001" customHeight="1">
      <c r="A20" s="14" t="s">
        <v>62</v>
      </c>
      <c r="B20" s="48">
        <v>662.7</v>
      </c>
      <c r="C20" s="51">
        <v>0</v>
      </c>
      <c r="D20" s="90">
        <v>-13.100000000000001</v>
      </c>
      <c r="E20" s="51">
        <v>0</v>
      </c>
      <c r="F20" s="51">
        <v>0</v>
      </c>
      <c r="G20" s="51">
        <v>4.5999999999999996</v>
      </c>
      <c r="H20" s="91">
        <v>-8.5000000000000018</v>
      </c>
      <c r="I20" s="88">
        <v>654.20000000000005</v>
      </c>
      <c r="J20" s="29"/>
      <c r="K20" s="29"/>
    </row>
    <row r="21" spans="1:11" ht="20.100000000000001" customHeight="1">
      <c r="A21" s="8" t="s">
        <v>63</v>
      </c>
      <c r="B21" s="48">
        <v>1517.6999999999998</v>
      </c>
      <c r="C21" s="51">
        <v>-33.5</v>
      </c>
      <c r="D21" s="90">
        <v>-27.8</v>
      </c>
      <c r="E21" s="51">
        <v>0</v>
      </c>
      <c r="F21" s="51">
        <v>0</v>
      </c>
      <c r="G21" s="51">
        <v>0</v>
      </c>
      <c r="H21" s="91">
        <v>-27.8</v>
      </c>
      <c r="I21" s="88">
        <v>1456.3999999999999</v>
      </c>
      <c r="J21" s="29"/>
      <c r="K21" s="29"/>
    </row>
    <row r="22" spans="1:11" ht="24.9" customHeight="1">
      <c r="A22" s="14" t="s">
        <v>64</v>
      </c>
      <c r="B22" s="48">
        <v>2887.7000000000003</v>
      </c>
      <c r="C22" s="51">
        <v>0</v>
      </c>
      <c r="D22" s="90">
        <v>-56</v>
      </c>
      <c r="E22" s="51">
        <v>0</v>
      </c>
      <c r="F22" s="51">
        <v>0</v>
      </c>
      <c r="G22" s="51">
        <v>0</v>
      </c>
      <c r="H22" s="91">
        <v>-56</v>
      </c>
      <c r="I22" s="88">
        <v>2831.7000000000003</v>
      </c>
      <c r="J22" s="29"/>
      <c r="K22" s="29"/>
    </row>
    <row r="23" spans="1:11" ht="20.100000000000001" customHeight="1">
      <c r="A23" s="14" t="s">
        <v>65</v>
      </c>
      <c r="B23" s="48">
        <v>5999.4000000000005</v>
      </c>
      <c r="C23" s="51">
        <v>0</v>
      </c>
      <c r="D23" s="90">
        <v>-130.39999999999998</v>
      </c>
      <c r="E23" s="51">
        <v>0</v>
      </c>
      <c r="F23" s="51">
        <v>0</v>
      </c>
      <c r="G23" s="51">
        <v>-15</v>
      </c>
      <c r="H23" s="91">
        <v>-145.39999999999998</v>
      </c>
      <c r="I23" s="88">
        <v>5854.0000000000009</v>
      </c>
      <c r="J23" s="29"/>
      <c r="K23" s="29"/>
    </row>
    <row r="24" spans="1:11" ht="20.100000000000001" customHeight="1">
      <c r="A24" s="14" t="s">
        <v>66</v>
      </c>
      <c r="B24" s="48">
        <v>12713.699999999999</v>
      </c>
      <c r="C24" s="51">
        <v>0</v>
      </c>
      <c r="D24" s="90">
        <v>-241.09999999999997</v>
      </c>
      <c r="E24" s="51">
        <v>0</v>
      </c>
      <c r="F24" s="51">
        <v>3</v>
      </c>
      <c r="G24" s="51">
        <v>10.80000000000004</v>
      </c>
      <c r="H24" s="91">
        <v>-227.29999999999993</v>
      </c>
      <c r="I24" s="88">
        <v>12486.399999999998</v>
      </c>
      <c r="J24" s="29"/>
      <c r="K24" s="29"/>
    </row>
    <row r="25" spans="1:11" ht="20.100000000000001" customHeight="1">
      <c r="A25" s="14" t="s">
        <v>67</v>
      </c>
      <c r="B25" s="48">
        <v>8292.7000000000007</v>
      </c>
      <c r="C25" s="51">
        <v>0</v>
      </c>
      <c r="D25" s="90">
        <v>-418.5</v>
      </c>
      <c r="E25" s="51">
        <v>0</v>
      </c>
      <c r="F25" s="51">
        <v>0</v>
      </c>
      <c r="G25" s="51">
        <v>-24.200000000000003</v>
      </c>
      <c r="H25" s="91">
        <v>-442.7</v>
      </c>
      <c r="I25" s="88">
        <v>7850.0000000000009</v>
      </c>
      <c r="J25" s="29"/>
      <c r="K25" s="29"/>
    </row>
    <row r="26" spans="1:11" ht="30" customHeight="1" thickBot="1">
      <c r="A26" s="49" t="s">
        <v>68</v>
      </c>
      <c r="B26" s="50">
        <v>119385.69999999998</v>
      </c>
      <c r="C26" s="52">
        <v>-33.5</v>
      </c>
      <c r="D26" s="139">
        <v>-2499.9999999999995</v>
      </c>
      <c r="E26" s="52">
        <v>-73.2</v>
      </c>
      <c r="F26" s="52">
        <v>0</v>
      </c>
      <c r="G26" s="52">
        <v>-70.299999999999983</v>
      </c>
      <c r="H26" s="140">
        <v>-2643.4999999999995</v>
      </c>
      <c r="I26" s="81">
        <v>116708.7</v>
      </c>
      <c r="J26" s="29"/>
      <c r="K26" s="29"/>
    </row>
    <row r="27" spans="1:11">
      <c r="A27" s="2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>
      <c r="A28" s="2"/>
      <c r="B28" s="29"/>
      <c r="C28" s="29"/>
      <c r="D28" s="29"/>
      <c r="E28" s="29"/>
      <c r="F28" s="29"/>
      <c r="G28" s="29"/>
      <c r="H28" s="29"/>
      <c r="I28" s="29"/>
      <c r="J28" s="29"/>
      <c r="K28" s="29"/>
    </row>
  </sheetData>
  <mergeCells count="5">
    <mergeCell ref="A3:A4"/>
    <mergeCell ref="B3:B4"/>
    <mergeCell ref="C3:C4"/>
    <mergeCell ref="D3:H3"/>
    <mergeCell ref="I3:I4"/>
  </mergeCells>
  <pageMargins left="0.19685039370078741" right="0.19685039370078741" top="0.19685039370078741" bottom="0.39370078740157483" header="0" footer="0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B4372-715F-456B-A89B-1DCF720252A2}">
  <sheetPr>
    <pageSetUpPr fitToPage="1"/>
  </sheetPr>
  <dimension ref="A1:J27"/>
  <sheetViews>
    <sheetView zoomScale="90" zoomScaleNormal="90" workbookViewId="0"/>
  </sheetViews>
  <sheetFormatPr defaultColWidth="9.109375" defaultRowHeight="14.4"/>
  <cols>
    <col min="1" max="1" width="40.6640625" style="4" customWidth="1"/>
    <col min="2" max="3" width="15.6640625" style="59" customWidth="1"/>
    <col min="4" max="6" width="14.6640625" style="59" customWidth="1"/>
    <col min="7" max="8" width="15.6640625" style="59" customWidth="1"/>
    <col min="9" max="16384" width="9.109375" style="59"/>
  </cols>
  <sheetData>
    <row r="1" spans="1:10" ht="24.9" customHeight="1">
      <c r="A1" s="1" t="s">
        <v>77</v>
      </c>
      <c r="B1" s="57"/>
      <c r="C1" s="57"/>
      <c r="D1" s="57"/>
      <c r="E1" s="57"/>
      <c r="F1" s="57"/>
      <c r="G1" s="57"/>
      <c r="H1" s="58" t="s">
        <v>78</v>
      </c>
      <c r="I1" s="57"/>
      <c r="J1" s="57"/>
    </row>
    <row r="2" spans="1:10" ht="9.9" customHeight="1" thickBot="1">
      <c r="A2" s="2"/>
      <c r="B2" s="57"/>
      <c r="C2" s="57"/>
      <c r="D2" s="57"/>
      <c r="E2" s="57"/>
      <c r="F2" s="57"/>
      <c r="G2" s="57"/>
      <c r="H2" s="57"/>
      <c r="I2" s="57"/>
      <c r="J2" s="57"/>
    </row>
    <row r="3" spans="1:10" ht="84.9" customHeight="1">
      <c r="A3" s="12" t="s">
        <v>39</v>
      </c>
      <c r="B3" s="60" t="s">
        <v>79</v>
      </c>
      <c r="C3" s="61" t="s">
        <v>46</v>
      </c>
      <c r="D3" s="62" t="s">
        <v>80</v>
      </c>
      <c r="E3" s="63" t="s">
        <v>81</v>
      </c>
      <c r="F3" s="62" t="s">
        <v>82</v>
      </c>
      <c r="G3" s="60" t="s">
        <v>83</v>
      </c>
      <c r="H3" s="64" t="s">
        <v>47</v>
      </c>
      <c r="I3" s="57"/>
      <c r="J3" s="57"/>
    </row>
    <row r="4" spans="1:10" ht="24.9" customHeight="1">
      <c r="A4" s="13"/>
      <c r="B4" s="141" t="s">
        <v>48</v>
      </c>
      <c r="C4" s="65" t="s">
        <v>48</v>
      </c>
      <c r="D4" s="66" t="s">
        <v>48</v>
      </c>
      <c r="E4" s="67" t="s">
        <v>48</v>
      </c>
      <c r="F4" s="66" t="s">
        <v>48</v>
      </c>
      <c r="G4" s="142" t="s">
        <v>48</v>
      </c>
      <c r="H4" s="134" t="s">
        <v>8</v>
      </c>
      <c r="I4" s="57"/>
      <c r="J4" s="57"/>
    </row>
    <row r="5" spans="1:10" ht="24.9" customHeight="1">
      <c r="A5" s="38">
        <v>1</v>
      </c>
      <c r="B5" s="68">
        <v>2</v>
      </c>
      <c r="C5" s="69">
        <v>3</v>
      </c>
      <c r="D5" s="70">
        <v>4</v>
      </c>
      <c r="E5" s="70">
        <v>5</v>
      </c>
      <c r="F5" s="70">
        <v>6</v>
      </c>
      <c r="G5" s="68">
        <v>7</v>
      </c>
      <c r="H5" s="71">
        <v>8</v>
      </c>
      <c r="I5" s="57"/>
      <c r="J5" s="57"/>
    </row>
    <row r="6" spans="1:10" ht="24.9" customHeight="1">
      <c r="A6" s="14" t="s">
        <v>49</v>
      </c>
      <c r="B6" s="143">
        <v>44826647</v>
      </c>
      <c r="C6" s="72">
        <v>45166694</v>
      </c>
      <c r="D6" s="250">
        <v>0</v>
      </c>
      <c r="E6" s="250">
        <v>0</v>
      </c>
      <c r="F6" s="250">
        <v>173000</v>
      </c>
      <c r="G6" s="144">
        <v>45339694</v>
      </c>
      <c r="H6" s="73">
        <v>1.1445134408558374E-2</v>
      </c>
      <c r="I6" s="57"/>
      <c r="J6" s="57"/>
    </row>
    <row r="7" spans="1:10" ht="20.100000000000001" customHeight="1">
      <c r="A7" s="14" t="s">
        <v>50</v>
      </c>
      <c r="B7" s="143">
        <v>18620395</v>
      </c>
      <c r="C7" s="72">
        <v>17882728</v>
      </c>
      <c r="D7" s="74">
        <v>0</v>
      </c>
      <c r="E7" s="74">
        <v>912000</v>
      </c>
      <c r="F7" s="74">
        <v>76000</v>
      </c>
      <c r="G7" s="144">
        <v>18870728</v>
      </c>
      <c r="H7" s="73">
        <v>1.3444021998459217E-2</v>
      </c>
      <c r="I7" s="57"/>
      <c r="J7" s="57"/>
    </row>
    <row r="8" spans="1:10" ht="20.100000000000001" customHeight="1">
      <c r="A8" s="14" t="s">
        <v>51</v>
      </c>
      <c r="B8" s="143">
        <v>45449741</v>
      </c>
      <c r="C8" s="72">
        <v>46125211</v>
      </c>
      <c r="D8" s="74">
        <v>0</v>
      </c>
      <c r="E8" s="74">
        <v>0</v>
      </c>
      <c r="F8" s="74">
        <v>161000</v>
      </c>
      <c r="G8" s="144">
        <v>46286211</v>
      </c>
      <c r="H8" s="73">
        <v>1.8404285296147231E-2</v>
      </c>
      <c r="I8" s="57"/>
      <c r="J8" s="57"/>
    </row>
    <row r="9" spans="1:10" ht="20.100000000000001" customHeight="1">
      <c r="A9" s="14" t="s">
        <v>52</v>
      </c>
      <c r="B9" s="143">
        <v>42124485</v>
      </c>
      <c r="C9" s="72">
        <v>41089269</v>
      </c>
      <c r="D9" s="74">
        <v>0</v>
      </c>
      <c r="E9" s="74">
        <v>1821000</v>
      </c>
      <c r="F9" s="74">
        <v>175000</v>
      </c>
      <c r="G9" s="144">
        <v>43085269</v>
      </c>
      <c r="H9" s="73">
        <v>2.2808207625565038E-2</v>
      </c>
      <c r="I9" s="57"/>
      <c r="J9" s="57"/>
    </row>
    <row r="10" spans="1:10" ht="20.100000000000001" customHeight="1">
      <c r="A10" s="14" t="s">
        <v>53</v>
      </c>
      <c r="B10" s="143">
        <v>67210459</v>
      </c>
      <c r="C10" s="72">
        <v>67403617</v>
      </c>
      <c r="D10" s="74">
        <v>0</v>
      </c>
      <c r="E10" s="74">
        <v>0</v>
      </c>
      <c r="F10" s="74">
        <v>234000</v>
      </c>
      <c r="G10" s="144">
        <v>67637617</v>
      </c>
      <c r="H10" s="73">
        <v>6.3555286834151813E-3</v>
      </c>
      <c r="I10" s="57"/>
      <c r="J10" s="57"/>
    </row>
    <row r="11" spans="1:10" ht="24.9" customHeight="1">
      <c r="A11" s="14" t="s">
        <v>54</v>
      </c>
      <c r="B11" s="143">
        <v>58847107</v>
      </c>
      <c r="C11" s="72">
        <v>57392015</v>
      </c>
      <c r="D11" s="74">
        <v>0</v>
      </c>
      <c r="E11" s="74">
        <v>3720000</v>
      </c>
      <c r="F11" s="74">
        <v>250000</v>
      </c>
      <c r="G11" s="144">
        <v>61362015</v>
      </c>
      <c r="H11" s="73">
        <v>4.2736306476374449E-2</v>
      </c>
      <c r="I11" s="57"/>
      <c r="J11" s="57"/>
    </row>
    <row r="12" spans="1:10" ht="20.100000000000001" customHeight="1">
      <c r="A12" s="14" t="s">
        <v>55</v>
      </c>
      <c r="B12" s="143">
        <v>12506053</v>
      </c>
      <c r="C12" s="72">
        <v>8287557</v>
      </c>
      <c r="D12" s="74">
        <v>4470670</v>
      </c>
      <c r="E12" s="74">
        <v>0</v>
      </c>
      <c r="F12" s="74">
        <v>54000</v>
      </c>
      <c r="G12" s="144">
        <v>12812227</v>
      </c>
      <c r="H12" s="73">
        <v>2.4482064804938856E-2</v>
      </c>
      <c r="I12" s="57"/>
      <c r="J12" s="57"/>
    </row>
    <row r="13" spans="1:10" ht="20.100000000000001" customHeight="1">
      <c r="A13" s="14" t="s">
        <v>56</v>
      </c>
      <c r="B13" s="143">
        <v>91398347</v>
      </c>
      <c r="C13" s="72">
        <v>92181006</v>
      </c>
      <c r="D13" s="74">
        <v>0</v>
      </c>
      <c r="E13" s="74">
        <v>0</v>
      </c>
      <c r="F13" s="74">
        <v>331000</v>
      </c>
      <c r="G13" s="144">
        <v>92512006</v>
      </c>
      <c r="H13" s="73">
        <v>1.2184673317997753E-2</v>
      </c>
      <c r="I13" s="57"/>
      <c r="J13" s="57"/>
    </row>
    <row r="14" spans="1:10" ht="20.100000000000001" customHeight="1">
      <c r="A14" s="14" t="s">
        <v>57</v>
      </c>
      <c r="B14" s="143">
        <v>28037515</v>
      </c>
      <c r="C14" s="72">
        <v>28421991</v>
      </c>
      <c r="D14" s="74">
        <v>0</v>
      </c>
      <c r="E14" s="74">
        <v>0</v>
      </c>
      <c r="F14" s="74">
        <v>113000</v>
      </c>
      <c r="G14" s="144">
        <v>28534991</v>
      </c>
      <c r="H14" s="73">
        <v>1.7743227243926574E-2</v>
      </c>
      <c r="I14" s="57"/>
      <c r="J14" s="57"/>
    </row>
    <row r="15" spans="1:10" ht="20.100000000000001" customHeight="1">
      <c r="A15" s="14" t="s">
        <v>58</v>
      </c>
      <c r="B15" s="143">
        <v>35711628</v>
      </c>
      <c r="C15" s="72">
        <v>33535632</v>
      </c>
      <c r="D15" s="74">
        <v>0</v>
      </c>
      <c r="E15" s="74">
        <v>2225000</v>
      </c>
      <c r="F15" s="74">
        <v>125000</v>
      </c>
      <c r="G15" s="144">
        <v>35885632</v>
      </c>
      <c r="H15" s="73">
        <v>4.8724745900690942E-3</v>
      </c>
      <c r="I15" s="57"/>
      <c r="J15" s="57"/>
    </row>
    <row r="16" spans="1:10" ht="24.9" customHeight="1">
      <c r="A16" s="14" t="s">
        <v>59</v>
      </c>
      <c r="B16" s="143">
        <v>25983082</v>
      </c>
      <c r="C16" s="72">
        <v>25533639</v>
      </c>
      <c r="D16" s="74">
        <v>0</v>
      </c>
      <c r="E16" s="74">
        <v>1256000</v>
      </c>
      <c r="F16" s="74">
        <v>186000</v>
      </c>
      <c r="G16" s="144">
        <v>26975639</v>
      </c>
      <c r="H16" s="73">
        <v>3.8200125758753332E-2</v>
      </c>
      <c r="I16" s="57"/>
      <c r="J16" s="57"/>
    </row>
    <row r="17" spans="1:10" ht="20.100000000000001" customHeight="1">
      <c r="A17" s="14" t="s">
        <v>60</v>
      </c>
      <c r="B17" s="143">
        <v>16088981</v>
      </c>
      <c r="C17" s="72">
        <v>15575729</v>
      </c>
      <c r="D17" s="74">
        <v>0</v>
      </c>
      <c r="E17" s="74">
        <v>623000</v>
      </c>
      <c r="F17" s="74">
        <v>66000</v>
      </c>
      <c r="G17" s="144">
        <v>16264729</v>
      </c>
      <c r="H17" s="73">
        <v>1.0923500997359621E-2</v>
      </c>
      <c r="I17" s="57"/>
      <c r="J17" s="57"/>
    </row>
    <row r="18" spans="1:10" ht="20.100000000000001" customHeight="1">
      <c r="A18" s="14" t="s">
        <v>61</v>
      </c>
      <c r="B18" s="143">
        <v>38723599</v>
      </c>
      <c r="C18" s="72">
        <v>38177137</v>
      </c>
      <c r="D18" s="74">
        <v>0</v>
      </c>
      <c r="E18" s="74">
        <v>1165000</v>
      </c>
      <c r="F18" s="74">
        <v>151000</v>
      </c>
      <c r="G18" s="144">
        <v>39493137</v>
      </c>
      <c r="H18" s="73">
        <v>1.987258467375411E-2</v>
      </c>
      <c r="I18" s="57"/>
      <c r="J18" s="57"/>
    </row>
    <row r="19" spans="1:10" ht="20.100000000000001" customHeight="1">
      <c r="A19" s="14" t="s">
        <v>62</v>
      </c>
      <c r="B19" s="143">
        <v>12674911</v>
      </c>
      <c r="C19" s="72">
        <v>4378330</v>
      </c>
      <c r="D19" s="74">
        <v>8444663</v>
      </c>
      <c r="E19" s="74">
        <v>0</v>
      </c>
      <c r="F19" s="74">
        <v>54000</v>
      </c>
      <c r="G19" s="144">
        <v>12876993</v>
      </c>
      <c r="H19" s="73">
        <v>1.5943465007367704E-2</v>
      </c>
      <c r="I19" s="57"/>
      <c r="J19" s="57"/>
    </row>
    <row r="20" spans="1:10" ht="20.100000000000001" customHeight="1">
      <c r="A20" s="8" t="s">
        <v>63</v>
      </c>
      <c r="B20" s="143">
        <v>11885768</v>
      </c>
      <c r="C20" s="72">
        <v>10978897</v>
      </c>
      <c r="D20" s="74">
        <v>1096453</v>
      </c>
      <c r="E20" s="74">
        <v>0</v>
      </c>
      <c r="F20" s="74">
        <v>54000</v>
      </c>
      <c r="G20" s="144">
        <v>12129350</v>
      </c>
      <c r="H20" s="73">
        <v>2.0493585269374264E-2</v>
      </c>
      <c r="I20" s="57"/>
      <c r="J20" s="57"/>
    </row>
    <row r="21" spans="1:10" ht="24.9" customHeight="1">
      <c r="A21" s="14" t="s">
        <v>64</v>
      </c>
      <c r="B21" s="143">
        <v>15578170</v>
      </c>
      <c r="C21" s="72">
        <v>15713245</v>
      </c>
      <c r="D21" s="74">
        <v>0</v>
      </c>
      <c r="E21" s="74">
        <v>0</v>
      </c>
      <c r="F21" s="74">
        <v>66000</v>
      </c>
      <c r="G21" s="144">
        <v>15779245</v>
      </c>
      <c r="H21" s="73">
        <v>1.2907485282289254E-2</v>
      </c>
      <c r="I21" s="57"/>
      <c r="J21" s="57"/>
    </row>
    <row r="22" spans="1:10" ht="20.100000000000001" customHeight="1">
      <c r="A22" s="14" t="s">
        <v>65</v>
      </c>
      <c r="B22" s="143">
        <v>29073047</v>
      </c>
      <c r="C22" s="72">
        <v>29505025</v>
      </c>
      <c r="D22" s="74">
        <v>0</v>
      </c>
      <c r="E22" s="74">
        <v>0</v>
      </c>
      <c r="F22" s="74">
        <v>136000</v>
      </c>
      <c r="G22" s="144">
        <v>29641025</v>
      </c>
      <c r="H22" s="73">
        <v>1.9536239184011227E-2</v>
      </c>
      <c r="I22" s="57"/>
      <c r="J22" s="57"/>
    </row>
    <row r="23" spans="1:10" ht="20.100000000000001" customHeight="1">
      <c r="A23" s="14" t="s">
        <v>66</v>
      </c>
      <c r="B23" s="143">
        <v>72545492</v>
      </c>
      <c r="C23" s="72">
        <v>74051491</v>
      </c>
      <c r="D23" s="74">
        <v>0</v>
      </c>
      <c r="E23" s="74">
        <v>0</v>
      </c>
      <c r="F23" s="74">
        <v>290000</v>
      </c>
      <c r="G23" s="144">
        <v>74341491</v>
      </c>
      <c r="H23" s="73">
        <v>2.475686566437512E-2</v>
      </c>
      <c r="I23" s="57"/>
      <c r="J23" s="57"/>
    </row>
    <row r="24" spans="1:10" ht="20.100000000000001" customHeight="1">
      <c r="A24" s="14" t="s">
        <v>67</v>
      </c>
      <c r="B24" s="143">
        <v>46898793</v>
      </c>
      <c r="C24" s="72">
        <v>42292821</v>
      </c>
      <c r="D24" s="74">
        <v>0</v>
      </c>
      <c r="E24" s="74">
        <v>3888000</v>
      </c>
      <c r="F24" s="74">
        <v>182000</v>
      </c>
      <c r="G24" s="144">
        <v>46362821</v>
      </c>
      <c r="H24" s="73">
        <v>-1.1428268527081283E-2</v>
      </c>
      <c r="I24" s="57"/>
      <c r="J24" s="57"/>
    </row>
    <row r="25" spans="1:10" ht="30" customHeight="1" thickBot="1">
      <c r="A25" s="49" t="s">
        <v>68</v>
      </c>
      <c r="B25" s="75">
        <v>714184220</v>
      </c>
      <c r="C25" s="76">
        <v>693692034</v>
      </c>
      <c r="D25" s="77">
        <v>14011786</v>
      </c>
      <c r="E25" s="77">
        <v>15610000</v>
      </c>
      <c r="F25" s="77">
        <v>2877000</v>
      </c>
      <c r="G25" s="75">
        <v>726190820</v>
      </c>
      <c r="H25" s="78">
        <v>1.6811628797959159E-2</v>
      </c>
      <c r="I25" s="57"/>
      <c r="J25" s="57"/>
    </row>
    <row r="26" spans="1:10">
      <c r="A26" s="2"/>
      <c r="B26" s="57"/>
      <c r="C26" s="57"/>
      <c r="D26" s="57"/>
      <c r="E26" s="57"/>
      <c r="F26" s="57"/>
      <c r="G26" s="57"/>
      <c r="H26" s="57"/>
      <c r="I26" s="57"/>
      <c r="J26" s="57"/>
    </row>
    <row r="27" spans="1:10">
      <c r="A27" s="2"/>
      <c r="B27" s="57"/>
      <c r="C27" s="57"/>
      <c r="D27" s="57"/>
      <c r="E27" s="57"/>
      <c r="F27" s="57"/>
      <c r="G27" s="57"/>
      <c r="H27" s="57"/>
      <c r="I27" s="57"/>
      <c r="J27" s="57"/>
    </row>
  </sheetData>
  <pageMargins left="0.19685039370078741" right="0.19685039370078741" top="0.19685039370078741" bottom="0.39370078740157483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4120-C8A8-4175-B500-FA244379C6BF}">
  <sheetPr>
    <pageSetUpPr fitToPage="1"/>
  </sheetPr>
  <dimension ref="A1:L28"/>
  <sheetViews>
    <sheetView zoomScale="90" zoomScaleNormal="90" workbookViewId="0"/>
  </sheetViews>
  <sheetFormatPr defaultColWidth="10.44140625" defaultRowHeight="14.4"/>
  <cols>
    <col min="1" max="1" width="45.6640625" style="4" customWidth="1"/>
    <col min="2" max="10" width="16.6640625" style="4" customWidth="1"/>
    <col min="11" max="11" width="10.44140625" style="4" customWidth="1"/>
    <col min="12" max="16384" width="10.44140625" style="4"/>
  </cols>
  <sheetData>
    <row r="1" spans="1:12" ht="24.9" customHeight="1">
      <c r="A1" s="20" t="s">
        <v>84</v>
      </c>
      <c r="B1" s="2"/>
      <c r="C1" s="2"/>
      <c r="D1" s="2"/>
      <c r="E1" s="2"/>
      <c r="F1" s="2"/>
      <c r="G1" s="2"/>
      <c r="H1" s="2"/>
      <c r="I1" s="2"/>
      <c r="J1" s="3" t="s">
        <v>85</v>
      </c>
      <c r="K1" s="2"/>
      <c r="L1" s="2"/>
    </row>
    <row r="2" spans="1:12" ht="9.9" customHeight="1" thickBot="1">
      <c r="A2" s="11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114" customFormat="1" ht="50.1" customHeight="1">
      <c r="A3" s="112"/>
      <c r="B3" s="291" t="s">
        <v>86</v>
      </c>
      <c r="C3" s="293" t="s">
        <v>87</v>
      </c>
      <c r="D3" s="294"/>
      <c r="E3" s="294"/>
      <c r="F3" s="294"/>
      <c r="G3" s="294"/>
      <c r="H3" s="294"/>
      <c r="I3" s="294"/>
      <c r="J3" s="295"/>
      <c r="K3" s="113"/>
      <c r="L3" s="113"/>
    </row>
    <row r="4" spans="1:12" s="114" customFormat="1" ht="165" customHeight="1">
      <c r="A4" s="115" t="s">
        <v>39</v>
      </c>
      <c r="B4" s="292"/>
      <c r="C4" s="116" t="s">
        <v>88</v>
      </c>
      <c r="D4" s="117" t="s">
        <v>89</v>
      </c>
      <c r="E4" s="251" t="s">
        <v>90</v>
      </c>
      <c r="F4" s="251" t="s">
        <v>91</v>
      </c>
      <c r="G4" s="118" t="s">
        <v>92</v>
      </c>
      <c r="H4" s="119" t="s">
        <v>93</v>
      </c>
      <c r="I4" s="252" t="s">
        <v>94</v>
      </c>
      <c r="J4" s="120" t="s">
        <v>95</v>
      </c>
      <c r="K4" s="113"/>
      <c r="L4" s="113"/>
    </row>
    <row r="5" spans="1:12" s="114" customFormat="1" ht="24.9" customHeight="1">
      <c r="A5" s="121">
        <v>1</v>
      </c>
      <c r="B5" s="122">
        <v>2</v>
      </c>
      <c r="C5" s="123">
        <v>3</v>
      </c>
      <c r="D5" s="124">
        <v>4</v>
      </c>
      <c r="E5" s="122">
        <v>5</v>
      </c>
      <c r="F5" s="122">
        <v>6</v>
      </c>
      <c r="G5" s="122">
        <v>7</v>
      </c>
      <c r="H5" s="122">
        <v>8</v>
      </c>
      <c r="I5" s="124">
        <v>9</v>
      </c>
      <c r="J5" s="125">
        <v>10</v>
      </c>
      <c r="K5" s="113"/>
      <c r="L5" s="113"/>
    </row>
    <row r="6" spans="1:12" ht="24.9" customHeight="1">
      <c r="A6" s="10" t="s">
        <v>49</v>
      </c>
      <c r="B6" s="126">
        <v>6418</v>
      </c>
      <c r="C6" s="127">
        <v>279</v>
      </c>
      <c r="D6" s="253">
        <v>81</v>
      </c>
      <c r="E6" s="254">
        <v>0</v>
      </c>
      <c r="F6" s="254">
        <v>0</v>
      </c>
      <c r="G6" s="254">
        <v>0</v>
      </c>
      <c r="H6" s="254">
        <v>0</v>
      </c>
      <c r="I6" s="253">
        <v>525</v>
      </c>
      <c r="J6" s="128">
        <v>276</v>
      </c>
      <c r="K6" s="129"/>
      <c r="L6" s="2"/>
    </row>
    <row r="7" spans="1:12" ht="20.100000000000001" customHeight="1">
      <c r="A7" s="10" t="s">
        <v>50</v>
      </c>
      <c r="B7" s="126">
        <v>3542</v>
      </c>
      <c r="C7" s="127">
        <v>0</v>
      </c>
      <c r="D7" s="130">
        <v>0</v>
      </c>
      <c r="E7" s="126">
        <v>206</v>
      </c>
      <c r="F7" s="126">
        <v>0</v>
      </c>
      <c r="G7" s="126">
        <v>0</v>
      </c>
      <c r="H7" s="126">
        <v>0</v>
      </c>
      <c r="I7" s="130">
        <v>0</v>
      </c>
      <c r="J7" s="131">
        <v>0</v>
      </c>
      <c r="K7" s="129"/>
      <c r="L7" s="2"/>
    </row>
    <row r="8" spans="1:12" ht="20.100000000000001" customHeight="1">
      <c r="A8" s="10" t="s">
        <v>51</v>
      </c>
      <c r="B8" s="126">
        <v>5722</v>
      </c>
      <c r="C8" s="127">
        <v>204</v>
      </c>
      <c r="D8" s="130">
        <v>246</v>
      </c>
      <c r="E8" s="126">
        <v>1332</v>
      </c>
      <c r="F8" s="126">
        <v>0</v>
      </c>
      <c r="G8" s="126">
        <v>0</v>
      </c>
      <c r="H8" s="126">
        <v>0</v>
      </c>
      <c r="I8" s="130">
        <v>345</v>
      </c>
      <c r="J8" s="131">
        <v>62</v>
      </c>
      <c r="K8" s="129"/>
      <c r="L8" s="2"/>
    </row>
    <row r="9" spans="1:12" ht="20.100000000000001" customHeight="1">
      <c r="A9" s="10" t="s">
        <v>52</v>
      </c>
      <c r="B9" s="126">
        <v>6656</v>
      </c>
      <c r="C9" s="127">
        <v>0</v>
      </c>
      <c r="D9" s="130">
        <v>0</v>
      </c>
      <c r="E9" s="126">
        <v>1741</v>
      </c>
      <c r="F9" s="126">
        <v>0</v>
      </c>
      <c r="G9" s="126">
        <v>0</v>
      </c>
      <c r="H9" s="126">
        <v>0</v>
      </c>
      <c r="I9" s="130">
        <v>0</v>
      </c>
      <c r="J9" s="131">
        <v>94</v>
      </c>
      <c r="K9" s="129"/>
      <c r="L9" s="2"/>
    </row>
    <row r="10" spans="1:12" ht="20.100000000000001" customHeight="1">
      <c r="A10" s="10" t="s">
        <v>53</v>
      </c>
      <c r="B10" s="126">
        <v>8718</v>
      </c>
      <c r="C10" s="127">
        <v>305</v>
      </c>
      <c r="D10" s="130">
        <v>0</v>
      </c>
      <c r="E10" s="126">
        <v>150</v>
      </c>
      <c r="F10" s="126">
        <v>0</v>
      </c>
      <c r="G10" s="126">
        <v>0</v>
      </c>
      <c r="H10" s="126">
        <v>0</v>
      </c>
      <c r="I10" s="130">
        <v>119</v>
      </c>
      <c r="J10" s="131">
        <v>581</v>
      </c>
      <c r="K10" s="129"/>
      <c r="L10" s="2"/>
    </row>
    <row r="11" spans="1:12" ht="24.9" customHeight="1">
      <c r="A11" s="10" t="s">
        <v>54</v>
      </c>
      <c r="B11" s="126">
        <v>9504</v>
      </c>
      <c r="C11" s="127">
        <v>0</v>
      </c>
      <c r="D11" s="130">
        <v>0</v>
      </c>
      <c r="E11" s="126">
        <v>2208</v>
      </c>
      <c r="F11" s="126">
        <v>185</v>
      </c>
      <c r="G11" s="126">
        <v>0</v>
      </c>
      <c r="H11" s="126">
        <v>113</v>
      </c>
      <c r="I11" s="130">
        <v>0</v>
      </c>
      <c r="J11" s="131">
        <v>0</v>
      </c>
      <c r="K11" s="129"/>
      <c r="L11" s="2"/>
    </row>
    <row r="12" spans="1:12" ht="20.100000000000001" customHeight="1">
      <c r="A12" s="10" t="s">
        <v>55</v>
      </c>
      <c r="B12" s="126">
        <v>1113</v>
      </c>
      <c r="C12" s="127">
        <v>0</v>
      </c>
      <c r="D12" s="130">
        <v>0</v>
      </c>
      <c r="E12" s="126">
        <v>0</v>
      </c>
      <c r="F12" s="126">
        <v>0</v>
      </c>
      <c r="G12" s="126">
        <v>0</v>
      </c>
      <c r="H12" s="126">
        <v>0</v>
      </c>
      <c r="I12" s="130">
        <v>0</v>
      </c>
      <c r="J12" s="131">
        <v>0</v>
      </c>
      <c r="K12" s="129"/>
      <c r="L12" s="2"/>
    </row>
    <row r="13" spans="1:12" ht="20.100000000000001" customHeight="1">
      <c r="A13" s="10" t="s">
        <v>56</v>
      </c>
      <c r="B13" s="126">
        <v>11739</v>
      </c>
      <c r="C13" s="127">
        <v>324</v>
      </c>
      <c r="D13" s="130">
        <v>338</v>
      </c>
      <c r="E13" s="126">
        <v>161</v>
      </c>
      <c r="F13" s="126">
        <v>0</v>
      </c>
      <c r="G13" s="126">
        <v>0</v>
      </c>
      <c r="H13" s="126">
        <v>0</v>
      </c>
      <c r="I13" s="130">
        <v>600</v>
      </c>
      <c r="J13" s="131">
        <v>337</v>
      </c>
      <c r="K13" s="129"/>
      <c r="L13" s="2"/>
    </row>
    <row r="14" spans="1:12" ht="20.100000000000001" customHeight="1">
      <c r="A14" s="10" t="s">
        <v>57</v>
      </c>
      <c r="B14" s="126">
        <v>4706</v>
      </c>
      <c r="C14" s="127">
        <v>0</v>
      </c>
      <c r="D14" s="130">
        <v>0</v>
      </c>
      <c r="E14" s="126">
        <v>0</v>
      </c>
      <c r="F14" s="126">
        <v>0</v>
      </c>
      <c r="G14" s="126">
        <v>0</v>
      </c>
      <c r="H14" s="126">
        <v>0</v>
      </c>
      <c r="I14" s="130">
        <v>0</v>
      </c>
      <c r="J14" s="131">
        <v>0</v>
      </c>
      <c r="K14" s="129"/>
      <c r="L14" s="2"/>
    </row>
    <row r="15" spans="1:12" ht="20.100000000000001" customHeight="1">
      <c r="A15" s="10" t="s">
        <v>58</v>
      </c>
      <c r="B15" s="126">
        <v>5965</v>
      </c>
      <c r="C15" s="127">
        <v>0</v>
      </c>
      <c r="D15" s="130">
        <v>0</v>
      </c>
      <c r="E15" s="126">
        <v>278</v>
      </c>
      <c r="F15" s="126">
        <v>0</v>
      </c>
      <c r="G15" s="126">
        <v>0</v>
      </c>
      <c r="H15" s="126">
        <v>20</v>
      </c>
      <c r="I15" s="130">
        <v>88</v>
      </c>
      <c r="J15" s="131">
        <v>190</v>
      </c>
      <c r="K15" s="129"/>
      <c r="L15" s="2"/>
    </row>
    <row r="16" spans="1:12" ht="24.9" customHeight="1">
      <c r="A16" s="10" t="s">
        <v>59</v>
      </c>
      <c r="B16" s="126">
        <v>0</v>
      </c>
      <c r="C16" s="127">
        <v>0</v>
      </c>
      <c r="D16" s="130">
        <v>0</v>
      </c>
      <c r="E16" s="126">
        <v>0</v>
      </c>
      <c r="F16" s="126">
        <v>0</v>
      </c>
      <c r="G16" s="126">
        <v>0</v>
      </c>
      <c r="H16" s="126">
        <v>0</v>
      </c>
      <c r="I16" s="130">
        <v>0</v>
      </c>
      <c r="J16" s="131">
        <v>0</v>
      </c>
      <c r="K16" s="129"/>
      <c r="L16" s="2"/>
    </row>
    <row r="17" spans="1:12" ht="20.100000000000001" customHeight="1">
      <c r="A17" s="10" t="s">
        <v>60</v>
      </c>
      <c r="B17" s="126">
        <v>2538</v>
      </c>
      <c r="C17" s="127">
        <v>0</v>
      </c>
      <c r="D17" s="130">
        <v>0</v>
      </c>
      <c r="E17" s="126">
        <v>225</v>
      </c>
      <c r="F17" s="126">
        <v>176</v>
      </c>
      <c r="G17" s="126">
        <v>0</v>
      </c>
      <c r="H17" s="126">
        <v>0</v>
      </c>
      <c r="I17" s="130">
        <v>392</v>
      </c>
      <c r="J17" s="131">
        <v>72</v>
      </c>
      <c r="K17" s="129"/>
      <c r="L17" s="2"/>
    </row>
    <row r="18" spans="1:12" ht="20.100000000000001" customHeight="1">
      <c r="A18" s="10" t="s">
        <v>61</v>
      </c>
      <c r="B18" s="126">
        <v>6126</v>
      </c>
      <c r="C18" s="127">
        <v>0</v>
      </c>
      <c r="D18" s="130">
        <v>0</v>
      </c>
      <c r="E18" s="126">
        <v>1197</v>
      </c>
      <c r="F18" s="126">
        <v>191</v>
      </c>
      <c r="G18" s="126">
        <v>0</v>
      </c>
      <c r="H18" s="126">
        <v>0</v>
      </c>
      <c r="I18" s="130">
        <v>0</v>
      </c>
      <c r="J18" s="131">
        <v>0</v>
      </c>
      <c r="K18" s="129"/>
      <c r="L18" s="2"/>
    </row>
    <row r="19" spans="1:12" ht="20.100000000000001" customHeight="1">
      <c r="A19" s="10" t="s">
        <v>62</v>
      </c>
      <c r="B19" s="126">
        <v>508</v>
      </c>
      <c r="C19" s="127">
        <v>0</v>
      </c>
      <c r="D19" s="130">
        <v>0</v>
      </c>
      <c r="E19" s="126">
        <v>0</v>
      </c>
      <c r="F19" s="126">
        <v>0</v>
      </c>
      <c r="G19" s="126">
        <v>0</v>
      </c>
      <c r="H19" s="126">
        <v>0</v>
      </c>
      <c r="I19" s="130">
        <v>0</v>
      </c>
      <c r="J19" s="131">
        <v>95</v>
      </c>
      <c r="K19" s="129"/>
      <c r="L19" s="2"/>
    </row>
    <row r="20" spans="1:12" ht="20.100000000000001" customHeight="1">
      <c r="A20" s="8" t="s">
        <v>63</v>
      </c>
      <c r="B20" s="126">
        <v>1495</v>
      </c>
      <c r="C20" s="127">
        <v>0</v>
      </c>
      <c r="D20" s="130">
        <v>0</v>
      </c>
      <c r="E20" s="126">
        <v>0</v>
      </c>
      <c r="F20" s="126">
        <v>0</v>
      </c>
      <c r="G20" s="126">
        <v>0</v>
      </c>
      <c r="H20" s="126">
        <v>0</v>
      </c>
      <c r="I20" s="130">
        <v>0</v>
      </c>
      <c r="J20" s="131">
        <v>0</v>
      </c>
      <c r="K20" s="129"/>
      <c r="L20" s="2"/>
    </row>
    <row r="21" spans="1:12" ht="24.9" customHeight="1">
      <c r="A21" s="10" t="s">
        <v>64</v>
      </c>
      <c r="B21" s="126">
        <v>2676</v>
      </c>
      <c r="C21" s="127">
        <v>227</v>
      </c>
      <c r="D21" s="130">
        <v>0</v>
      </c>
      <c r="E21" s="126">
        <v>0</v>
      </c>
      <c r="F21" s="126">
        <v>0</v>
      </c>
      <c r="G21" s="126">
        <v>0</v>
      </c>
      <c r="H21" s="126">
        <v>0</v>
      </c>
      <c r="I21" s="130">
        <v>0</v>
      </c>
      <c r="J21" s="131">
        <v>0</v>
      </c>
      <c r="K21" s="129"/>
      <c r="L21" s="2"/>
    </row>
    <row r="22" spans="1:12" ht="20.100000000000001" customHeight="1">
      <c r="A22" s="10" t="s">
        <v>65</v>
      </c>
      <c r="B22" s="126">
        <v>5533</v>
      </c>
      <c r="C22" s="127">
        <v>0</v>
      </c>
      <c r="D22" s="130">
        <v>0</v>
      </c>
      <c r="E22" s="126">
        <v>883</v>
      </c>
      <c r="F22" s="126">
        <v>191</v>
      </c>
      <c r="G22" s="126">
        <v>0</v>
      </c>
      <c r="H22" s="126">
        <v>0</v>
      </c>
      <c r="I22" s="130">
        <v>424</v>
      </c>
      <c r="J22" s="131">
        <v>46</v>
      </c>
      <c r="K22" s="129"/>
      <c r="L22" s="2"/>
    </row>
    <row r="23" spans="1:12" ht="20.100000000000001" customHeight="1">
      <c r="A23" s="10" t="s">
        <v>66</v>
      </c>
      <c r="B23" s="126">
        <v>10822</v>
      </c>
      <c r="C23" s="127">
        <v>0</v>
      </c>
      <c r="D23" s="130">
        <v>0</v>
      </c>
      <c r="E23" s="126">
        <v>0</v>
      </c>
      <c r="F23" s="126">
        <v>0</v>
      </c>
      <c r="G23" s="126">
        <v>100</v>
      </c>
      <c r="H23" s="126">
        <v>0</v>
      </c>
      <c r="I23" s="130">
        <v>668</v>
      </c>
      <c r="J23" s="131">
        <v>685</v>
      </c>
      <c r="K23" s="129"/>
      <c r="L23" s="2"/>
    </row>
    <row r="24" spans="1:12" ht="20.100000000000001" customHeight="1">
      <c r="A24" s="10" t="s">
        <v>67</v>
      </c>
      <c r="B24" s="126">
        <v>8355</v>
      </c>
      <c r="C24" s="127">
        <v>0</v>
      </c>
      <c r="D24" s="130">
        <v>0</v>
      </c>
      <c r="E24" s="126">
        <v>2616</v>
      </c>
      <c r="F24" s="126">
        <v>194</v>
      </c>
      <c r="G24" s="126">
        <v>0</v>
      </c>
      <c r="H24" s="126">
        <v>0</v>
      </c>
      <c r="I24" s="130">
        <v>321</v>
      </c>
      <c r="J24" s="131">
        <v>196</v>
      </c>
      <c r="K24" s="129"/>
      <c r="L24" s="2"/>
    </row>
    <row r="25" spans="1:12" ht="30" customHeight="1" thickBot="1">
      <c r="A25" s="41" t="s">
        <v>68</v>
      </c>
      <c r="B25" s="132">
        <v>102136</v>
      </c>
      <c r="C25" s="145">
        <v>1339</v>
      </c>
      <c r="D25" s="44">
        <v>665</v>
      </c>
      <c r="E25" s="132">
        <v>10997</v>
      </c>
      <c r="F25" s="132">
        <v>937</v>
      </c>
      <c r="G25" s="132">
        <v>100</v>
      </c>
      <c r="H25" s="132">
        <v>133</v>
      </c>
      <c r="I25" s="44">
        <v>3482</v>
      </c>
      <c r="J25" s="42">
        <v>2634</v>
      </c>
      <c r="K25" s="129"/>
      <c r="L25" s="2"/>
    </row>
    <row r="26" spans="1:12" ht="24.9" customHeight="1">
      <c r="A26" s="2" t="s">
        <v>96</v>
      </c>
      <c r="B26" s="129"/>
      <c r="C26" s="129"/>
      <c r="D26" s="129"/>
      <c r="E26" s="129"/>
      <c r="F26" s="129"/>
      <c r="G26" s="129"/>
      <c r="H26" s="129"/>
      <c r="I26" s="129"/>
      <c r="J26" s="129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2">
    <mergeCell ref="B3:B4"/>
    <mergeCell ref="C3:J3"/>
  </mergeCells>
  <pageMargins left="0.19685039370078741" right="0.19685039370078741" top="0.19685039370078741" bottom="0.39370078740157483" header="0" footer="0"/>
  <pageSetup paperSize="9" scale="7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7"/>
  <sheetViews>
    <sheetView zoomScale="90" zoomScaleNormal="90" workbookViewId="0">
      <selection activeCell="G1" sqref="G1"/>
    </sheetView>
  </sheetViews>
  <sheetFormatPr defaultColWidth="10.44140625" defaultRowHeight="14.4"/>
  <cols>
    <col min="1" max="1" width="40.6640625" style="4" customWidth="1"/>
    <col min="2" max="6" width="16.6640625" style="4" customWidth="1"/>
    <col min="7" max="7" width="14.6640625" style="11" customWidth="1"/>
    <col min="8" max="16384" width="10.44140625" style="4"/>
  </cols>
  <sheetData>
    <row r="1" spans="1:9" ht="24.9" customHeight="1">
      <c r="A1" s="20" t="s">
        <v>97</v>
      </c>
      <c r="B1" s="20"/>
      <c r="C1" s="2"/>
      <c r="D1" s="2"/>
      <c r="E1" s="2"/>
      <c r="F1" s="2"/>
      <c r="G1" s="3" t="s">
        <v>98</v>
      </c>
      <c r="H1" s="2"/>
      <c r="I1" s="2"/>
    </row>
    <row r="2" spans="1:9" ht="9.9" customHeight="1" thickBot="1">
      <c r="A2" s="111"/>
      <c r="B2" s="2"/>
      <c r="C2" s="2"/>
      <c r="D2" s="2"/>
      <c r="E2" s="2"/>
      <c r="F2" s="2"/>
      <c r="G2"/>
      <c r="H2" s="2"/>
      <c r="I2" s="2"/>
    </row>
    <row r="3" spans="1:9" ht="79.95" customHeight="1">
      <c r="A3" s="5" t="s">
        <v>39</v>
      </c>
      <c r="B3" s="21" t="s">
        <v>99</v>
      </c>
      <c r="C3" s="6" t="s">
        <v>100</v>
      </c>
      <c r="D3" s="7" t="s">
        <v>101</v>
      </c>
      <c r="E3" s="7" t="s">
        <v>102</v>
      </c>
      <c r="F3" s="21" t="s">
        <v>103</v>
      </c>
      <c r="G3" s="16" t="s">
        <v>47</v>
      </c>
      <c r="H3" s="2"/>
      <c r="I3" s="2"/>
    </row>
    <row r="4" spans="1:9" ht="24.9" customHeight="1">
      <c r="A4" s="9"/>
      <c r="B4" s="146" t="s">
        <v>48</v>
      </c>
      <c r="C4" s="15" t="s">
        <v>48</v>
      </c>
      <c r="D4" s="147" t="s">
        <v>48</v>
      </c>
      <c r="E4" s="137" t="s">
        <v>48</v>
      </c>
      <c r="F4" s="136" t="s">
        <v>48</v>
      </c>
      <c r="G4" s="135" t="s">
        <v>8</v>
      </c>
      <c r="H4" s="2"/>
      <c r="I4" s="2"/>
    </row>
    <row r="5" spans="1:9" ht="24.9" customHeight="1">
      <c r="A5" s="38">
        <v>1</v>
      </c>
      <c r="B5" s="148">
        <v>2</v>
      </c>
      <c r="C5" s="149">
        <v>3</v>
      </c>
      <c r="D5" s="150">
        <v>4</v>
      </c>
      <c r="E5" s="39">
        <v>5</v>
      </c>
      <c r="F5" s="148">
        <v>6</v>
      </c>
      <c r="G5" s="17">
        <v>7</v>
      </c>
      <c r="H5" s="2"/>
      <c r="I5" s="2"/>
    </row>
    <row r="6" spans="1:9" ht="24.9" customHeight="1">
      <c r="A6" s="10" t="s">
        <v>49</v>
      </c>
      <c r="B6" s="131">
        <v>19245000</v>
      </c>
      <c r="C6" s="24">
        <v>15212311</v>
      </c>
      <c r="D6" s="130">
        <v>2876000</v>
      </c>
      <c r="E6" s="130">
        <v>1641000</v>
      </c>
      <c r="F6" s="138">
        <v>19729311</v>
      </c>
      <c r="G6" s="18">
        <v>2.5165549493374902E-2</v>
      </c>
      <c r="H6" s="2"/>
      <c r="I6" s="2"/>
    </row>
    <row r="7" spans="1:9" ht="20.100000000000001" customHeight="1">
      <c r="A7" s="10" t="s">
        <v>50</v>
      </c>
      <c r="B7" s="131">
        <v>1995000</v>
      </c>
      <c r="C7" s="24">
        <v>1385243</v>
      </c>
      <c r="D7" s="130">
        <v>249000</v>
      </c>
      <c r="E7" s="130">
        <v>470000</v>
      </c>
      <c r="F7" s="138">
        <v>2104243</v>
      </c>
      <c r="G7" s="18">
        <v>5.4758395989974937E-2</v>
      </c>
      <c r="H7" s="2"/>
      <c r="I7" s="2"/>
    </row>
    <row r="8" spans="1:9" ht="20.100000000000001" customHeight="1">
      <c r="A8" s="10" t="s">
        <v>51</v>
      </c>
      <c r="B8" s="131">
        <v>20552000</v>
      </c>
      <c r="C8" s="24">
        <v>18060852</v>
      </c>
      <c r="D8" s="130">
        <v>1876000</v>
      </c>
      <c r="E8" s="130">
        <v>1237000</v>
      </c>
      <c r="F8" s="138">
        <v>21173852</v>
      </c>
      <c r="G8" s="18">
        <v>3.0257493188010898E-2</v>
      </c>
      <c r="H8" s="2"/>
      <c r="I8" s="2"/>
    </row>
    <row r="9" spans="1:9" ht="20.100000000000001" customHeight="1">
      <c r="A9" s="10" t="s">
        <v>52</v>
      </c>
      <c r="B9" s="131">
        <v>5048000</v>
      </c>
      <c r="C9" s="24">
        <v>3627516</v>
      </c>
      <c r="D9" s="130">
        <v>616000</v>
      </c>
      <c r="E9" s="130">
        <v>942000</v>
      </c>
      <c r="F9" s="138">
        <v>5185516</v>
      </c>
      <c r="G9" s="18">
        <v>2.7241679873217114E-2</v>
      </c>
      <c r="H9" s="2"/>
      <c r="I9" s="2"/>
    </row>
    <row r="10" spans="1:9" ht="20.100000000000001" customHeight="1">
      <c r="A10" s="10" t="s">
        <v>53</v>
      </c>
      <c r="B10" s="131">
        <v>105361000</v>
      </c>
      <c r="C10" s="24">
        <v>96736708</v>
      </c>
      <c r="D10" s="130">
        <v>8724000</v>
      </c>
      <c r="E10" s="130">
        <v>4115000</v>
      </c>
      <c r="F10" s="138">
        <v>109575708</v>
      </c>
      <c r="G10" s="18">
        <v>4.0002543635690627E-2</v>
      </c>
      <c r="H10" s="2"/>
      <c r="I10" s="2"/>
    </row>
    <row r="11" spans="1:9" ht="24.9" customHeight="1">
      <c r="A11" s="10" t="s">
        <v>54</v>
      </c>
      <c r="B11" s="131">
        <v>4619000</v>
      </c>
      <c r="C11" s="24">
        <v>3456688</v>
      </c>
      <c r="D11" s="130">
        <v>802000</v>
      </c>
      <c r="E11" s="130">
        <v>486000</v>
      </c>
      <c r="F11" s="138">
        <v>4744688</v>
      </c>
      <c r="G11" s="18">
        <v>2.7211084650357219E-2</v>
      </c>
      <c r="H11" s="2"/>
      <c r="I11" s="2"/>
    </row>
    <row r="12" spans="1:9" ht="20.100000000000001" customHeight="1">
      <c r="A12" s="10" t="s">
        <v>55</v>
      </c>
      <c r="B12" s="131">
        <v>1554000</v>
      </c>
      <c r="C12" s="24">
        <v>1048016</v>
      </c>
      <c r="D12" s="130">
        <v>147000</v>
      </c>
      <c r="E12" s="130">
        <v>388000</v>
      </c>
      <c r="F12" s="138">
        <v>1583016</v>
      </c>
      <c r="G12" s="18">
        <v>1.8671814671814672E-2</v>
      </c>
      <c r="H12" s="2"/>
      <c r="I12" s="2"/>
    </row>
    <row r="13" spans="1:9" ht="20.100000000000001" customHeight="1">
      <c r="A13" s="10" t="s">
        <v>56</v>
      </c>
      <c r="B13" s="131">
        <v>64196000</v>
      </c>
      <c r="C13" s="24">
        <v>53578219</v>
      </c>
      <c r="D13" s="130">
        <v>9110000</v>
      </c>
      <c r="E13" s="130">
        <v>2905000</v>
      </c>
      <c r="F13" s="138">
        <v>65593219</v>
      </c>
      <c r="G13" s="18">
        <v>2.1764891893575923E-2</v>
      </c>
      <c r="H13" s="2"/>
      <c r="I13" s="2"/>
    </row>
    <row r="14" spans="1:9" ht="20.100000000000001" customHeight="1">
      <c r="A14" s="10" t="s">
        <v>57</v>
      </c>
      <c r="B14" s="131">
        <v>14731000</v>
      </c>
      <c r="C14" s="24">
        <v>11846785</v>
      </c>
      <c r="D14" s="130">
        <v>2219000</v>
      </c>
      <c r="E14" s="130">
        <v>993000</v>
      </c>
      <c r="F14" s="138">
        <v>15058785</v>
      </c>
      <c r="G14" s="18">
        <v>2.2251374652094223E-2</v>
      </c>
      <c r="H14" s="2"/>
      <c r="I14" s="2"/>
    </row>
    <row r="15" spans="1:9" ht="20.100000000000001" customHeight="1">
      <c r="A15" s="10" t="s">
        <v>58</v>
      </c>
      <c r="B15" s="131">
        <v>4073000</v>
      </c>
      <c r="C15" s="24">
        <v>2908828</v>
      </c>
      <c r="D15" s="130">
        <v>404000</v>
      </c>
      <c r="E15" s="130">
        <v>775000</v>
      </c>
      <c r="F15" s="138">
        <v>4087828</v>
      </c>
      <c r="G15" s="18">
        <v>3.6405597839430396E-3</v>
      </c>
      <c r="H15" s="2"/>
      <c r="I15" s="2"/>
    </row>
    <row r="16" spans="1:9" ht="24.9" customHeight="1">
      <c r="A16" s="10" t="s">
        <v>59</v>
      </c>
      <c r="B16" s="131">
        <v>313000</v>
      </c>
      <c r="C16" s="24">
        <v>0</v>
      </c>
      <c r="D16" s="130">
        <v>0</v>
      </c>
      <c r="E16" s="130">
        <v>313000</v>
      </c>
      <c r="F16" s="138">
        <v>313000</v>
      </c>
      <c r="G16" s="18">
        <v>0</v>
      </c>
      <c r="H16" s="2"/>
      <c r="I16" s="2"/>
    </row>
    <row r="17" spans="1:9" ht="20.100000000000001" customHeight="1">
      <c r="A17" s="10" t="s">
        <v>60</v>
      </c>
      <c r="B17" s="131">
        <v>1946000</v>
      </c>
      <c r="C17" s="24">
        <v>934696</v>
      </c>
      <c r="D17" s="130">
        <v>348000</v>
      </c>
      <c r="E17" s="130">
        <v>700000</v>
      </c>
      <c r="F17" s="138">
        <v>1982696</v>
      </c>
      <c r="G17" s="18">
        <v>1.8857142857142857E-2</v>
      </c>
      <c r="H17" s="2"/>
      <c r="I17" s="2"/>
    </row>
    <row r="18" spans="1:9" ht="20.100000000000001" customHeight="1">
      <c r="A18" s="10" t="s">
        <v>61</v>
      </c>
      <c r="B18" s="131">
        <v>1962000</v>
      </c>
      <c r="C18" s="24">
        <v>933737</v>
      </c>
      <c r="D18" s="130">
        <v>304000</v>
      </c>
      <c r="E18" s="130">
        <v>784000</v>
      </c>
      <c r="F18" s="138">
        <v>2021737</v>
      </c>
      <c r="G18" s="18">
        <v>3.0446992864424056E-2</v>
      </c>
      <c r="H18" s="2"/>
      <c r="I18" s="2"/>
    </row>
    <row r="19" spans="1:9" ht="20.100000000000001" customHeight="1">
      <c r="A19" s="10" t="s">
        <v>62</v>
      </c>
      <c r="B19" s="131">
        <v>1510000</v>
      </c>
      <c r="C19" s="24">
        <v>331859</v>
      </c>
      <c r="D19" s="130">
        <v>90000</v>
      </c>
      <c r="E19" s="130">
        <v>1401000</v>
      </c>
      <c r="F19" s="138">
        <v>1822859</v>
      </c>
      <c r="G19" s="18">
        <v>0.20719139072847681</v>
      </c>
      <c r="H19" s="2"/>
      <c r="I19" s="2"/>
    </row>
    <row r="20" spans="1:9" ht="20.100000000000001" customHeight="1">
      <c r="A20" s="23" t="s">
        <v>63</v>
      </c>
      <c r="B20" s="131">
        <v>5199000</v>
      </c>
      <c r="C20" s="24">
        <v>3515097</v>
      </c>
      <c r="D20" s="130">
        <v>81000</v>
      </c>
      <c r="E20" s="130">
        <v>1997000</v>
      </c>
      <c r="F20" s="138">
        <v>5593097</v>
      </c>
      <c r="G20" s="18">
        <v>7.5802462011925364E-2</v>
      </c>
      <c r="H20" s="2"/>
      <c r="I20" s="2"/>
    </row>
    <row r="21" spans="1:9" ht="24.9" customHeight="1">
      <c r="A21" s="10" t="s">
        <v>64</v>
      </c>
      <c r="B21" s="131">
        <v>21876000</v>
      </c>
      <c r="C21" s="24">
        <v>17830211</v>
      </c>
      <c r="D21" s="130">
        <v>3769000</v>
      </c>
      <c r="E21" s="130">
        <v>936000</v>
      </c>
      <c r="F21" s="138">
        <v>22535211</v>
      </c>
      <c r="G21" s="18">
        <v>3.013398244651673E-2</v>
      </c>
      <c r="H21" s="2"/>
      <c r="I21" s="2"/>
    </row>
    <row r="22" spans="1:9" ht="20.100000000000001" customHeight="1">
      <c r="A22" s="10" t="s">
        <v>65</v>
      </c>
      <c r="B22" s="131">
        <v>9437000</v>
      </c>
      <c r="C22" s="24">
        <v>8042549</v>
      </c>
      <c r="D22" s="130">
        <v>1200000</v>
      </c>
      <c r="E22" s="130">
        <v>596000</v>
      </c>
      <c r="F22" s="138">
        <v>9838549</v>
      </c>
      <c r="G22" s="18">
        <v>4.2550492741337292E-2</v>
      </c>
      <c r="H22" s="2"/>
      <c r="I22" s="2"/>
    </row>
    <row r="23" spans="1:9" ht="20.100000000000001" customHeight="1">
      <c r="A23" s="10" t="s">
        <v>66</v>
      </c>
      <c r="B23" s="131">
        <v>29546000</v>
      </c>
      <c r="C23" s="24">
        <v>22501927</v>
      </c>
      <c r="D23" s="130">
        <v>5391000</v>
      </c>
      <c r="E23" s="130">
        <v>3451000</v>
      </c>
      <c r="F23" s="138">
        <v>31343927</v>
      </c>
      <c r="G23" s="18">
        <v>6.0851790428484397E-2</v>
      </c>
      <c r="H23" s="2"/>
      <c r="I23" s="2"/>
    </row>
    <row r="24" spans="1:9" ht="20.100000000000001" customHeight="1">
      <c r="A24" s="10" t="s">
        <v>104</v>
      </c>
      <c r="B24" s="131">
        <v>4072000</v>
      </c>
      <c r="C24" s="24">
        <v>2444754</v>
      </c>
      <c r="D24" s="130">
        <v>897000</v>
      </c>
      <c r="E24" s="130">
        <v>871000</v>
      </c>
      <c r="F24" s="138">
        <v>4212754</v>
      </c>
      <c r="G24" s="18">
        <v>3.4566306483300592E-2</v>
      </c>
      <c r="H24" s="2"/>
      <c r="I24" s="2"/>
    </row>
    <row r="25" spans="1:9" ht="30" customHeight="1" thickBot="1">
      <c r="A25" s="41" t="s">
        <v>68</v>
      </c>
      <c r="B25" s="42">
        <v>317235000</v>
      </c>
      <c r="C25" s="151">
        <v>264395996</v>
      </c>
      <c r="D25" s="44">
        <v>39103000</v>
      </c>
      <c r="E25" s="44">
        <v>25001000</v>
      </c>
      <c r="F25" s="42">
        <v>328499996</v>
      </c>
      <c r="G25" s="19">
        <v>3.5509940580326887E-2</v>
      </c>
      <c r="H25" s="2"/>
      <c r="I25" s="2"/>
    </row>
    <row r="26" spans="1:9">
      <c r="A26" s="22"/>
      <c r="B26" s="22"/>
      <c r="C26" s="2"/>
      <c r="D26" s="2"/>
      <c r="E26" s="2"/>
      <c r="F26" s="2"/>
      <c r="G26" s="2"/>
      <c r="H26" s="2"/>
      <c r="I26" s="2"/>
    </row>
    <row r="27" spans="1:9" ht="15.75" customHeight="1">
      <c r="A27" s="245" t="s">
        <v>105</v>
      </c>
      <c r="B27" s="2"/>
      <c r="C27" s="2"/>
      <c r="D27" s="2"/>
      <c r="E27" s="2"/>
      <c r="F27" s="2"/>
      <c r="G27"/>
      <c r="H27" s="2"/>
      <c r="I27" s="2"/>
    </row>
  </sheetData>
  <pageMargins left="0.19685039370078741" right="0.19685039370078741" top="0.19685039370078741" bottom="0.39370078740157483" header="0" footer="0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8"/>
  <sheetViews>
    <sheetView zoomScale="90" zoomScaleNormal="90" workbookViewId="0">
      <selection activeCell="D1" sqref="D1"/>
    </sheetView>
  </sheetViews>
  <sheetFormatPr defaultColWidth="9.109375" defaultRowHeight="14.4"/>
  <cols>
    <col min="1" max="1" width="45.6640625" style="4" customWidth="1"/>
    <col min="2" max="3" width="16.6640625" style="27" customWidth="1"/>
    <col min="4" max="4" width="14.6640625" style="27" customWidth="1"/>
    <col min="5" max="16384" width="9.109375" style="27"/>
  </cols>
  <sheetData>
    <row r="1" spans="1:6" ht="24.9" customHeight="1">
      <c r="A1" s="1" t="s">
        <v>106</v>
      </c>
      <c r="B1" s="25"/>
      <c r="C1" s="25"/>
      <c r="D1" s="26" t="s">
        <v>107</v>
      </c>
      <c r="E1" s="25"/>
      <c r="F1" s="25"/>
    </row>
    <row r="2" spans="1:6" ht="9.9" customHeight="1" thickBot="1">
      <c r="A2" s="2"/>
      <c r="B2" s="25"/>
      <c r="C2" s="25"/>
      <c r="D2" s="25"/>
      <c r="E2" s="25"/>
      <c r="F2" s="25"/>
    </row>
    <row r="3" spans="1:6" ht="45" customHeight="1" thickBot="1">
      <c r="A3" s="12"/>
      <c r="B3" s="296" t="s">
        <v>108</v>
      </c>
      <c r="C3" s="297"/>
      <c r="D3" s="298"/>
      <c r="E3" s="25"/>
      <c r="F3" s="25"/>
    </row>
    <row r="4" spans="1:6" ht="39.9" customHeight="1">
      <c r="A4" s="28" t="s">
        <v>39</v>
      </c>
      <c r="B4" s="152" t="s">
        <v>3</v>
      </c>
      <c r="C4" s="152" t="s">
        <v>4</v>
      </c>
      <c r="D4" s="153" t="s">
        <v>109</v>
      </c>
      <c r="E4" s="25"/>
      <c r="F4" s="25"/>
    </row>
    <row r="5" spans="1:6" ht="24.9" customHeight="1">
      <c r="A5" s="13"/>
      <c r="B5" s="154" t="s">
        <v>48</v>
      </c>
      <c r="C5" s="154" t="s">
        <v>48</v>
      </c>
      <c r="D5" s="155" t="s">
        <v>8</v>
      </c>
      <c r="E5" s="25"/>
      <c r="F5" s="25"/>
    </row>
    <row r="6" spans="1:6" ht="24.9" customHeight="1">
      <c r="A6" s="38">
        <v>1</v>
      </c>
      <c r="B6" s="156">
        <v>2</v>
      </c>
      <c r="C6" s="157">
        <v>3</v>
      </c>
      <c r="D6" s="158">
        <v>4</v>
      </c>
      <c r="E6" s="25"/>
      <c r="F6" s="25"/>
    </row>
    <row r="7" spans="1:6" ht="24.9" customHeight="1">
      <c r="A7" s="14" t="s">
        <v>49</v>
      </c>
      <c r="B7" s="255">
        <v>64071647</v>
      </c>
      <c r="C7" s="255">
        <v>65069005</v>
      </c>
      <c r="D7" s="31">
        <v>1.55662925287374E-2</v>
      </c>
      <c r="E7" s="25"/>
      <c r="F7" s="25"/>
    </row>
    <row r="8" spans="1:6" ht="20.100000000000001" customHeight="1">
      <c r="A8" s="14" t="s">
        <v>50</v>
      </c>
      <c r="B8" s="159">
        <v>20615395</v>
      </c>
      <c r="C8" s="159">
        <v>20974971</v>
      </c>
      <c r="D8" s="160">
        <v>1.7442110616847264E-2</v>
      </c>
      <c r="E8" s="25"/>
      <c r="F8" s="25"/>
    </row>
    <row r="9" spans="1:6" ht="20.100000000000001" customHeight="1">
      <c r="A9" s="14" t="s">
        <v>51</v>
      </c>
      <c r="B9" s="159">
        <v>66001741</v>
      </c>
      <c r="C9" s="159">
        <v>67460063</v>
      </c>
      <c r="D9" s="160">
        <v>2.2095205034061146E-2</v>
      </c>
      <c r="E9" s="25"/>
      <c r="F9" s="25"/>
    </row>
    <row r="10" spans="1:6" ht="20.100000000000001" customHeight="1">
      <c r="A10" s="14" t="s">
        <v>52</v>
      </c>
      <c r="B10" s="159">
        <v>47172485</v>
      </c>
      <c r="C10" s="159">
        <v>48270785</v>
      </c>
      <c r="D10" s="160">
        <v>2.3282640293382891E-2</v>
      </c>
      <c r="E10" s="25"/>
      <c r="F10" s="25"/>
    </row>
    <row r="11" spans="1:6" ht="20.100000000000001" customHeight="1">
      <c r="A11" s="14" t="s">
        <v>53</v>
      </c>
      <c r="B11" s="159">
        <v>172571459</v>
      </c>
      <c r="C11" s="159">
        <v>177213325</v>
      </c>
      <c r="D11" s="160">
        <v>2.6898225389634101E-2</v>
      </c>
      <c r="E11" s="25"/>
      <c r="F11" s="25"/>
    </row>
    <row r="12" spans="1:6" ht="24.9" customHeight="1">
      <c r="A12" s="14" t="s">
        <v>54</v>
      </c>
      <c r="B12" s="159">
        <v>63466107</v>
      </c>
      <c r="C12" s="159">
        <v>66106703</v>
      </c>
      <c r="D12" s="160">
        <v>4.160639630850526E-2</v>
      </c>
      <c r="E12" s="25"/>
      <c r="F12" s="25"/>
    </row>
    <row r="13" spans="1:6" ht="20.100000000000001" customHeight="1">
      <c r="A13" s="14" t="s">
        <v>55</v>
      </c>
      <c r="B13" s="159">
        <v>14060053</v>
      </c>
      <c r="C13" s="159">
        <v>14395243</v>
      </c>
      <c r="D13" s="160">
        <v>2.3839881684656523E-2</v>
      </c>
      <c r="E13" s="25"/>
      <c r="F13" s="25"/>
    </row>
    <row r="14" spans="1:6" ht="20.100000000000001" customHeight="1">
      <c r="A14" s="14" t="s">
        <v>56</v>
      </c>
      <c r="B14" s="159">
        <v>155594347</v>
      </c>
      <c r="C14" s="159">
        <v>158105225</v>
      </c>
      <c r="D14" s="160">
        <v>1.613733434672919E-2</v>
      </c>
      <c r="E14" s="25"/>
      <c r="F14" s="25"/>
    </row>
    <row r="15" spans="1:6" ht="20.100000000000001" customHeight="1">
      <c r="A15" s="14" t="s">
        <v>57</v>
      </c>
      <c r="B15" s="159">
        <v>42768515</v>
      </c>
      <c r="C15" s="159">
        <v>43593776</v>
      </c>
      <c r="D15" s="160">
        <v>1.9295993793565197E-2</v>
      </c>
      <c r="E15" s="25"/>
      <c r="F15" s="25"/>
    </row>
    <row r="16" spans="1:6" ht="20.100000000000001" customHeight="1">
      <c r="A16" s="14" t="s">
        <v>58</v>
      </c>
      <c r="B16" s="159">
        <v>39784628</v>
      </c>
      <c r="C16" s="159">
        <v>39973460</v>
      </c>
      <c r="D16" s="160">
        <v>4.7463558035530711E-3</v>
      </c>
      <c r="E16" s="25"/>
      <c r="F16" s="25"/>
    </row>
    <row r="17" spans="1:6" ht="24.9" customHeight="1">
      <c r="A17" s="14" t="s">
        <v>59</v>
      </c>
      <c r="B17" s="159">
        <v>26296082</v>
      </c>
      <c r="C17" s="159">
        <v>27288639</v>
      </c>
      <c r="D17" s="160">
        <v>3.7745432950809933E-2</v>
      </c>
      <c r="E17" s="25"/>
      <c r="F17" s="25"/>
    </row>
    <row r="18" spans="1:6" ht="20.100000000000001" customHeight="1">
      <c r="A18" s="14" t="s">
        <v>60</v>
      </c>
      <c r="B18" s="159">
        <v>18034981</v>
      </c>
      <c r="C18" s="159">
        <v>18247425</v>
      </c>
      <c r="D18" s="160">
        <v>1.1779552193595324E-2</v>
      </c>
      <c r="E18" s="25"/>
      <c r="F18" s="25"/>
    </row>
    <row r="19" spans="1:6" ht="20.100000000000001" customHeight="1">
      <c r="A19" s="14" t="s">
        <v>61</v>
      </c>
      <c r="B19" s="159">
        <v>40685599</v>
      </c>
      <c r="C19" s="159">
        <v>41514874</v>
      </c>
      <c r="D19" s="160">
        <v>2.0382519131646556E-2</v>
      </c>
      <c r="E19" s="25"/>
      <c r="F19" s="25"/>
    </row>
    <row r="20" spans="1:6" ht="20.100000000000001" customHeight="1">
      <c r="A20" s="14" t="s">
        <v>62</v>
      </c>
      <c r="B20" s="159">
        <v>14184911</v>
      </c>
      <c r="C20" s="159">
        <v>14699852</v>
      </c>
      <c r="D20" s="160">
        <v>3.6302025440977388E-2</v>
      </c>
      <c r="E20" s="25"/>
      <c r="F20" s="25"/>
    </row>
    <row r="21" spans="1:6" ht="20.100000000000001" customHeight="1">
      <c r="A21" s="8" t="s">
        <v>63</v>
      </c>
      <c r="B21" s="159">
        <v>17084768</v>
      </c>
      <c r="C21" s="159">
        <v>17722447</v>
      </c>
      <c r="D21" s="160">
        <v>3.7324416696790964E-2</v>
      </c>
      <c r="E21" s="25"/>
      <c r="F21" s="25"/>
    </row>
    <row r="22" spans="1:6" ht="24.9" customHeight="1">
      <c r="A22" s="14" t="s">
        <v>64</v>
      </c>
      <c r="B22" s="159">
        <v>37454170</v>
      </c>
      <c r="C22" s="159">
        <v>38314456</v>
      </c>
      <c r="D22" s="160">
        <v>2.2969031218686729E-2</v>
      </c>
      <c r="E22" s="25"/>
      <c r="F22" s="25"/>
    </row>
    <row r="23" spans="1:6" ht="20.100000000000001" customHeight="1">
      <c r="A23" s="14" t="s">
        <v>65</v>
      </c>
      <c r="B23" s="159">
        <v>38510047</v>
      </c>
      <c r="C23" s="159">
        <v>39479574</v>
      </c>
      <c r="D23" s="160">
        <v>2.5175949538571066E-2</v>
      </c>
      <c r="E23" s="25"/>
      <c r="F23" s="25"/>
    </row>
    <row r="24" spans="1:6" ht="20.100000000000001" customHeight="1">
      <c r="A24" s="14" t="s">
        <v>66</v>
      </c>
      <c r="B24" s="159">
        <v>102091492</v>
      </c>
      <c r="C24" s="159">
        <v>105685418</v>
      </c>
      <c r="D24" s="160">
        <v>3.5202992233672126E-2</v>
      </c>
      <c r="E24" s="25"/>
      <c r="F24" s="25"/>
    </row>
    <row r="25" spans="1:6" ht="20.100000000000001" customHeight="1">
      <c r="A25" s="14" t="s">
        <v>67</v>
      </c>
      <c r="B25" s="159">
        <v>50970793</v>
      </c>
      <c r="C25" s="159">
        <v>50575575</v>
      </c>
      <c r="D25" s="160">
        <v>-7.7538130513292187E-3</v>
      </c>
      <c r="E25" s="25"/>
      <c r="F25" s="25"/>
    </row>
    <row r="26" spans="1:6" ht="30" customHeight="1" thickBot="1">
      <c r="A26" s="49" t="s">
        <v>68</v>
      </c>
      <c r="B26" s="44">
        <v>1031419220</v>
      </c>
      <c r="C26" s="44">
        <v>1054690816</v>
      </c>
      <c r="D26" s="161">
        <v>2.2562693760932631E-2</v>
      </c>
      <c r="E26" s="25"/>
      <c r="F26" s="25"/>
    </row>
    <row r="27" spans="1:6" ht="15" customHeight="1">
      <c r="A27" s="2"/>
      <c r="B27" s="25"/>
      <c r="C27" s="25"/>
      <c r="D27" s="25"/>
      <c r="E27" s="25"/>
      <c r="F27" s="25"/>
    </row>
    <row r="28" spans="1:6" ht="15" customHeight="1">
      <c r="A28" s="2"/>
      <c r="B28" s="25"/>
      <c r="C28" s="25"/>
      <c r="D28" s="25"/>
      <c r="E28" s="25"/>
      <c r="F28" s="25"/>
    </row>
  </sheetData>
  <mergeCells count="1">
    <mergeCell ref="B3:D3"/>
  </mergeCells>
  <pageMargins left="0.19685039370078741" right="0.19685039370078741" top="0.19685039370078741" bottom="0.39370078740157483" header="0" footer="0"/>
  <pageSetup paperSize="9"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9B37-47D1-486A-AE31-793FEF4E8AB7}">
  <sheetPr>
    <pageSetUpPr fitToPage="1"/>
  </sheetPr>
  <dimension ref="A1:I27"/>
  <sheetViews>
    <sheetView zoomScale="80" zoomScaleNormal="80" workbookViewId="0">
      <selection activeCell="G1" sqref="G1"/>
    </sheetView>
  </sheetViews>
  <sheetFormatPr defaultColWidth="9.109375" defaultRowHeight="14.4"/>
  <cols>
    <col min="1" max="1" width="40.6640625" style="96" customWidth="1"/>
    <col min="2" max="7" width="17.6640625" style="96" customWidth="1"/>
    <col min="8" max="16384" width="9.109375" style="96"/>
  </cols>
  <sheetData>
    <row r="1" spans="1:9" ht="24.9" customHeight="1">
      <c r="A1" s="93" t="s">
        <v>110</v>
      </c>
      <c r="B1" s="94"/>
      <c r="C1" s="94"/>
      <c r="D1" s="94"/>
      <c r="E1" s="94"/>
      <c r="F1" s="94"/>
      <c r="G1" s="95" t="s">
        <v>111</v>
      </c>
      <c r="H1" s="94"/>
      <c r="I1" s="94"/>
    </row>
    <row r="2" spans="1:9" ht="9.9" customHeight="1" thickBot="1">
      <c r="A2" s="94"/>
      <c r="B2" s="94"/>
      <c r="C2" s="94"/>
      <c r="D2" s="94"/>
      <c r="E2" s="94"/>
      <c r="F2" s="94"/>
      <c r="G2" s="94"/>
      <c r="H2" s="94"/>
      <c r="I2" s="94"/>
    </row>
    <row r="3" spans="1:9" ht="69.900000000000006" customHeight="1">
      <c r="A3" s="97" t="s">
        <v>39</v>
      </c>
      <c r="B3" s="99" t="s">
        <v>112</v>
      </c>
      <c r="C3" s="268" t="s">
        <v>113</v>
      </c>
      <c r="D3" s="98" t="s">
        <v>114</v>
      </c>
      <c r="E3" s="269" t="s">
        <v>115</v>
      </c>
      <c r="F3" s="99" t="s">
        <v>116</v>
      </c>
      <c r="G3" s="54" t="s">
        <v>117</v>
      </c>
      <c r="H3" s="94"/>
      <c r="I3" s="94"/>
    </row>
    <row r="4" spans="1:9" ht="24.9" customHeight="1">
      <c r="A4" s="100"/>
      <c r="B4" s="102"/>
      <c r="C4" s="270" t="s">
        <v>48</v>
      </c>
      <c r="D4" s="101" t="s">
        <v>48</v>
      </c>
      <c r="E4" s="101" t="s">
        <v>48</v>
      </c>
      <c r="F4" s="102" t="s">
        <v>48</v>
      </c>
      <c r="G4" s="102" t="s">
        <v>8</v>
      </c>
      <c r="H4" s="94"/>
      <c r="I4" s="94"/>
    </row>
    <row r="5" spans="1:9" ht="24.9" customHeight="1">
      <c r="A5" s="103">
        <v>1</v>
      </c>
      <c r="B5" s="105">
        <v>2</v>
      </c>
      <c r="C5" s="271">
        <v>3</v>
      </c>
      <c r="D5" s="104">
        <v>4</v>
      </c>
      <c r="E5" s="104">
        <v>5</v>
      </c>
      <c r="F5" s="105">
        <v>6</v>
      </c>
      <c r="G5" s="105">
        <v>7</v>
      </c>
      <c r="H5" s="94"/>
      <c r="I5" s="94"/>
    </row>
    <row r="6" spans="1:9" ht="24.9" customHeight="1">
      <c r="A6" s="106" t="s">
        <v>49</v>
      </c>
      <c r="B6" s="108">
        <v>1549810</v>
      </c>
      <c r="C6" s="272">
        <v>325553</v>
      </c>
      <c r="D6" s="107">
        <v>614198</v>
      </c>
      <c r="E6" s="107">
        <v>614198</v>
      </c>
      <c r="F6" s="273">
        <v>1553949</v>
      </c>
      <c r="G6" s="274">
        <v>2.6706499506391106E-3</v>
      </c>
      <c r="H6" s="94"/>
      <c r="I6" s="94"/>
    </row>
    <row r="7" spans="1:9" ht="20.100000000000001" customHeight="1">
      <c r="A7" s="106" t="s">
        <v>50</v>
      </c>
      <c r="B7" s="108">
        <v>129283</v>
      </c>
      <c r="C7" s="272">
        <v>128895</v>
      </c>
      <c r="D7" s="107">
        <v>0</v>
      </c>
      <c r="E7" s="107">
        <v>0</v>
      </c>
      <c r="F7" s="273">
        <v>128895</v>
      </c>
      <c r="G7" s="274">
        <v>-3.0011679803222386E-3</v>
      </c>
      <c r="H7" s="94"/>
      <c r="I7" s="94"/>
    </row>
    <row r="8" spans="1:9" ht="20.100000000000001" customHeight="1">
      <c r="A8" s="106" t="s">
        <v>51</v>
      </c>
      <c r="B8" s="108">
        <v>2587340</v>
      </c>
      <c r="C8" s="272">
        <v>332462</v>
      </c>
      <c r="D8" s="107">
        <v>1095910</v>
      </c>
      <c r="E8" s="107">
        <v>1095910</v>
      </c>
      <c r="F8" s="273">
        <v>2524282</v>
      </c>
      <c r="G8" s="274">
        <v>-2.4371748591217234E-2</v>
      </c>
      <c r="H8" s="94"/>
      <c r="I8" s="94"/>
    </row>
    <row r="9" spans="1:9" ht="20.100000000000001" customHeight="1">
      <c r="A9" s="106" t="s">
        <v>52</v>
      </c>
      <c r="B9" s="108">
        <v>294226</v>
      </c>
      <c r="C9" s="272">
        <v>296164</v>
      </c>
      <c r="D9" s="107">
        <v>0</v>
      </c>
      <c r="E9" s="107">
        <v>0</v>
      </c>
      <c r="F9" s="273">
        <v>296164</v>
      </c>
      <c r="G9" s="274">
        <v>6.5867734326674051E-3</v>
      </c>
      <c r="H9" s="94"/>
      <c r="I9" s="94"/>
    </row>
    <row r="10" spans="1:9" ht="20.100000000000001" customHeight="1">
      <c r="A10" s="106" t="s">
        <v>53</v>
      </c>
      <c r="B10" s="108">
        <v>16052392</v>
      </c>
      <c r="C10" s="272">
        <v>485832</v>
      </c>
      <c r="D10" s="107">
        <v>7850459</v>
      </c>
      <c r="E10" s="107">
        <v>7850459</v>
      </c>
      <c r="F10" s="273">
        <v>16186750</v>
      </c>
      <c r="G10" s="274">
        <v>8.3699675412860584E-3</v>
      </c>
      <c r="H10" s="94"/>
      <c r="I10" s="94"/>
    </row>
    <row r="11" spans="1:9" ht="24.9" customHeight="1">
      <c r="A11" s="106" t="s">
        <v>54</v>
      </c>
      <c r="B11" s="108">
        <v>402408</v>
      </c>
      <c r="C11" s="272">
        <v>413671</v>
      </c>
      <c r="D11" s="107">
        <v>0</v>
      </c>
      <c r="E11" s="107">
        <v>0</v>
      </c>
      <c r="F11" s="273">
        <v>413671</v>
      </c>
      <c r="G11" s="274">
        <v>2.7989006182779667E-2</v>
      </c>
      <c r="H11" s="94"/>
      <c r="I11" s="94"/>
    </row>
    <row r="12" spans="1:9" ht="20.100000000000001" customHeight="1">
      <c r="A12" s="106" t="s">
        <v>55</v>
      </c>
      <c r="B12" s="108">
        <v>59102</v>
      </c>
      <c r="C12" s="272">
        <v>59735</v>
      </c>
      <c r="D12" s="107">
        <v>0</v>
      </c>
      <c r="E12" s="107">
        <v>0</v>
      </c>
      <c r="F12" s="273">
        <v>59735</v>
      </c>
      <c r="G12" s="274">
        <v>1.0710297451862881E-2</v>
      </c>
      <c r="H12" s="94"/>
      <c r="I12" s="94"/>
    </row>
    <row r="13" spans="1:9" ht="20.100000000000001" customHeight="1">
      <c r="A13" s="106" t="s">
        <v>56</v>
      </c>
      <c r="B13" s="108">
        <v>10401491</v>
      </c>
      <c r="C13" s="272">
        <v>664423</v>
      </c>
      <c r="D13" s="107">
        <v>4868150</v>
      </c>
      <c r="E13" s="107">
        <v>4868150</v>
      </c>
      <c r="F13" s="273">
        <v>10400723</v>
      </c>
      <c r="G13" s="274">
        <v>-7.383556838149454E-5</v>
      </c>
      <c r="H13" s="94"/>
      <c r="I13" s="94"/>
    </row>
    <row r="14" spans="1:9" ht="20.100000000000001" customHeight="1">
      <c r="A14" s="106" t="s">
        <v>57</v>
      </c>
      <c r="B14" s="108">
        <v>2264457</v>
      </c>
      <c r="C14" s="272">
        <v>204860</v>
      </c>
      <c r="D14" s="107">
        <v>1178682</v>
      </c>
      <c r="E14" s="107">
        <v>1178682</v>
      </c>
      <c r="F14" s="273">
        <v>2562224</v>
      </c>
      <c r="G14" s="274">
        <v>0.13149598336378213</v>
      </c>
      <c r="H14" s="94"/>
      <c r="I14" s="94"/>
    </row>
    <row r="15" spans="1:9" ht="20.100000000000001" customHeight="1">
      <c r="A15" s="106" t="s">
        <v>118</v>
      </c>
      <c r="B15" s="108">
        <v>749099</v>
      </c>
      <c r="C15" s="272">
        <v>241718</v>
      </c>
      <c r="D15" s="107">
        <v>252829</v>
      </c>
      <c r="E15" s="107">
        <v>252829</v>
      </c>
      <c r="F15" s="273">
        <v>747376</v>
      </c>
      <c r="G15" s="274">
        <v>-2.3000965159478254E-3</v>
      </c>
      <c r="H15" s="94"/>
      <c r="I15" s="94"/>
    </row>
    <row r="16" spans="1:9" ht="24.9" customHeight="1">
      <c r="A16" s="106" t="s">
        <v>59</v>
      </c>
      <c r="B16" s="108">
        <v>179938</v>
      </c>
      <c r="C16" s="272">
        <v>184042</v>
      </c>
      <c r="D16" s="107">
        <v>0</v>
      </c>
      <c r="E16" s="107">
        <v>0</v>
      </c>
      <c r="F16" s="273">
        <v>184042</v>
      </c>
      <c r="G16" s="274">
        <v>2.2807856039302427E-2</v>
      </c>
      <c r="H16" s="94"/>
      <c r="I16" s="94"/>
    </row>
    <row r="17" spans="1:9" ht="20.100000000000001" customHeight="1">
      <c r="A17" s="106" t="s">
        <v>60</v>
      </c>
      <c r="B17" s="108">
        <v>112907</v>
      </c>
      <c r="C17" s="272">
        <v>112267</v>
      </c>
      <c r="D17" s="107">
        <v>0</v>
      </c>
      <c r="E17" s="107">
        <v>0</v>
      </c>
      <c r="F17" s="273">
        <v>112267</v>
      </c>
      <c r="G17" s="274">
        <v>-5.6683819426607742E-3</v>
      </c>
      <c r="H17" s="94"/>
      <c r="I17" s="94"/>
    </row>
    <row r="18" spans="1:9" ht="20.100000000000001" customHeight="1">
      <c r="A18" s="106" t="s">
        <v>61</v>
      </c>
      <c r="B18" s="108">
        <v>274276</v>
      </c>
      <c r="C18" s="272">
        <v>275173</v>
      </c>
      <c r="D18" s="107">
        <v>0</v>
      </c>
      <c r="E18" s="107">
        <v>0</v>
      </c>
      <c r="F18" s="273">
        <v>275173</v>
      </c>
      <c r="G18" s="274">
        <v>3.2704283276699382E-3</v>
      </c>
      <c r="H18" s="94"/>
      <c r="I18" s="94"/>
    </row>
    <row r="19" spans="1:9" ht="20.100000000000001" customHeight="1">
      <c r="A19" s="106" t="s">
        <v>62</v>
      </c>
      <c r="B19" s="108">
        <v>31719</v>
      </c>
      <c r="C19" s="272">
        <v>31558</v>
      </c>
      <c r="D19" s="107">
        <v>0</v>
      </c>
      <c r="E19" s="107">
        <v>0</v>
      </c>
      <c r="F19" s="273">
        <v>31558</v>
      </c>
      <c r="G19" s="274">
        <v>-5.075822062486207E-3</v>
      </c>
      <c r="H19" s="94"/>
      <c r="I19" s="94"/>
    </row>
    <row r="20" spans="1:9" ht="20.100000000000001" customHeight="1">
      <c r="A20" s="106" t="s">
        <v>63</v>
      </c>
      <c r="B20" s="108">
        <v>78855</v>
      </c>
      <c r="C20" s="272">
        <v>79134</v>
      </c>
      <c r="D20" s="107">
        <v>0</v>
      </c>
      <c r="E20" s="107">
        <v>0</v>
      </c>
      <c r="F20" s="273">
        <v>79134</v>
      </c>
      <c r="G20" s="274">
        <v>3.5381396233593303E-3</v>
      </c>
      <c r="H20" s="94"/>
      <c r="I20" s="94"/>
    </row>
    <row r="21" spans="1:9" ht="24.9" customHeight="1">
      <c r="A21" s="106" t="s">
        <v>64</v>
      </c>
      <c r="B21" s="108">
        <v>2411696</v>
      </c>
      <c r="C21" s="272">
        <v>113258</v>
      </c>
      <c r="D21" s="107">
        <v>1117948</v>
      </c>
      <c r="E21" s="107">
        <v>1117948</v>
      </c>
      <c r="F21" s="273">
        <v>2349154</v>
      </c>
      <c r="G21" s="274">
        <v>-2.5932787548679434E-2</v>
      </c>
      <c r="H21" s="94"/>
      <c r="I21" s="94"/>
    </row>
    <row r="22" spans="1:9" ht="20.100000000000001" customHeight="1">
      <c r="A22" s="106" t="s">
        <v>65</v>
      </c>
      <c r="B22" s="108">
        <v>981225</v>
      </c>
      <c r="C22" s="272">
        <v>212667</v>
      </c>
      <c r="D22" s="107">
        <v>411642</v>
      </c>
      <c r="E22" s="107">
        <v>411642</v>
      </c>
      <c r="F22" s="273">
        <v>1035951</v>
      </c>
      <c r="G22" s="274">
        <v>5.5773140716960941E-2</v>
      </c>
      <c r="H22" s="94"/>
      <c r="I22" s="94"/>
    </row>
    <row r="23" spans="1:9" ht="20.100000000000001" customHeight="1">
      <c r="A23" s="106" t="s">
        <v>66</v>
      </c>
      <c r="B23" s="108">
        <v>3750547</v>
      </c>
      <c r="C23" s="272">
        <v>533749</v>
      </c>
      <c r="D23" s="107">
        <v>1652302</v>
      </c>
      <c r="E23" s="107">
        <v>1652302</v>
      </c>
      <c r="F23" s="273">
        <v>3838353</v>
      </c>
      <c r="G23" s="274">
        <v>2.341151837318663E-2</v>
      </c>
      <c r="H23" s="94"/>
      <c r="I23" s="94"/>
    </row>
    <row r="24" spans="1:9" ht="20.100000000000001" customHeight="1">
      <c r="A24" s="106" t="s">
        <v>67</v>
      </c>
      <c r="B24" s="108">
        <v>313981</v>
      </c>
      <c r="C24" s="272">
        <v>304839</v>
      </c>
      <c r="D24" s="107">
        <v>0</v>
      </c>
      <c r="E24" s="107">
        <v>0</v>
      </c>
      <c r="F24" s="273">
        <v>304839</v>
      </c>
      <c r="G24" s="274">
        <v>-2.9116411502606847E-2</v>
      </c>
      <c r="H24" s="94"/>
      <c r="I24" s="94"/>
    </row>
    <row r="25" spans="1:9" ht="30" customHeight="1" thickBot="1">
      <c r="A25" s="162" t="s">
        <v>68</v>
      </c>
      <c r="B25" s="110">
        <v>42624752</v>
      </c>
      <c r="C25" s="275">
        <v>5000000</v>
      </c>
      <c r="D25" s="109">
        <v>19042120</v>
      </c>
      <c r="E25" s="109">
        <v>19042120</v>
      </c>
      <c r="F25" s="110">
        <v>43084240</v>
      </c>
      <c r="G25" s="276">
        <v>1.0779839845167897E-2</v>
      </c>
      <c r="H25" s="94"/>
      <c r="I25" s="94"/>
    </row>
    <row r="26" spans="1:9">
      <c r="A26" s="94"/>
      <c r="B26" s="94"/>
      <c r="C26" s="94"/>
      <c r="D26" s="94"/>
      <c r="E26" s="94"/>
      <c r="F26" s="94"/>
      <c r="G26" s="94"/>
      <c r="H26" s="94"/>
      <c r="I26" s="94"/>
    </row>
    <row r="27" spans="1:9">
      <c r="A27" s="94"/>
      <c r="B27" s="94"/>
      <c r="C27" s="94"/>
      <c r="D27" s="94"/>
      <c r="E27" s="94"/>
      <c r="F27" s="94"/>
      <c r="G27" s="94"/>
      <c r="H27" s="94"/>
      <c r="I27" s="94"/>
    </row>
  </sheetData>
  <pageMargins left="0.19685039370078741" right="0.19685039370078741" top="0.19685039370078741" bottom="0.39370078740157483" header="0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MYDOC-884426016-100407</_dlc_DocId>
    <_dlc_DocIdUrl xmlns="76699e94-5373-4908-8786-85f2fbc6030f">
      <Url>https://sfcacuk.sharepoint.com/sites/MyDoc/_layouts/15/DocIdRedir.aspx?ID=MYDOC-884426016-100407</Url>
      <Description>MYDOC-884426016-100407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d783df6b04bdfdcce814bccf5f8f0d99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df86437ca4ff422185e36b93abe56125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FC7D196-A7AE-4E9D-983C-08AA1573A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3355-9026-44BD-89A9-B8D3046C82FF}">
  <ds:schemaRefs>
    <ds:schemaRef ds:uri="6b20a741-1782-4ef6-a360-3fa15abeb77f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76699e94-5373-4908-8786-85f2fbc6030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2BD3C3C-7088-49A2-9857-3ADD5E54C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1ED6289-28E6-4E89-9643-CE6671F0C11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T1 - Summary of Budgets_Funding</vt:lpstr>
      <vt:lpstr>T2 - Main Teaching Grant</vt:lpstr>
      <vt:lpstr>T3 - Funded Student Places</vt:lpstr>
      <vt:lpstr>T4 - Teaching Grants Summary</vt:lpstr>
      <vt:lpstr>T5 - Consolidation Numbers</vt:lpstr>
      <vt:lpstr>T6 - Research &amp; Innovati Grants</vt:lpstr>
      <vt:lpstr>T7 - T,R&amp;I Funding Comparison</vt:lpstr>
      <vt:lpstr>T8 - Capital Grants</vt:lpstr>
      <vt:lpstr>'T1 - Summary of Budgets_Funding'!Print_Area</vt:lpstr>
      <vt:lpstr>'T2 - Main Teaching Grant'!Print_Area</vt:lpstr>
      <vt:lpstr>'T3 - Funded Student Places'!Print_Area</vt:lpstr>
      <vt:lpstr>'T4 - Teaching Grants Summary'!Print_Area</vt:lpstr>
      <vt:lpstr>'T5 - Consolidation Numbers'!Print_Area</vt:lpstr>
      <vt:lpstr>'T6 - Research &amp; Innovati Grants'!Print_Area</vt:lpstr>
      <vt:lpstr>'T7 - T,R&amp;I Funding Comparison'!Print_Area</vt:lpstr>
      <vt:lpstr>'T8 - Capital Grants'!Print_Area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Paddy Ribeiro</cp:lastModifiedBy>
  <cp:revision/>
  <dcterms:created xsi:type="dcterms:W3CDTF">2018-01-11T14:51:58Z</dcterms:created>
  <dcterms:modified xsi:type="dcterms:W3CDTF">2025-10-06T08:02:52Z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2025-04-11T18:09:44Z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e3363b3c-05ec-4c38-9f39-42c94ae508de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80849a96-28d1-47d6-a24b-74eb7670232f</vt:lpwstr>
  </property>
  <property fmtid="{D5CDD505-2E9C-101B-9397-08002B2CF9AE}" pid="12" name="MediaServiceImageTags">
    <vt:lpwstr/>
  </property>
</Properties>
</file>