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ml.chartshapes+xml"/>
  <Override PartName="/xl/charts/chart6.xml" ContentType="application/vnd.openxmlformats-officedocument.drawingml.chart+xml"/>
  <Override PartName="/xl/drawings/drawing6.xml" ContentType="application/vnd.openxmlformats-officedocument.drawingml.chartshapes+xml"/>
  <Override PartName="/xl/charts/chart7.xml" ContentType="application/vnd.openxmlformats-officedocument.drawingml.chart+xml"/>
  <Override PartName="/xl/drawings/drawing7.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drawings/drawing17.xml" ContentType="application/vnd.openxmlformats-officedocument.drawingml.chartshapes+xml"/>
  <Override PartName="/xl/charts/chart21.xml" ContentType="application/vnd.openxmlformats-officedocument.drawingml.chart+xml"/>
  <Override PartName="/xl/drawings/drawing18.xml" ContentType="application/vnd.openxmlformats-officedocument.drawingml.chartshapes+xml"/>
  <Override PartName="/xl/charts/chart22.xml" ContentType="application/vnd.openxmlformats-officedocument.drawingml.chart+xml"/>
  <Override PartName="/xl/drawings/drawing19.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drawings/drawing20.xml" ContentType="application/vnd.openxmlformats-officedocument.drawingml.chartshapes+xml"/>
  <Override PartName="/xl/charts/chart25.xml" ContentType="application/vnd.openxmlformats-officedocument.drawingml.chart+xml"/>
  <Override PartName="/xl/drawings/drawing21.xml" ContentType="application/vnd.openxmlformats-officedocument.drawingml.chartshapes+xml"/>
  <Override PartName="/xl/charts/chart26.xml" ContentType="application/vnd.openxmlformats-officedocument.drawingml.chart+xml"/>
  <Override PartName="/xl/drawings/drawing22.xml" ContentType="application/vnd.openxmlformats-officedocument.drawingml.chartshapes+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2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drawings/drawing25.xml" ContentType="application/vnd.openxmlformats-officedocument.drawing+xml"/>
  <Override PartName="/xl/charts/chart31.xml" ContentType="application/vnd.openxmlformats-officedocument.drawingml.chart+xml"/>
  <Override PartName="/xl/drawings/drawing26.xml" ContentType="application/vnd.openxmlformats-officedocument.drawingml.chartshapes+xml"/>
  <Override PartName="/xl/charts/chart32.xml" ContentType="application/vnd.openxmlformats-officedocument.drawingml.chart+xml"/>
  <Override PartName="/xl/drawings/drawing27.xml" ContentType="application/vnd.openxmlformats-officedocument.drawingml.chartshapes+xml"/>
  <Override PartName="/xl/charts/chart33.xml" ContentType="application/vnd.openxmlformats-officedocument.drawingml.chart+xml"/>
  <Override PartName="/xl/drawings/drawing28.xml" ContentType="application/vnd.openxmlformats-officedocument.drawingml.chartshapes+xml"/>
  <Override PartName="/xl/charts/chart34.xml" ContentType="application/vnd.openxmlformats-officedocument.drawingml.chart+xml"/>
  <Override PartName="/xl/charts/chart35.xml" ContentType="application/vnd.openxmlformats-officedocument.drawingml.chart+xml"/>
  <Override PartName="/xl/drawings/drawing29.xml" ContentType="application/vnd.openxmlformats-officedocument.drawingml.chartshapes+xml"/>
  <Override PartName="/xl/charts/chart36.xml" ContentType="application/vnd.openxmlformats-officedocument.drawingml.chart+xml"/>
  <Override PartName="/xl/drawings/drawing30.xml" ContentType="application/vnd.openxmlformats-officedocument.drawingml.chartshapes+xml"/>
  <Override PartName="/xl/charts/chart37.xml" ContentType="application/vnd.openxmlformats-officedocument.drawingml.chart+xml"/>
  <Override PartName="/xl/drawings/drawing31.xml" ContentType="application/vnd.openxmlformats-officedocument.drawingml.chartshapes+xml"/>
  <Override PartName="/xl/charts/chart38.xml" ContentType="application/vnd.openxmlformats-officedocument.drawingml.chart+xml"/>
  <Override PartName="/xl/charts/chart39.xml" ContentType="application/vnd.openxmlformats-officedocument.drawingml.chart+xml"/>
  <Override PartName="/xl/drawings/drawing32.xml" ContentType="application/vnd.openxmlformats-officedocument.drawingml.chartshapes+xml"/>
  <Override PartName="/xl/charts/chart40.xml" ContentType="application/vnd.openxmlformats-officedocument.drawingml.chart+xml"/>
  <Override PartName="/xl/drawings/drawing33.xml" ContentType="application/vnd.openxmlformats-officedocument.drawingml.chartshapes+xml"/>
  <Override PartName="/xl/charts/chart41.xml" ContentType="application/vnd.openxmlformats-officedocument.drawingml.chart+xml"/>
  <Override PartName="/xl/drawings/drawing34.xml" ContentType="application/vnd.openxmlformats-officedocument.drawingml.chartshapes+xml"/>
  <Override PartName="/xl/charts/chart42.xml" ContentType="application/vnd.openxmlformats-officedocument.drawingml.chart+xml"/>
  <Override PartName="/xl/drawings/drawing35.xml" ContentType="application/vnd.openxmlformats-officedocument.drawingml.chartshapes+xml"/>
  <Override PartName="/xl/charts/chart43.xml" ContentType="application/vnd.openxmlformats-officedocument.drawingml.chart+xml"/>
  <Override PartName="/xl/drawings/drawing36.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drawings/drawing37.xml" ContentType="application/vnd.openxmlformats-officedocument.drawing+xml"/>
  <Override PartName="/xl/charts/chart46.xml" ContentType="application/vnd.openxmlformats-officedocument.drawingml.chart+xml"/>
  <Override PartName="/xl/drawings/drawing38.xml" ContentType="application/vnd.openxmlformats-officedocument.drawingml.chartshapes+xml"/>
  <Override PartName="/xl/charts/chart47.xml" ContentType="application/vnd.openxmlformats-officedocument.drawingml.chart+xml"/>
  <Override PartName="/xl/drawings/drawing39.xml" ContentType="application/vnd.openxmlformats-officedocument.drawingml.chartshapes+xml"/>
  <Override PartName="/xl/charts/chart48.xml" ContentType="application/vnd.openxmlformats-officedocument.drawingml.chart+xml"/>
  <Override PartName="/xl/drawings/drawing40.xml" ContentType="application/vnd.openxmlformats-officedocument.drawingml.chartshapes+xml"/>
  <Override PartName="/xl/charts/chart49.xml" ContentType="application/vnd.openxmlformats-officedocument.drawingml.chart+xml"/>
  <Override PartName="/xl/charts/chart50.xml" ContentType="application/vnd.openxmlformats-officedocument.drawingml.chart+xml"/>
  <Override PartName="/xl/drawings/drawing41.xml" ContentType="application/vnd.openxmlformats-officedocument.drawingml.chartshapes+xml"/>
  <Override PartName="/xl/charts/chart51.xml" ContentType="application/vnd.openxmlformats-officedocument.drawingml.chart+xml"/>
  <Override PartName="/xl/drawings/drawing42.xml" ContentType="application/vnd.openxmlformats-officedocument.drawingml.chartshapes+xml"/>
  <Override PartName="/xl/charts/chart52.xml" ContentType="application/vnd.openxmlformats-officedocument.drawingml.chart+xml"/>
  <Override PartName="/xl/drawings/drawing43.xml" ContentType="application/vnd.openxmlformats-officedocument.drawingml.chartshapes+xml"/>
  <Override PartName="/xl/charts/chart53.xml" ContentType="application/vnd.openxmlformats-officedocument.drawingml.chart+xml"/>
  <Override PartName="/xl/charts/chart54.xml" ContentType="application/vnd.openxmlformats-officedocument.drawingml.chart+xml"/>
  <Override PartName="/xl/drawings/drawing44.xml" ContentType="application/vnd.openxmlformats-officedocument.drawingml.chartshapes+xml"/>
  <Override PartName="/xl/charts/chart55.xml" ContentType="application/vnd.openxmlformats-officedocument.drawingml.chart+xml"/>
  <Override PartName="/xl/drawings/drawing45.xml" ContentType="application/vnd.openxmlformats-officedocument.drawingml.chartshapes+xml"/>
  <Override PartName="/xl/charts/chart56.xml" ContentType="application/vnd.openxmlformats-officedocument.drawingml.chart+xml"/>
  <Override PartName="/xl/drawings/drawing46.xml" ContentType="application/vnd.openxmlformats-officedocument.drawingml.chartshapes+xml"/>
  <Override PartName="/xl/charts/chart57.xml" ContentType="application/vnd.openxmlformats-officedocument.drawingml.chart+xml"/>
  <Override PartName="/xl/drawings/drawing47.xml" ContentType="application/vnd.openxmlformats-officedocument.drawingml.chartshapes+xml"/>
  <Override PartName="/xl/charts/chart58.xml" ContentType="application/vnd.openxmlformats-officedocument.drawingml.chart+xml"/>
  <Override PartName="/xl/drawings/drawing48.xml" ContentType="application/vnd.openxmlformats-officedocument.drawingml.chartshapes+xml"/>
  <Override PartName="/xl/charts/chart59.xml" ContentType="application/vnd.openxmlformats-officedocument.drawingml.chart+xml"/>
  <Override PartName="/xl/charts/chart60.xml" ContentType="application/vnd.openxmlformats-officedocument.drawingml.chart+xml"/>
  <Override PartName="/xl/drawings/drawing49.xml" ContentType="application/vnd.openxmlformats-officedocument.drawing+xml"/>
  <Override PartName="/xl/charts/chart61.xml" ContentType="application/vnd.openxmlformats-officedocument.drawingml.chart+xml"/>
  <Override PartName="/xl/drawings/drawing50.xml" ContentType="application/vnd.openxmlformats-officedocument.drawingml.chartshapes+xml"/>
  <Override PartName="/xl/charts/chart62.xml" ContentType="application/vnd.openxmlformats-officedocument.drawingml.chart+xml"/>
  <Override PartName="/xl/drawings/drawing51.xml" ContentType="application/vnd.openxmlformats-officedocument.drawingml.chartshapes+xml"/>
  <Override PartName="/xl/charts/chart63.xml" ContentType="application/vnd.openxmlformats-officedocument.drawingml.chart+xml"/>
  <Override PartName="/xl/drawings/drawing52.xml" ContentType="application/vnd.openxmlformats-officedocument.drawingml.chartshapes+xml"/>
  <Override PartName="/xl/charts/chart64.xml" ContentType="application/vnd.openxmlformats-officedocument.drawingml.chart+xml"/>
  <Override PartName="/xl/charts/chart65.xml" ContentType="application/vnd.openxmlformats-officedocument.drawingml.chart+xml"/>
  <Override PartName="/xl/drawings/drawing53.xml" ContentType="application/vnd.openxmlformats-officedocument.drawingml.chartshapes+xml"/>
  <Override PartName="/xl/charts/chart66.xml" ContentType="application/vnd.openxmlformats-officedocument.drawingml.chart+xml"/>
  <Override PartName="/xl/drawings/drawing54.xml" ContentType="application/vnd.openxmlformats-officedocument.drawingml.chartshapes+xml"/>
  <Override PartName="/xl/charts/chart67.xml" ContentType="application/vnd.openxmlformats-officedocument.drawingml.chart+xml"/>
  <Override PartName="/xl/drawings/drawing55.xml" ContentType="application/vnd.openxmlformats-officedocument.drawingml.chartshapes+xml"/>
  <Override PartName="/xl/charts/chart68.xml" ContentType="application/vnd.openxmlformats-officedocument.drawingml.chart+xml"/>
  <Override PartName="/xl/charts/chart69.xml" ContentType="application/vnd.openxmlformats-officedocument.drawingml.chart+xml"/>
  <Override PartName="/xl/drawings/drawing56.xml" ContentType="application/vnd.openxmlformats-officedocument.drawingml.chartshapes+xml"/>
  <Override PartName="/xl/charts/chart70.xml" ContentType="application/vnd.openxmlformats-officedocument.drawingml.chart+xml"/>
  <Override PartName="/xl/drawings/drawing57.xml" ContentType="application/vnd.openxmlformats-officedocument.drawingml.chartshapes+xml"/>
  <Override PartName="/xl/charts/chart71.xml" ContentType="application/vnd.openxmlformats-officedocument.drawingml.chart+xml"/>
  <Override PartName="/xl/drawings/drawing58.xml" ContentType="application/vnd.openxmlformats-officedocument.drawingml.chartshapes+xml"/>
  <Override PartName="/xl/charts/chart72.xml" ContentType="application/vnd.openxmlformats-officedocument.drawingml.chart+xml"/>
  <Override PartName="/xl/drawings/drawing59.xml" ContentType="application/vnd.openxmlformats-officedocument.drawingml.chartshapes+xml"/>
  <Override PartName="/xl/charts/chart73.xml" ContentType="application/vnd.openxmlformats-officedocument.drawingml.chart+xml"/>
  <Override PartName="/xl/drawings/drawing60.xml" ContentType="application/vnd.openxmlformats-officedocument.drawingml.chartshapes+xml"/>
  <Override PartName="/xl/charts/chart74.xml" ContentType="application/vnd.openxmlformats-officedocument.drawingml.chart+xml"/>
  <Override PartName="/xl/charts/chart75.xml" ContentType="application/vnd.openxmlformats-officedocument.drawingml.chart+xml"/>
  <Override PartName="/xl/drawings/drawing61.xml" ContentType="application/vnd.openxmlformats-officedocument.drawing+xml"/>
  <Override PartName="/xl/charts/chart76.xml" ContentType="application/vnd.openxmlformats-officedocument.drawingml.chart+xml"/>
  <Override PartName="/xl/drawings/drawing62.xml" ContentType="application/vnd.openxmlformats-officedocument.drawingml.chartshapes+xml"/>
  <Override PartName="/xl/charts/chart77.xml" ContentType="application/vnd.openxmlformats-officedocument.drawingml.chart+xml"/>
  <Override PartName="/xl/drawings/drawing63.xml" ContentType="application/vnd.openxmlformats-officedocument.drawingml.chartshapes+xml"/>
  <Override PartName="/xl/charts/chart78.xml" ContentType="application/vnd.openxmlformats-officedocument.drawingml.chart+xml"/>
  <Override PartName="/xl/drawings/drawing64.xml" ContentType="application/vnd.openxmlformats-officedocument.drawingml.chartshapes+xml"/>
  <Override PartName="/xl/charts/chart79.xml" ContentType="application/vnd.openxmlformats-officedocument.drawingml.chart+xml"/>
  <Override PartName="/xl/charts/chart80.xml" ContentType="application/vnd.openxmlformats-officedocument.drawingml.chart+xml"/>
  <Override PartName="/xl/drawings/drawing65.xml" ContentType="application/vnd.openxmlformats-officedocument.drawingml.chartshapes+xml"/>
  <Override PartName="/xl/charts/chart81.xml" ContentType="application/vnd.openxmlformats-officedocument.drawingml.chart+xml"/>
  <Override PartName="/xl/drawings/drawing66.xml" ContentType="application/vnd.openxmlformats-officedocument.drawingml.chartshapes+xml"/>
  <Override PartName="/xl/charts/chart82.xml" ContentType="application/vnd.openxmlformats-officedocument.drawingml.chart+xml"/>
  <Override PartName="/xl/drawings/drawing67.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68.xml" ContentType="application/vnd.openxmlformats-officedocument.drawingml.chartshapes+xml"/>
  <Override PartName="/xl/charts/chart85.xml" ContentType="application/vnd.openxmlformats-officedocument.drawingml.chart+xml"/>
  <Override PartName="/xl/drawings/drawing69.xml" ContentType="application/vnd.openxmlformats-officedocument.drawingml.chartshapes+xml"/>
  <Override PartName="/xl/charts/chart86.xml" ContentType="application/vnd.openxmlformats-officedocument.drawingml.chart+xml"/>
  <Override PartName="/xl/drawings/drawing70.xml" ContentType="application/vnd.openxmlformats-officedocument.drawingml.chartshapes+xml"/>
  <Override PartName="/xl/charts/chart87.xml" ContentType="application/vnd.openxmlformats-officedocument.drawingml.chart+xml"/>
  <Override PartName="/xl/drawings/drawing71.xml" ContentType="application/vnd.openxmlformats-officedocument.drawingml.chartshapes+xml"/>
  <Override PartName="/xl/charts/chart88.xml" ContentType="application/vnd.openxmlformats-officedocument.drawingml.chart+xml"/>
  <Override PartName="/xl/drawings/drawing72.xml" ContentType="application/vnd.openxmlformats-officedocument.drawingml.chartshapes+xml"/>
  <Override PartName="/xl/charts/chart89.xml" ContentType="application/vnd.openxmlformats-officedocument.drawingml.chart+xml"/>
  <Override PartName="/xl/charts/chart90.xml" ContentType="application/vnd.openxmlformats-officedocument.drawingml.chart+xml"/>
  <Override PartName="/xl/drawings/drawing73.xml" ContentType="application/vnd.openxmlformats-officedocument.drawing+xml"/>
  <Override PartName="/xl/charts/chart91.xml" ContentType="application/vnd.openxmlformats-officedocument.drawingml.chart+xml"/>
  <Override PartName="/xl/drawings/drawing74.xml" ContentType="application/vnd.openxmlformats-officedocument.drawingml.chartshapes+xml"/>
  <Override PartName="/xl/charts/chart92.xml" ContentType="application/vnd.openxmlformats-officedocument.drawingml.chart+xml"/>
  <Override PartName="/xl/drawings/drawing75.xml" ContentType="application/vnd.openxmlformats-officedocument.drawingml.chartshapes+xml"/>
  <Override PartName="/xl/charts/chart93.xml" ContentType="application/vnd.openxmlformats-officedocument.drawingml.chart+xml"/>
  <Override PartName="/xl/drawings/drawing76.xml" ContentType="application/vnd.openxmlformats-officedocument.drawingml.chartshapes+xml"/>
  <Override PartName="/xl/charts/chart94.xml" ContentType="application/vnd.openxmlformats-officedocument.drawingml.chart+xml"/>
  <Override PartName="/xl/charts/chart95.xml" ContentType="application/vnd.openxmlformats-officedocument.drawingml.chart+xml"/>
  <Override PartName="/xl/drawings/drawing77.xml" ContentType="application/vnd.openxmlformats-officedocument.drawingml.chartshapes+xml"/>
  <Override PartName="/xl/charts/chart96.xml" ContentType="application/vnd.openxmlformats-officedocument.drawingml.chart+xml"/>
  <Override PartName="/xl/drawings/drawing78.xml" ContentType="application/vnd.openxmlformats-officedocument.drawingml.chartshapes+xml"/>
  <Override PartName="/xl/charts/chart97.xml" ContentType="application/vnd.openxmlformats-officedocument.drawingml.chart+xml"/>
  <Override PartName="/xl/drawings/drawing79.xml" ContentType="application/vnd.openxmlformats-officedocument.drawingml.chartshapes+xml"/>
  <Override PartName="/xl/charts/chart98.xml" ContentType="application/vnd.openxmlformats-officedocument.drawingml.chart+xml"/>
  <Override PartName="/xl/charts/chart99.xml" ContentType="application/vnd.openxmlformats-officedocument.drawingml.chart+xml"/>
  <Override PartName="/xl/drawings/drawing80.xml" ContentType="application/vnd.openxmlformats-officedocument.drawingml.chartshapes+xml"/>
  <Override PartName="/xl/charts/chart100.xml" ContentType="application/vnd.openxmlformats-officedocument.drawingml.chart+xml"/>
  <Override PartName="/xl/drawings/drawing81.xml" ContentType="application/vnd.openxmlformats-officedocument.drawingml.chartshapes+xml"/>
  <Override PartName="/xl/charts/chart101.xml" ContentType="application/vnd.openxmlformats-officedocument.drawingml.chart+xml"/>
  <Override PartName="/xl/drawings/drawing82.xml" ContentType="application/vnd.openxmlformats-officedocument.drawingml.chartshapes+xml"/>
  <Override PartName="/xl/charts/chart102.xml" ContentType="application/vnd.openxmlformats-officedocument.drawingml.chart+xml"/>
  <Override PartName="/xl/drawings/drawing83.xml" ContentType="application/vnd.openxmlformats-officedocument.drawingml.chartshapes+xml"/>
  <Override PartName="/xl/charts/chart103.xml" ContentType="application/vnd.openxmlformats-officedocument.drawingml.chart+xml"/>
  <Override PartName="/xl/drawings/drawing84.xml" ContentType="application/vnd.openxmlformats-officedocument.drawingml.chartshapes+xml"/>
  <Override PartName="/xl/charts/chart104.xml" ContentType="application/vnd.openxmlformats-officedocument.drawingml.chart+xml"/>
  <Override PartName="/xl/charts/chart105.xml" ContentType="application/vnd.openxmlformats-officedocument.drawingml.chart+xml"/>
  <Override PartName="/xl/drawings/drawing85.xml" ContentType="application/vnd.openxmlformats-officedocument.drawing+xml"/>
  <Override PartName="/xl/charts/chart106.xml" ContentType="application/vnd.openxmlformats-officedocument.drawingml.chart+xml"/>
  <Override PartName="/xl/drawings/drawing86.xml" ContentType="application/vnd.openxmlformats-officedocument.drawingml.chartshapes+xml"/>
  <Override PartName="/xl/charts/chart107.xml" ContentType="application/vnd.openxmlformats-officedocument.drawingml.chart+xml"/>
  <Override PartName="/xl/drawings/drawing87.xml" ContentType="application/vnd.openxmlformats-officedocument.drawingml.chartshapes+xml"/>
  <Override PartName="/xl/charts/chart108.xml" ContentType="application/vnd.openxmlformats-officedocument.drawingml.chart+xml"/>
  <Override PartName="/xl/drawings/drawing88.xml" ContentType="application/vnd.openxmlformats-officedocument.drawingml.chartshapes+xml"/>
  <Override PartName="/xl/charts/chart109.xml" ContentType="application/vnd.openxmlformats-officedocument.drawingml.chart+xml"/>
  <Override PartName="/xl/charts/chart110.xml" ContentType="application/vnd.openxmlformats-officedocument.drawingml.chart+xml"/>
  <Override PartName="/xl/drawings/drawing89.xml" ContentType="application/vnd.openxmlformats-officedocument.drawingml.chartshapes+xml"/>
  <Override PartName="/xl/charts/chart111.xml" ContentType="application/vnd.openxmlformats-officedocument.drawingml.chart+xml"/>
  <Override PartName="/xl/drawings/drawing90.xml" ContentType="application/vnd.openxmlformats-officedocument.drawingml.chartshapes+xml"/>
  <Override PartName="/xl/charts/chart112.xml" ContentType="application/vnd.openxmlformats-officedocument.drawingml.chart+xml"/>
  <Override PartName="/xl/drawings/drawing91.xml" ContentType="application/vnd.openxmlformats-officedocument.drawingml.chartshapes+xml"/>
  <Override PartName="/xl/charts/chart113.xml" ContentType="application/vnd.openxmlformats-officedocument.drawingml.chart+xml"/>
  <Override PartName="/xl/charts/chart114.xml" ContentType="application/vnd.openxmlformats-officedocument.drawingml.chart+xml"/>
  <Override PartName="/xl/drawings/drawing92.xml" ContentType="application/vnd.openxmlformats-officedocument.drawingml.chartshapes+xml"/>
  <Override PartName="/xl/charts/chart115.xml" ContentType="application/vnd.openxmlformats-officedocument.drawingml.chart+xml"/>
  <Override PartName="/xl/drawings/drawing93.xml" ContentType="application/vnd.openxmlformats-officedocument.drawingml.chartshapes+xml"/>
  <Override PartName="/xl/charts/chart116.xml" ContentType="application/vnd.openxmlformats-officedocument.drawingml.chart+xml"/>
  <Override PartName="/xl/drawings/drawing94.xml" ContentType="application/vnd.openxmlformats-officedocument.drawingml.chartshapes+xml"/>
  <Override PartName="/xl/charts/chart117.xml" ContentType="application/vnd.openxmlformats-officedocument.drawingml.chart+xml"/>
  <Override PartName="/xl/drawings/drawing95.xml" ContentType="application/vnd.openxmlformats-officedocument.drawingml.chartshapes+xml"/>
  <Override PartName="/xl/charts/chart118.xml" ContentType="application/vnd.openxmlformats-officedocument.drawingml.chart+xml"/>
  <Override PartName="/xl/drawings/drawing96.xml" ContentType="application/vnd.openxmlformats-officedocument.drawingml.chartshapes+xml"/>
  <Override PartName="/xl/charts/chart119.xml" ContentType="application/vnd.openxmlformats-officedocument.drawingml.chart+xml"/>
  <Override PartName="/xl/charts/chart120.xml" ContentType="application/vnd.openxmlformats-officedocument.drawingml.chart+xml"/>
  <Override PartName="/xl/drawings/drawing97.xml" ContentType="application/vnd.openxmlformats-officedocument.drawing+xml"/>
  <Override PartName="/xl/charts/chart121.xml" ContentType="application/vnd.openxmlformats-officedocument.drawingml.chart+xml"/>
  <Override PartName="/xl/drawings/drawing98.xml" ContentType="application/vnd.openxmlformats-officedocument.drawingml.chartshapes+xml"/>
  <Override PartName="/xl/charts/chart122.xml" ContentType="application/vnd.openxmlformats-officedocument.drawingml.chart+xml"/>
  <Override PartName="/xl/drawings/drawing99.xml" ContentType="application/vnd.openxmlformats-officedocument.drawingml.chartshapes+xml"/>
  <Override PartName="/xl/charts/chart123.xml" ContentType="application/vnd.openxmlformats-officedocument.drawingml.chart+xml"/>
  <Override PartName="/xl/drawings/drawing100.xml" ContentType="application/vnd.openxmlformats-officedocument.drawingml.chartshapes+xml"/>
  <Override PartName="/xl/charts/chart124.xml" ContentType="application/vnd.openxmlformats-officedocument.drawingml.chart+xml"/>
  <Override PartName="/xl/charts/chart125.xml" ContentType="application/vnd.openxmlformats-officedocument.drawingml.chart+xml"/>
  <Override PartName="/xl/drawings/drawing101.xml" ContentType="application/vnd.openxmlformats-officedocument.drawingml.chartshapes+xml"/>
  <Override PartName="/xl/charts/chart126.xml" ContentType="application/vnd.openxmlformats-officedocument.drawingml.chart+xml"/>
  <Override PartName="/xl/drawings/drawing102.xml" ContentType="application/vnd.openxmlformats-officedocument.drawingml.chartshapes+xml"/>
  <Override PartName="/xl/charts/chart127.xml" ContentType="application/vnd.openxmlformats-officedocument.drawingml.chart+xml"/>
  <Override PartName="/xl/drawings/drawing103.xml" ContentType="application/vnd.openxmlformats-officedocument.drawingml.chartshapes+xml"/>
  <Override PartName="/xl/charts/chart128.xml" ContentType="application/vnd.openxmlformats-officedocument.drawingml.chart+xml"/>
  <Override PartName="/xl/charts/chart129.xml" ContentType="application/vnd.openxmlformats-officedocument.drawingml.chart+xml"/>
  <Override PartName="/xl/drawings/drawing104.xml" ContentType="application/vnd.openxmlformats-officedocument.drawingml.chartshapes+xml"/>
  <Override PartName="/xl/charts/chart130.xml" ContentType="application/vnd.openxmlformats-officedocument.drawingml.chart+xml"/>
  <Override PartName="/xl/drawings/drawing105.xml" ContentType="application/vnd.openxmlformats-officedocument.drawingml.chartshapes+xml"/>
  <Override PartName="/xl/charts/chart131.xml" ContentType="application/vnd.openxmlformats-officedocument.drawingml.chart+xml"/>
  <Override PartName="/xl/drawings/drawing106.xml" ContentType="application/vnd.openxmlformats-officedocument.drawingml.chartshapes+xml"/>
  <Override PartName="/xl/charts/chart132.xml" ContentType="application/vnd.openxmlformats-officedocument.drawingml.chart+xml"/>
  <Override PartName="/xl/drawings/drawing107.xml" ContentType="application/vnd.openxmlformats-officedocument.drawingml.chartshapes+xml"/>
  <Override PartName="/xl/charts/chart133.xml" ContentType="application/vnd.openxmlformats-officedocument.drawingml.chart+xml"/>
  <Override PartName="/xl/drawings/drawing108.xml" ContentType="application/vnd.openxmlformats-officedocument.drawingml.chartshapes+xml"/>
  <Override PartName="/xl/charts/chart134.xml" ContentType="application/vnd.openxmlformats-officedocument.drawingml.chart+xml"/>
  <Override PartName="/xl/charts/chart135.xml" ContentType="application/vnd.openxmlformats-officedocument.drawingml.chart+xml"/>
  <Override PartName="/xl/drawings/drawing109.xml" ContentType="application/vnd.openxmlformats-officedocument.drawing+xml"/>
  <Override PartName="/xl/charts/chart136.xml" ContentType="application/vnd.openxmlformats-officedocument.drawingml.chart+xml"/>
  <Override PartName="/xl/drawings/drawing110.xml" ContentType="application/vnd.openxmlformats-officedocument.drawingml.chartshapes+xml"/>
  <Override PartName="/xl/charts/chart137.xml" ContentType="application/vnd.openxmlformats-officedocument.drawingml.chart+xml"/>
  <Override PartName="/xl/drawings/drawing111.xml" ContentType="application/vnd.openxmlformats-officedocument.drawingml.chartshapes+xml"/>
  <Override PartName="/xl/charts/chart138.xml" ContentType="application/vnd.openxmlformats-officedocument.drawingml.chart+xml"/>
  <Override PartName="/xl/drawings/drawing112.xml" ContentType="application/vnd.openxmlformats-officedocument.drawingml.chartshapes+xml"/>
  <Override PartName="/xl/charts/chart139.xml" ContentType="application/vnd.openxmlformats-officedocument.drawingml.chart+xml"/>
  <Override PartName="/xl/charts/chart140.xml" ContentType="application/vnd.openxmlformats-officedocument.drawingml.chart+xml"/>
  <Override PartName="/xl/drawings/drawing113.xml" ContentType="application/vnd.openxmlformats-officedocument.drawingml.chartshapes+xml"/>
  <Override PartName="/xl/charts/chart141.xml" ContentType="application/vnd.openxmlformats-officedocument.drawingml.chart+xml"/>
  <Override PartName="/xl/drawings/drawing114.xml" ContentType="application/vnd.openxmlformats-officedocument.drawingml.chartshapes+xml"/>
  <Override PartName="/xl/charts/chart142.xml" ContentType="application/vnd.openxmlformats-officedocument.drawingml.chart+xml"/>
  <Override PartName="/xl/drawings/drawing115.xml" ContentType="application/vnd.openxmlformats-officedocument.drawingml.chartshapes+xml"/>
  <Override PartName="/xl/charts/chart143.xml" ContentType="application/vnd.openxmlformats-officedocument.drawingml.chart+xml"/>
  <Override PartName="/xl/charts/chart144.xml" ContentType="application/vnd.openxmlformats-officedocument.drawingml.chart+xml"/>
  <Override PartName="/xl/drawings/drawing116.xml" ContentType="application/vnd.openxmlformats-officedocument.drawingml.chartshapes+xml"/>
  <Override PartName="/xl/charts/chart145.xml" ContentType="application/vnd.openxmlformats-officedocument.drawingml.chart+xml"/>
  <Override PartName="/xl/drawings/drawing117.xml" ContentType="application/vnd.openxmlformats-officedocument.drawingml.chartshapes+xml"/>
  <Override PartName="/xl/charts/chart146.xml" ContentType="application/vnd.openxmlformats-officedocument.drawingml.chart+xml"/>
  <Override PartName="/xl/drawings/drawing118.xml" ContentType="application/vnd.openxmlformats-officedocument.drawingml.chartshapes+xml"/>
  <Override PartName="/xl/charts/chart147.xml" ContentType="application/vnd.openxmlformats-officedocument.drawingml.chart+xml"/>
  <Override PartName="/xl/drawings/drawing119.xml" ContentType="application/vnd.openxmlformats-officedocument.drawingml.chartshapes+xml"/>
  <Override PartName="/xl/charts/chart148.xml" ContentType="application/vnd.openxmlformats-officedocument.drawingml.chart+xml"/>
  <Override PartName="/xl/drawings/drawing120.xml" ContentType="application/vnd.openxmlformats-officedocument.drawingml.chartshapes+xml"/>
  <Override PartName="/xl/charts/chart149.xml" ContentType="application/vnd.openxmlformats-officedocument.drawingml.chart+xml"/>
  <Override PartName="/xl/charts/chart150.xml" ContentType="application/vnd.openxmlformats-officedocument.drawingml.chart+xml"/>
  <Override PartName="/xl/drawings/drawing121.xml" ContentType="application/vnd.openxmlformats-officedocument.drawing+xml"/>
  <Override PartName="/xl/charts/chart151.xml" ContentType="application/vnd.openxmlformats-officedocument.drawingml.chart+xml"/>
  <Override PartName="/xl/drawings/drawing122.xml" ContentType="application/vnd.openxmlformats-officedocument.drawingml.chartshapes+xml"/>
  <Override PartName="/xl/charts/chart152.xml" ContentType="application/vnd.openxmlformats-officedocument.drawingml.chart+xml"/>
  <Override PartName="/xl/drawings/drawing123.xml" ContentType="application/vnd.openxmlformats-officedocument.drawingml.chartshapes+xml"/>
  <Override PartName="/xl/charts/chart153.xml" ContentType="application/vnd.openxmlformats-officedocument.drawingml.chart+xml"/>
  <Override PartName="/xl/drawings/drawing124.xml" ContentType="application/vnd.openxmlformats-officedocument.drawingml.chartshapes+xml"/>
  <Override PartName="/xl/charts/chart154.xml" ContentType="application/vnd.openxmlformats-officedocument.drawingml.chart+xml"/>
  <Override PartName="/xl/charts/chart155.xml" ContentType="application/vnd.openxmlformats-officedocument.drawingml.chart+xml"/>
  <Override PartName="/xl/drawings/drawing125.xml" ContentType="application/vnd.openxmlformats-officedocument.drawingml.chartshapes+xml"/>
  <Override PartName="/xl/charts/chart156.xml" ContentType="application/vnd.openxmlformats-officedocument.drawingml.chart+xml"/>
  <Override PartName="/xl/drawings/drawing126.xml" ContentType="application/vnd.openxmlformats-officedocument.drawingml.chartshapes+xml"/>
  <Override PartName="/xl/charts/chart157.xml" ContentType="application/vnd.openxmlformats-officedocument.drawingml.chart+xml"/>
  <Override PartName="/xl/drawings/drawing127.xml" ContentType="application/vnd.openxmlformats-officedocument.drawingml.chartshapes+xml"/>
  <Override PartName="/xl/charts/chart158.xml" ContentType="application/vnd.openxmlformats-officedocument.drawingml.chart+xml"/>
  <Override PartName="/xl/charts/chart159.xml" ContentType="application/vnd.openxmlformats-officedocument.drawingml.chart+xml"/>
  <Override PartName="/xl/drawings/drawing128.xml" ContentType="application/vnd.openxmlformats-officedocument.drawingml.chartshapes+xml"/>
  <Override PartName="/xl/charts/chart160.xml" ContentType="application/vnd.openxmlformats-officedocument.drawingml.chart+xml"/>
  <Override PartName="/xl/drawings/drawing129.xml" ContentType="application/vnd.openxmlformats-officedocument.drawingml.chartshapes+xml"/>
  <Override PartName="/xl/charts/chart161.xml" ContentType="application/vnd.openxmlformats-officedocument.drawingml.chart+xml"/>
  <Override PartName="/xl/drawings/drawing130.xml" ContentType="application/vnd.openxmlformats-officedocument.drawingml.chartshapes+xml"/>
  <Override PartName="/xl/charts/chart162.xml" ContentType="application/vnd.openxmlformats-officedocument.drawingml.chart+xml"/>
  <Override PartName="/xl/drawings/drawing131.xml" ContentType="application/vnd.openxmlformats-officedocument.drawingml.chartshapes+xml"/>
  <Override PartName="/xl/charts/chart163.xml" ContentType="application/vnd.openxmlformats-officedocument.drawingml.chart+xml"/>
  <Override PartName="/xl/drawings/drawing132.xml" ContentType="application/vnd.openxmlformats-officedocument.drawingml.chartshapes+xml"/>
  <Override PartName="/xl/charts/chart164.xml" ContentType="application/vnd.openxmlformats-officedocument.drawingml.chart+xml"/>
  <Override PartName="/xl/charts/chart165.xml" ContentType="application/vnd.openxmlformats-officedocument.drawingml.chart+xml"/>
  <Override PartName="/xl/drawings/drawing133.xml" ContentType="application/vnd.openxmlformats-officedocument.drawing+xml"/>
  <Override PartName="/xl/charts/chart166.xml" ContentType="application/vnd.openxmlformats-officedocument.drawingml.chart+xml"/>
  <Override PartName="/xl/drawings/drawing134.xml" ContentType="application/vnd.openxmlformats-officedocument.drawingml.chartshapes+xml"/>
  <Override PartName="/xl/charts/chart167.xml" ContentType="application/vnd.openxmlformats-officedocument.drawingml.chart+xml"/>
  <Override PartName="/xl/drawings/drawing135.xml" ContentType="application/vnd.openxmlformats-officedocument.drawingml.chartshapes+xml"/>
  <Override PartName="/xl/charts/chart168.xml" ContentType="application/vnd.openxmlformats-officedocument.drawingml.chart+xml"/>
  <Override PartName="/xl/drawings/drawing136.xml" ContentType="application/vnd.openxmlformats-officedocument.drawingml.chartshapes+xml"/>
  <Override PartName="/xl/charts/chart169.xml" ContentType="application/vnd.openxmlformats-officedocument.drawingml.chart+xml"/>
  <Override PartName="/xl/charts/chart170.xml" ContentType="application/vnd.openxmlformats-officedocument.drawingml.chart+xml"/>
  <Override PartName="/xl/drawings/drawing137.xml" ContentType="application/vnd.openxmlformats-officedocument.drawingml.chartshapes+xml"/>
  <Override PartName="/xl/charts/chart171.xml" ContentType="application/vnd.openxmlformats-officedocument.drawingml.chart+xml"/>
  <Override PartName="/xl/drawings/drawing138.xml" ContentType="application/vnd.openxmlformats-officedocument.drawingml.chartshapes+xml"/>
  <Override PartName="/xl/charts/chart172.xml" ContentType="application/vnd.openxmlformats-officedocument.drawingml.chart+xml"/>
  <Override PartName="/xl/drawings/drawing139.xml" ContentType="application/vnd.openxmlformats-officedocument.drawingml.chartshapes+xml"/>
  <Override PartName="/xl/charts/chart173.xml" ContentType="application/vnd.openxmlformats-officedocument.drawingml.chart+xml"/>
  <Override PartName="/xl/charts/chart174.xml" ContentType="application/vnd.openxmlformats-officedocument.drawingml.chart+xml"/>
  <Override PartName="/xl/drawings/drawing140.xml" ContentType="application/vnd.openxmlformats-officedocument.drawingml.chartshapes+xml"/>
  <Override PartName="/xl/charts/chart175.xml" ContentType="application/vnd.openxmlformats-officedocument.drawingml.chart+xml"/>
  <Override PartName="/xl/drawings/drawing141.xml" ContentType="application/vnd.openxmlformats-officedocument.drawingml.chartshapes+xml"/>
  <Override PartName="/xl/charts/chart176.xml" ContentType="application/vnd.openxmlformats-officedocument.drawingml.chart+xml"/>
  <Override PartName="/xl/drawings/drawing142.xml" ContentType="application/vnd.openxmlformats-officedocument.drawingml.chartshapes+xml"/>
  <Override PartName="/xl/charts/chart177.xml" ContentType="application/vnd.openxmlformats-officedocument.drawingml.chart+xml"/>
  <Override PartName="/xl/drawings/drawing143.xml" ContentType="application/vnd.openxmlformats-officedocument.drawingml.chartshapes+xml"/>
  <Override PartName="/xl/charts/chart178.xml" ContentType="application/vnd.openxmlformats-officedocument.drawingml.chart+xml"/>
  <Override PartName="/xl/drawings/drawing144.xml" ContentType="application/vnd.openxmlformats-officedocument.drawingml.chartshapes+xml"/>
  <Override PartName="/xl/charts/chart179.xml" ContentType="application/vnd.openxmlformats-officedocument.drawingml.chart+xml"/>
  <Override PartName="/xl/charts/chart180.xml" ContentType="application/vnd.openxmlformats-officedocument.drawingml.chart+xml"/>
  <Override PartName="/xl/drawings/drawing145.xml" ContentType="application/vnd.openxmlformats-officedocument.drawing+xml"/>
  <Override PartName="/xl/charts/chart181.xml" ContentType="application/vnd.openxmlformats-officedocument.drawingml.chart+xml"/>
  <Override PartName="/xl/drawings/drawing146.xml" ContentType="application/vnd.openxmlformats-officedocument.drawingml.chartshapes+xml"/>
  <Override PartName="/xl/charts/chart182.xml" ContentType="application/vnd.openxmlformats-officedocument.drawingml.chart+xml"/>
  <Override PartName="/xl/drawings/drawing147.xml" ContentType="application/vnd.openxmlformats-officedocument.drawingml.chartshapes+xml"/>
  <Override PartName="/xl/charts/chart183.xml" ContentType="application/vnd.openxmlformats-officedocument.drawingml.chart+xml"/>
  <Override PartName="/xl/drawings/drawing148.xml" ContentType="application/vnd.openxmlformats-officedocument.drawingml.chartshapes+xml"/>
  <Override PartName="/xl/charts/chart184.xml" ContentType="application/vnd.openxmlformats-officedocument.drawingml.chart+xml"/>
  <Override PartName="/xl/charts/chart185.xml" ContentType="application/vnd.openxmlformats-officedocument.drawingml.chart+xml"/>
  <Override PartName="/xl/drawings/drawing149.xml" ContentType="application/vnd.openxmlformats-officedocument.drawingml.chartshapes+xml"/>
  <Override PartName="/xl/charts/chart186.xml" ContentType="application/vnd.openxmlformats-officedocument.drawingml.chart+xml"/>
  <Override PartName="/xl/drawings/drawing150.xml" ContentType="application/vnd.openxmlformats-officedocument.drawingml.chartshapes+xml"/>
  <Override PartName="/xl/charts/chart187.xml" ContentType="application/vnd.openxmlformats-officedocument.drawingml.chart+xml"/>
  <Override PartName="/xl/drawings/drawing151.xml" ContentType="application/vnd.openxmlformats-officedocument.drawingml.chartshapes+xml"/>
  <Override PartName="/xl/charts/chart188.xml" ContentType="application/vnd.openxmlformats-officedocument.drawingml.chart+xml"/>
  <Override PartName="/xl/charts/chart189.xml" ContentType="application/vnd.openxmlformats-officedocument.drawingml.chart+xml"/>
  <Override PartName="/xl/drawings/drawing152.xml" ContentType="application/vnd.openxmlformats-officedocument.drawingml.chartshapes+xml"/>
  <Override PartName="/xl/charts/chart190.xml" ContentType="application/vnd.openxmlformats-officedocument.drawingml.chart+xml"/>
  <Override PartName="/xl/drawings/drawing153.xml" ContentType="application/vnd.openxmlformats-officedocument.drawingml.chartshapes+xml"/>
  <Override PartName="/xl/charts/chart191.xml" ContentType="application/vnd.openxmlformats-officedocument.drawingml.chart+xml"/>
  <Override PartName="/xl/drawings/drawing154.xml" ContentType="application/vnd.openxmlformats-officedocument.drawingml.chartshapes+xml"/>
  <Override PartName="/xl/charts/chart192.xml" ContentType="application/vnd.openxmlformats-officedocument.drawingml.chart+xml"/>
  <Override PartName="/xl/drawings/drawing155.xml" ContentType="application/vnd.openxmlformats-officedocument.drawingml.chartshapes+xml"/>
  <Override PartName="/xl/charts/chart193.xml" ContentType="application/vnd.openxmlformats-officedocument.drawingml.chart+xml"/>
  <Override PartName="/xl/drawings/drawing156.xml" ContentType="application/vnd.openxmlformats-officedocument.drawingml.chartshapes+xml"/>
  <Override PartName="/xl/charts/chart194.xml" ContentType="application/vnd.openxmlformats-officedocument.drawingml.chart+xml"/>
  <Override PartName="/xl/charts/chart195.xml" ContentType="application/vnd.openxmlformats-officedocument.drawingml.chart+xml"/>
  <Override PartName="/xl/drawings/drawing157.xml" ContentType="application/vnd.openxmlformats-officedocument.drawing+xml"/>
  <Override PartName="/xl/charts/chart196.xml" ContentType="application/vnd.openxmlformats-officedocument.drawingml.chart+xml"/>
  <Override PartName="/xl/drawings/drawing158.xml" ContentType="application/vnd.openxmlformats-officedocument.drawingml.chartshapes+xml"/>
  <Override PartName="/xl/charts/chart197.xml" ContentType="application/vnd.openxmlformats-officedocument.drawingml.chart+xml"/>
  <Override PartName="/xl/drawings/drawing159.xml" ContentType="application/vnd.openxmlformats-officedocument.drawingml.chartshapes+xml"/>
  <Override PartName="/xl/charts/chart198.xml" ContentType="application/vnd.openxmlformats-officedocument.drawingml.chart+xml"/>
  <Override PartName="/xl/drawings/drawing160.xml" ContentType="application/vnd.openxmlformats-officedocument.drawingml.chartshapes+xml"/>
  <Override PartName="/xl/charts/chart199.xml" ContentType="application/vnd.openxmlformats-officedocument.drawingml.chart+xml"/>
  <Override PartName="/xl/charts/chart200.xml" ContentType="application/vnd.openxmlformats-officedocument.drawingml.chart+xml"/>
  <Override PartName="/xl/drawings/drawing161.xml" ContentType="application/vnd.openxmlformats-officedocument.drawingml.chartshapes+xml"/>
  <Override PartName="/xl/charts/chart201.xml" ContentType="application/vnd.openxmlformats-officedocument.drawingml.chart+xml"/>
  <Override PartName="/xl/drawings/drawing162.xml" ContentType="application/vnd.openxmlformats-officedocument.drawingml.chartshapes+xml"/>
  <Override PartName="/xl/charts/chart202.xml" ContentType="application/vnd.openxmlformats-officedocument.drawingml.chart+xml"/>
  <Override PartName="/xl/drawings/drawing163.xml" ContentType="application/vnd.openxmlformats-officedocument.drawingml.chartshapes+xml"/>
  <Override PartName="/xl/charts/chart203.xml" ContentType="application/vnd.openxmlformats-officedocument.drawingml.chart+xml"/>
  <Override PartName="/xl/charts/chart204.xml" ContentType="application/vnd.openxmlformats-officedocument.drawingml.chart+xml"/>
  <Override PartName="/xl/drawings/drawing164.xml" ContentType="application/vnd.openxmlformats-officedocument.drawingml.chartshapes+xml"/>
  <Override PartName="/xl/charts/chart205.xml" ContentType="application/vnd.openxmlformats-officedocument.drawingml.chart+xml"/>
  <Override PartName="/xl/drawings/drawing165.xml" ContentType="application/vnd.openxmlformats-officedocument.drawingml.chartshapes+xml"/>
  <Override PartName="/xl/charts/chart206.xml" ContentType="application/vnd.openxmlformats-officedocument.drawingml.chart+xml"/>
  <Override PartName="/xl/drawings/drawing166.xml" ContentType="application/vnd.openxmlformats-officedocument.drawingml.chartshapes+xml"/>
  <Override PartName="/xl/charts/chart207.xml" ContentType="application/vnd.openxmlformats-officedocument.drawingml.chart+xml"/>
  <Override PartName="/xl/drawings/drawing167.xml" ContentType="application/vnd.openxmlformats-officedocument.drawingml.chartshapes+xml"/>
  <Override PartName="/xl/charts/chart208.xml" ContentType="application/vnd.openxmlformats-officedocument.drawingml.chart+xml"/>
  <Override PartName="/xl/drawings/drawing168.xml" ContentType="application/vnd.openxmlformats-officedocument.drawingml.chartshapes+xml"/>
  <Override PartName="/xl/charts/chart209.xml" ContentType="application/vnd.openxmlformats-officedocument.drawingml.chart+xml"/>
  <Override PartName="/xl/charts/chart210.xml" ContentType="application/vnd.openxmlformats-officedocument.drawingml.chart+xml"/>
  <Override PartName="/xl/drawings/drawing169.xml" ContentType="application/vnd.openxmlformats-officedocument.drawing+xml"/>
  <Override PartName="/xl/charts/chart211.xml" ContentType="application/vnd.openxmlformats-officedocument.drawingml.chart+xml"/>
  <Override PartName="/xl/drawings/drawing170.xml" ContentType="application/vnd.openxmlformats-officedocument.drawingml.chartshapes+xml"/>
  <Override PartName="/xl/charts/chart212.xml" ContentType="application/vnd.openxmlformats-officedocument.drawingml.chart+xml"/>
  <Override PartName="/xl/drawings/drawing171.xml" ContentType="application/vnd.openxmlformats-officedocument.drawingml.chartshapes+xml"/>
  <Override PartName="/xl/charts/chart213.xml" ContentType="application/vnd.openxmlformats-officedocument.drawingml.chart+xml"/>
  <Override PartName="/xl/drawings/drawing172.xml" ContentType="application/vnd.openxmlformats-officedocument.drawingml.chartshapes+xml"/>
  <Override PartName="/xl/charts/chart214.xml" ContentType="application/vnd.openxmlformats-officedocument.drawingml.chart+xml"/>
  <Override PartName="/xl/charts/chart215.xml" ContentType="application/vnd.openxmlformats-officedocument.drawingml.chart+xml"/>
  <Override PartName="/xl/drawings/drawing173.xml" ContentType="application/vnd.openxmlformats-officedocument.drawingml.chartshapes+xml"/>
  <Override PartName="/xl/charts/chart216.xml" ContentType="application/vnd.openxmlformats-officedocument.drawingml.chart+xml"/>
  <Override PartName="/xl/drawings/drawing174.xml" ContentType="application/vnd.openxmlformats-officedocument.drawingml.chartshapes+xml"/>
  <Override PartName="/xl/charts/chart217.xml" ContentType="application/vnd.openxmlformats-officedocument.drawingml.chart+xml"/>
  <Override PartName="/xl/drawings/drawing175.xml" ContentType="application/vnd.openxmlformats-officedocument.drawingml.chartshapes+xml"/>
  <Override PartName="/xl/charts/chart218.xml" ContentType="application/vnd.openxmlformats-officedocument.drawingml.chart+xml"/>
  <Override PartName="/xl/charts/chart219.xml" ContentType="application/vnd.openxmlformats-officedocument.drawingml.chart+xml"/>
  <Override PartName="/xl/drawings/drawing176.xml" ContentType="application/vnd.openxmlformats-officedocument.drawingml.chartshapes+xml"/>
  <Override PartName="/xl/charts/chart220.xml" ContentType="application/vnd.openxmlformats-officedocument.drawingml.chart+xml"/>
  <Override PartName="/xl/drawings/drawing177.xml" ContentType="application/vnd.openxmlformats-officedocument.drawingml.chartshapes+xml"/>
  <Override PartName="/xl/charts/chart221.xml" ContentType="application/vnd.openxmlformats-officedocument.drawingml.chart+xml"/>
  <Override PartName="/xl/drawings/drawing178.xml" ContentType="application/vnd.openxmlformats-officedocument.drawingml.chartshapes+xml"/>
  <Override PartName="/xl/charts/chart222.xml" ContentType="application/vnd.openxmlformats-officedocument.drawingml.chart+xml"/>
  <Override PartName="/xl/drawings/drawing179.xml" ContentType="application/vnd.openxmlformats-officedocument.drawingml.chartshapes+xml"/>
  <Override PartName="/xl/charts/chart223.xml" ContentType="application/vnd.openxmlformats-officedocument.drawingml.chart+xml"/>
  <Override PartName="/xl/drawings/drawing180.xml" ContentType="application/vnd.openxmlformats-officedocument.drawingml.chartshapes+xml"/>
  <Override PartName="/xl/charts/chart224.xml" ContentType="application/vnd.openxmlformats-officedocument.drawingml.chart+xml"/>
  <Override PartName="/xl/charts/chart225.xml" ContentType="application/vnd.openxmlformats-officedocument.drawingml.chart+xml"/>
  <Override PartName="/xl/drawings/drawing181.xml" ContentType="application/vnd.openxmlformats-officedocument.drawing+xml"/>
  <Override PartName="/xl/charts/chart226.xml" ContentType="application/vnd.openxmlformats-officedocument.drawingml.chart+xml"/>
  <Override PartName="/xl/drawings/drawing182.xml" ContentType="application/vnd.openxmlformats-officedocument.drawingml.chartshapes+xml"/>
  <Override PartName="/xl/charts/chart227.xml" ContentType="application/vnd.openxmlformats-officedocument.drawingml.chart+xml"/>
  <Override PartName="/xl/drawings/drawing183.xml" ContentType="application/vnd.openxmlformats-officedocument.drawingml.chartshapes+xml"/>
  <Override PartName="/xl/charts/chart228.xml" ContentType="application/vnd.openxmlformats-officedocument.drawingml.chart+xml"/>
  <Override PartName="/xl/drawings/drawing184.xml" ContentType="application/vnd.openxmlformats-officedocument.drawingml.chartshapes+xml"/>
  <Override PartName="/xl/charts/chart229.xml" ContentType="application/vnd.openxmlformats-officedocument.drawingml.chart+xml"/>
  <Override PartName="/xl/charts/chart230.xml" ContentType="application/vnd.openxmlformats-officedocument.drawingml.chart+xml"/>
  <Override PartName="/xl/drawings/drawing185.xml" ContentType="application/vnd.openxmlformats-officedocument.drawingml.chartshapes+xml"/>
  <Override PartName="/xl/charts/chart231.xml" ContentType="application/vnd.openxmlformats-officedocument.drawingml.chart+xml"/>
  <Override PartName="/xl/drawings/drawing186.xml" ContentType="application/vnd.openxmlformats-officedocument.drawingml.chartshapes+xml"/>
  <Override PartName="/xl/charts/chart232.xml" ContentType="application/vnd.openxmlformats-officedocument.drawingml.chart+xml"/>
  <Override PartName="/xl/drawings/drawing187.xml" ContentType="application/vnd.openxmlformats-officedocument.drawingml.chartshapes+xml"/>
  <Override PartName="/xl/charts/chart233.xml" ContentType="application/vnd.openxmlformats-officedocument.drawingml.chart+xml"/>
  <Override PartName="/xl/charts/chart234.xml" ContentType="application/vnd.openxmlformats-officedocument.drawingml.chart+xml"/>
  <Override PartName="/xl/drawings/drawing188.xml" ContentType="application/vnd.openxmlformats-officedocument.drawingml.chartshapes+xml"/>
  <Override PartName="/xl/charts/chart235.xml" ContentType="application/vnd.openxmlformats-officedocument.drawingml.chart+xml"/>
  <Override PartName="/xl/drawings/drawing189.xml" ContentType="application/vnd.openxmlformats-officedocument.drawingml.chartshapes+xml"/>
  <Override PartName="/xl/charts/chart236.xml" ContentType="application/vnd.openxmlformats-officedocument.drawingml.chart+xml"/>
  <Override PartName="/xl/drawings/drawing190.xml" ContentType="application/vnd.openxmlformats-officedocument.drawingml.chartshapes+xml"/>
  <Override PartName="/xl/charts/chart237.xml" ContentType="application/vnd.openxmlformats-officedocument.drawingml.chart+xml"/>
  <Override PartName="/xl/drawings/drawing191.xml" ContentType="application/vnd.openxmlformats-officedocument.drawingml.chartshapes+xml"/>
  <Override PartName="/xl/charts/chart238.xml" ContentType="application/vnd.openxmlformats-officedocument.drawingml.chart+xml"/>
  <Override PartName="/xl/drawings/drawing192.xml" ContentType="application/vnd.openxmlformats-officedocument.drawingml.chartshapes+xml"/>
  <Override PartName="/xl/charts/chart239.xml" ContentType="application/vnd.openxmlformats-officedocument.drawingml.chart+xml"/>
  <Override PartName="/xl/charts/chart240.xml" ContentType="application/vnd.openxmlformats-officedocument.drawingml.chart+xml"/>
  <Override PartName="/xl/drawings/drawing193.xml" ContentType="application/vnd.openxmlformats-officedocument.drawing+xml"/>
  <Override PartName="/xl/charts/chart241.xml" ContentType="application/vnd.openxmlformats-officedocument.drawingml.chart+xml"/>
  <Override PartName="/xl/drawings/drawing194.xml" ContentType="application/vnd.openxmlformats-officedocument.drawingml.chartshapes+xml"/>
  <Override PartName="/xl/charts/chart242.xml" ContentType="application/vnd.openxmlformats-officedocument.drawingml.chart+xml"/>
  <Override PartName="/xl/drawings/drawing195.xml" ContentType="application/vnd.openxmlformats-officedocument.drawingml.chartshapes+xml"/>
  <Override PartName="/xl/charts/chart243.xml" ContentType="application/vnd.openxmlformats-officedocument.drawingml.chart+xml"/>
  <Override PartName="/xl/drawings/drawing196.xml" ContentType="application/vnd.openxmlformats-officedocument.drawingml.chartshapes+xml"/>
  <Override PartName="/xl/charts/chart244.xml" ContentType="application/vnd.openxmlformats-officedocument.drawingml.chart+xml"/>
  <Override PartName="/xl/charts/chart245.xml" ContentType="application/vnd.openxmlformats-officedocument.drawingml.chart+xml"/>
  <Override PartName="/xl/drawings/drawing197.xml" ContentType="application/vnd.openxmlformats-officedocument.drawingml.chartshapes+xml"/>
  <Override PartName="/xl/charts/chart246.xml" ContentType="application/vnd.openxmlformats-officedocument.drawingml.chart+xml"/>
  <Override PartName="/xl/drawings/drawing198.xml" ContentType="application/vnd.openxmlformats-officedocument.drawingml.chartshapes+xml"/>
  <Override PartName="/xl/charts/chart247.xml" ContentType="application/vnd.openxmlformats-officedocument.drawingml.chart+xml"/>
  <Override PartName="/xl/drawings/drawing199.xml" ContentType="application/vnd.openxmlformats-officedocument.drawingml.chartshapes+xml"/>
  <Override PartName="/xl/charts/chart248.xml" ContentType="application/vnd.openxmlformats-officedocument.drawingml.chart+xml"/>
  <Override PartName="/xl/charts/chart249.xml" ContentType="application/vnd.openxmlformats-officedocument.drawingml.chart+xml"/>
  <Override PartName="/xl/drawings/drawing200.xml" ContentType="application/vnd.openxmlformats-officedocument.drawingml.chartshapes+xml"/>
  <Override PartName="/xl/charts/chart250.xml" ContentType="application/vnd.openxmlformats-officedocument.drawingml.chart+xml"/>
  <Override PartName="/xl/drawings/drawing201.xml" ContentType="application/vnd.openxmlformats-officedocument.drawingml.chartshapes+xml"/>
  <Override PartName="/xl/charts/chart251.xml" ContentType="application/vnd.openxmlformats-officedocument.drawingml.chart+xml"/>
  <Override PartName="/xl/drawings/drawing202.xml" ContentType="application/vnd.openxmlformats-officedocument.drawingml.chartshapes+xml"/>
  <Override PartName="/xl/charts/chart252.xml" ContentType="application/vnd.openxmlformats-officedocument.drawingml.chart+xml"/>
  <Override PartName="/xl/drawings/drawing203.xml" ContentType="application/vnd.openxmlformats-officedocument.drawingml.chartshapes+xml"/>
  <Override PartName="/xl/charts/chart253.xml" ContentType="application/vnd.openxmlformats-officedocument.drawingml.chart+xml"/>
  <Override PartName="/xl/drawings/drawing204.xml" ContentType="application/vnd.openxmlformats-officedocument.drawingml.chartshapes+xml"/>
  <Override PartName="/xl/charts/chart254.xml" ContentType="application/vnd.openxmlformats-officedocument.drawingml.chart+xml"/>
  <Override PartName="/xl/charts/chart255.xml" ContentType="application/vnd.openxmlformats-officedocument.drawingml.chart+xml"/>
  <Override PartName="/xl/drawings/drawing205.xml" ContentType="application/vnd.openxmlformats-officedocument.drawing+xml"/>
  <Override PartName="/xl/charts/chart256.xml" ContentType="application/vnd.openxmlformats-officedocument.drawingml.chart+xml"/>
  <Override PartName="/xl/drawings/drawing206.xml" ContentType="application/vnd.openxmlformats-officedocument.drawingml.chartshapes+xml"/>
  <Override PartName="/xl/charts/chart257.xml" ContentType="application/vnd.openxmlformats-officedocument.drawingml.chart+xml"/>
  <Override PartName="/xl/drawings/drawing207.xml" ContentType="application/vnd.openxmlformats-officedocument.drawingml.chartshapes+xml"/>
  <Override PartName="/xl/charts/chart258.xml" ContentType="application/vnd.openxmlformats-officedocument.drawingml.chart+xml"/>
  <Override PartName="/xl/drawings/drawing208.xml" ContentType="application/vnd.openxmlformats-officedocument.drawingml.chartshapes+xml"/>
  <Override PartName="/xl/charts/chart259.xml" ContentType="application/vnd.openxmlformats-officedocument.drawingml.chart+xml"/>
  <Override PartName="/xl/charts/chart260.xml" ContentType="application/vnd.openxmlformats-officedocument.drawingml.chart+xml"/>
  <Override PartName="/xl/drawings/drawing209.xml" ContentType="application/vnd.openxmlformats-officedocument.drawingml.chartshapes+xml"/>
  <Override PartName="/xl/charts/chart261.xml" ContentType="application/vnd.openxmlformats-officedocument.drawingml.chart+xml"/>
  <Override PartName="/xl/drawings/drawing210.xml" ContentType="application/vnd.openxmlformats-officedocument.drawingml.chartshapes+xml"/>
  <Override PartName="/xl/charts/chart262.xml" ContentType="application/vnd.openxmlformats-officedocument.drawingml.chart+xml"/>
  <Override PartName="/xl/drawings/drawing211.xml" ContentType="application/vnd.openxmlformats-officedocument.drawingml.chartshapes+xml"/>
  <Override PartName="/xl/charts/chart263.xml" ContentType="application/vnd.openxmlformats-officedocument.drawingml.chart+xml"/>
  <Override PartName="/xl/charts/chart264.xml" ContentType="application/vnd.openxmlformats-officedocument.drawingml.chart+xml"/>
  <Override PartName="/xl/drawings/drawing212.xml" ContentType="application/vnd.openxmlformats-officedocument.drawingml.chartshapes+xml"/>
  <Override PartName="/xl/charts/chart265.xml" ContentType="application/vnd.openxmlformats-officedocument.drawingml.chart+xml"/>
  <Override PartName="/xl/drawings/drawing213.xml" ContentType="application/vnd.openxmlformats-officedocument.drawingml.chartshapes+xml"/>
  <Override PartName="/xl/charts/chart266.xml" ContentType="application/vnd.openxmlformats-officedocument.drawingml.chart+xml"/>
  <Override PartName="/xl/drawings/drawing214.xml" ContentType="application/vnd.openxmlformats-officedocument.drawingml.chartshapes+xml"/>
  <Override PartName="/xl/charts/chart267.xml" ContentType="application/vnd.openxmlformats-officedocument.drawingml.chart+xml"/>
  <Override PartName="/xl/drawings/drawing215.xml" ContentType="application/vnd.openxmlformats-officedocument.drawingml.chartshapes+xml"/>
  <Override PartName="/xl/charts/chart268.xml" ContentType="application/vnd.openxmlformats-officedocument.drawingml.chart+xml"/>
  <Override PartName="/xl/drawings/drawing216.xml" ContentType="application/vnd.openxmlformats-officedocument.drawingml.chartshapes+xml"/>
  <Override PartName="/xl/charts/chart269.xml" ContentType="application/vnd.openxmlformats-officedocument.drawingml.chart+xml"/>
  <Override PartName="/xl/charts/chart270.xml" ContentType="application/vnd.openxmlformats-officedocument.drawingml.chart+xml"/>
  <Override PartName="/xl/drawings/drawing217.xml" ContentType="application/vnd.openxmlformats-officedocument.drawing+xml"/>
  <Override PartName="/xl/charts/chart271.xml" ContentType="application/vnd.openxmlformats-officedocument.drawingml.chart+xml"/>
  <Override PartName="/xl/drawings/drawing218.xml" ContentType="application/vnd.openxmlformats-officedocument.drawingml.chartshapes+xml"/>
  <Override PartName="/xl/charts/chart272.xml" ContentType="application/vnd.openxmlformats-officedocument.drawingml.chart+xml"/>
  <Override PartName="/xl/drawings/drawing219.xml" ContentType="application/vnd.openxmlformats-officedocument.drawingml.chartshapes+xml"/>
  <Override PartName="/xl/charts/chart273.xml" ContentType="application/vnd.openxmlformats-officedocument.drawingml.chart+xml"/>
  <Override PartName="/xl/drawings/drawing220.xml" ContentType="application/vnd.openxmlformats-officedocument.drawingml.chartshapes+xml"/>
  <Override PartName="/xl/charts/chart274.xml" ContentType="application/vnd.openxmlformats-officedocument.drawingml.chart+xml"/>
  <Override PartName="/xl/charts/chart275.xml" ContentType="application/vnd.openxmlformats-officedocument.drawingml.chart+xml"/>
  <Override PartName="/xl/drawings/drawing221.xml" ContentType="application/vnd.openxmlformats-officedocument.drawingml.chartshapes+xml"/>
  <Override PartName="/xl/charts/chart276.xml" ContentType="application/vnd.openxmlformats-officedocument.drawingml.chart+xml"/>
  <Override PartName="/xl/drawings/drawing222.xml" ContentType="application/vnd.openxmlformats-officedocument.drawingml.chartshapes+xml"/>
  <Override PartName="/xl/charts/chart277.xml" ContentType="application/vnd.openxmlformats-officedocument.drawingml.chart+xml"/>
  <Override PartName="/xl/drawings/drawing223.xml" ContentType="application/vnd.openxmlformats-officedocument.drawingml.chartshapes+xml"/>
  <Override PartName="/xl/charts/chart278.xml" ContentType="application/vnd.openxmlformats-officedocument.drawingml.chart+xml"/>
  <Override PartName="/xl/charts/chart279.xml" ContentType="application/vnd.openxmlformats-officedocument.drawingml.chart+xml"/>
  <Override PartName="/xl/drawings/drawing224.xml" ContentType="application/vnd.openxmlformats-officedocument.drawingml.chartshapes+xml"/>
  <Override PartName="/xl/charts/chart280.xml" ContentType="application/vnd.openxmlformats-officedocument.drawingml.chart+xml"/>
  <Override PartName="/xl/drawings/drawing225.xml" ContentType="application/vnd.openxmlformats-officedocument.drawingml.chartshapes+xml"/>
  <Override PartName="/xl/charts/chart281.xml" ContentType="application/vnd.openxmlformats-officedocument.drawingml.chart+xml"/>
  <Override PartName="/xl/drawings/drawing226.xml" ContentType="application/vnd.openxmlformats-officedocument.drawingml.chartshapes+xml"/>
  <Override PartName="/xl/charts/chart282.xml" ContentType="application/vnd.openxmlformats-officedocument.drawingml.chart+xml"/>
  <Override PartName="/xl/drawings/drawing227.xml" ContentType="application/vnd.openxmlformats-officedocument.drawingml.chartshapes+xml"/>
  <Override PartName="/xl/charts/chart283.xml" ContentType="application/vnd.openxmlformats-officedocument.drawingml.chart+xml"/>
  <Override PartName="/xl/drawings/drawing228.xml" ContentType="application/vnd.openxmlformats-officedocument.drawingml.chartshapes+xml"/>
  <Override PartName="/xl/charts/chart284.xml" ContentType="application/vnd.openxmlformats-officedocument.drawingml.chart+xml"/>
  <Override PartName="/xl/charts/chart285.xml" ContentType="application/vnd.openxmlformats-officedocument.drawingml.chart+xml"/>
  <Override PartName="/xl/drawings/drawing229.xml" ContentType="application/vnd.openxmlformats-officedocument.drawing+xml"/>
  <Override PartName="/xl/charts/chart286.xml" ContentType="application/vnd.openxmlformats-officedocument.drawingml.chart+xml"/>
  <Override PartName="/xl/drawings/drawing230.xml" ContentType="application/vnd.openxmlformats-officedocument.drawingml.chartshapes+xml"/>
  <Override PartName="/xl/charts/chart287.xml" ContentType="application/vnd.openxmlformats-officedocument.drawingml.chart+xml"/>
  <Override PartName="/xl/drawings/drawing231.xml" ContentType="application/vnd.openxmlformats-officedocument.drawingml.chartshapes+xml"/>
  <Override PartName="/xl/charts/chart288.xml" ContentType="application/vnd.openxmlformats-officedocument.drawingml.chart+xml"/>
  <Override PartName="/xl/drawings/drawing232.xml" ContentType="application/vnd.openxmlformats-officedocument.drawingml.chartshapes+xml"/>
  <Override PartName="/xl/charts/chart289.xml" ContentType="application/vnd.openxmlformats-officedocument.drawingml.chart+xml"/>
  <Override PartName="/xl/charts/chart290.xml" ContentType="application/vnd.openxmlformats-officedocument.drawingml.chart+xml"/>
  <Override PartName="/xl/drawings/drawing233.xml" ContentType="application/vnd.openxmlformats-officedocument.drawingml.chartshapes+xml"/>
  <Override PartName="/xl/charts/chart291.xml" ContentType="application/vnd.openxmlformats-officedocument.drawingml.chart+xml"/>
  <Override PartName="/xl/drawings/drawing234.xml" ContentType="application/vnd.openxmlformats-officedocument.drawingml.chartshapes+xml"/>
  <Override PartName="/xl/charts/chart292.xml" ContentType="application/vnd.openxmlformats-officedocument.drawingml.chart+xml"/>
  <Override PartName="/xl/drawings/drawing235.xml" ContentType="application/vnd.openxmlformats-officedocument.drawingml.chartshapes+xml"/>
  <Override PartName="/xl/charts/chart293.xml" ContentType="application/vnd.openxmlformats-officedocument.drawingml.chart+xml"/>
  <Override PartName="/xl/charts/chart294.xml" ContentType="application/vnd.openxmlformats-officedocument.drawingml.chart+xml"/>
  <Override PartName="/xl/drawings/drawing236.xml" ContentType="application/vnd.openxmlformats-officedocument.drawingml.chartshapes+xml"/>
  <Override PartName="/xl/charts/chart295.xml" ContentType="application/vnd.openxmlformats-officedocument.drawingml.chart+xml"/>
  <Override PartName="/xl/drawings/drawing237.xml" ContentType="application/vnd.openxmlformats-officedocument.drawingml.chartshapes+xml"/>
  <Override PartName="/xl/charts/chart296.xml" ContentType="application/vnd.openxmlformats-officedocument.drawingml.chart+xml"/>
  <Override PartName="/xl/drawings/drawing238.xml" ContentType="application/vnd.openxmlformats-officedocument.drawingml.chartshapes+xml"/>
  <Override PartName="/xl/charts/chart297.xml" ContentType="application/vnd.openxmlformats-officedocument.drawingml.chart+xml"/>
  <Override PartName="/xl/drawings/drawing239.xml" ContentType="application/vnd.openxmlformats-officedocument.drawingml.chartshapes+xml"/>
  <Override PartName="/xl/charts/chart298.xml" ContentType="application/vnd.openxmlformats-officedocument.drawingml.chart+xml"/>
  <Override PartName="/xl/drawings/drawing240.xml" ContentType="application/vnd.openxmlformats-officedocument.drawingml.chartshapes+xml"/>
  <Override PartName="/xl/charts/chart299.xml" ContentType="application/vnd.openxmlformats-officedocument.drawingml.chart+xml"/>
  <Override PartName="/xl/charts/chart300.xml" ContentType="application/vnd.openxmlformats-officedocument.drawingml.chart+xml"/>
  <Override PartName="/xl/drawings/drawing241.xml" ContentType="application/vnd.openxmlformats-officedocument.drawing+xml"/>
  <Override PartName="/xl/charts/chart301.xml" ContentType="application/vnd.openxmlformats-officedocument.drawingml.chart+xml"/>
  <Override PartName="/xl/drawings/drawing242.xml" ContentType="application/vnd.openxmlformats-officedocument.drawingml.chartshapes+xml"/>
  <Override PartName="/xl/charts/chart302.xml" ContentType="application/vnd.openxmlformats-officedocument.drawingml.chart+xml"/>
  <Override PartName="/xl/drawings/drawing243.xml" ContentType="application/vnd.openxmlformats-officedocument.drawingml.chartshapes+xml"/>
  <Override PartName="/xl/charts/chart303.xml" ContentType="application/vnd.openxmlformats-officedocument.drawingml.chart+xml"/>
  <Override PartName="/xl/drawings/drawing244.xml" ContentType="application/vnd.openxmlformats-officedocument.drawingml.chartshapes+xml"/>
  <Override PartName="/xl/charts/chart304.xml" ContentType="application/vnd.openxmlformats-officedocument.drawingml.chart+xml"/>
  <Override PartName="/xl/charts/chart305.xml" ContentType="application/vnd.openxmlformats-officedocument.drawingml.chart+xml"/>
  <Override PartName="/xl/drawings/drawing245.xml" ContentType="application/vnd.openxmlformats-officedocument.drawingml.chartshapes+xml"/>
  <Override PartName="/xl/charts/chart306.xml" ContentType="application/vnd.openxmlformats-officedocument.drawingml.chart+xml"/>
  <Override PartName="/xl/drawings/drawing246.xml" ContentType="application/vnd.openxmlformats-officedocument.drawingml.chartshapes+xml"/>
  <Override PartName="/xl/charts/chart307.xml" ContentType="application/vnd.openxmlformats-officedocument.drawingml.chart+xml"/>
  <Override PartName="/xl/drawings/drawing247.xml" ContentType="application/vnd.openxmlformats-officedocument.drawingml.chartshapes+xml"/>
  <Override PartName="/xl/charts/chart308.xml" ContentType="application/vnd.openxmlformats-officedocument.drawingml.chart+xml"/>
  <Override PartName="/xl/charts/chart309.xml" ContentType="application/vnd.openxmlformats-officedocument.drawingml.chart+xml"/>
  <Override PartName="/xl/drawings/drawing248.xml" ContentType="application/vnd.openxmlformats-officedocument.drawingml.chartshapes+xml"/>
  <Override PartName="/xl/charts/chart310.xml" ContentType="application/vnd.openxmlformats-officedocument.drawingml.chart+xml"/>
  <Override PartName="/xl/drawings/drawing249.xml" ContentType="application/vnd.openxmlformats-officedocument.drawingml.chartshapes+xml"/>
  <Override PartName="/xl/charts/chart311.xml" ContentType="application/vnd.openxmlformats-officedocument.drawingml.chart+xml"/>
  <Override PartName="/xl/drawings/drawing250.xml" ContentType="application/vnd.openxmlformats-officedocument.drawingml.chartshapes+xml"/>
  <Override PartName="/xl/charts/chart312.xml" ContentType="application/vnd.openxmlformats-officedocument.drawingml.chart+xml"/>
  <Override PartName="/xl/drawings/drawing251.xml" ContentType="application/vnd.openxmlformats-officedocument.drawingml.chartshapes+xml"/>
  <Override PartName="/xl/charts/chart313.xml" ContentType="application/vnd.openxmlformats-officedocument.drawingml.chart+xml"/>
  <Override PartName="/xl/drawings/drawing252.xml" ContentType="application/vnd.openxmlformats-officedocument.drawingml.chartshapes+xml"/>
  <Override PartName="/xl/charts/chart314.xml" ContentType="application/vnd.openxmlformats-officedocument.drawingml.chart+xml"/>
  <Override PartName="/xl/charts/chart315.xml" ContentType="application/vnd.openxmlformats-officedocument.drawingml.chart+xml"/>
  <Override PartName="/xl/drawings/drawing253.xml" ContentType="application/vnd.openxmlformats-officedocument.drawing+xml"/>
  <Override PartName="/xl/charts/chart316.xml" ContentType="application/vnd.openxmlformats-officedocument.drawingml.chart+xml"/>
  <Override PartName="/xl/drawings/drawing254.xml" ContentType="application/vnd.openxmlformats-officedocument.drawingml.chartshapes+xml"/>
  <Override PartName="/xl/charts/chart317.xml" ContentType="application/vnd.openxmlformats-officedocument.drawingml.chart+xml"/>
  <Override PartName="/xl/drawings/drawing255.xml" ContentType="application/vnd.openxmlformats-officedocument.drawingml.chartshapes+xml"/>
  <Override PartName="/xl/charts/chart318.xml" ContentType="application/vnd.openxmlformats-officedocument.drawingml.chart+xml"/>
  <Override PartName="/xl/drawings/drawing256.xml" ContentType="application/vnd.openxmlformats-officedocument.drawingml.chartshapes+xml"/>
  <Override PartName="/xl/charts/chart319.xml" ContentType="application/vnd.openxmlformats-officedocument.drawingml.chart+xml"/>
  <Override PartName="/xl/charts/chart320.xml" ContentType="application/vnd.openxmlformats-officedocument.drawingml.chart+xml"/>
  <Override PartName="/xl/drawings/drawing257.xml" ContentType="application/vnd.openxmlformats-officedocument.drawingml.chartshapes+xml"/>
  <Override PartName="/xl/charts/chart321.xml" ContentType="application/vnd.openxmlformats-officedocument.drawingml.chart+xml"/>
  <Override PartName="/xl/drawings/drawing258.xml" ContentType="application/vnd.openxmlformats-officedocument.drawingml.chartshapes+xml"/>
  <Override PartName="/xl/charts/chart322.xml" ContentType="application/vnd.openxmlformats-officedocument.drawingml.chart+xml"/>
  <Override PartName="/xl/drawings/drawing259.xml" ContentType="application/vnd.openxmlformats-officedocument.drawingml.chartshapes+xml"/>
  <Override PartName="/xl/charts/chart323.xml" ContentType="application/vnd.openxmlformats-officedocument.drawingml.chart+xml"/>
  <Override PartName="/xl/charts/chart324.xml" ContentType="application/vnd.openxmlformats-officedocument.drawingml.chart+xml"/>
  <Override PartName="/xl/drawings/drawing260.xml" ContentType="application/vnd.openxmlformats-officedocument.drawingml.chartshapes+xml"/>
  <Override PartName="/xl/charts/chart325.xml" ContentType="application/vnd.openxmlformats-officedocument.drawingml.chart+xml"/>
  <Override PartName="/xl/drawings/drawing261.xml" ContentType="application/vnd.openxmlformats-officedocument.drawingml.chartshapes+xml"/>
  <Override PartName="/xl/charts/chart326.xml" ContentType="application/vnd.openxmlformats-officedocument.drawingml.chart+xml"/>
  <Override PartName="/xl/drawings/drawing262.xml" ContentType="application/vnd.openxmlformats-officedocument.drawingml.chartshapes+xml"/>
  <Override PartName="/xl/charts/chart327.xml" ContentType="application/vnd.openxmlformats-officedocument.drawingml.chart+xml"/>
  <Override PartName="/xl/drawings/drawing263.xml" ContentType="application/vnd.openxmlformats-officedocument.drawingml.chartshapes+xml"/>
  <Override PartName="/xl/charts/chart328.xml" ContentType="application/vnd.openxmlformats-officedocument.drawingml.chart+xml"/>
  <Override PartName="/xl/drawings/drawing264.xml" ContentType="application/vnd.openxmlformats-officedocument.drawingml.chartshapes+xml"/>
  <Override PartName="/xl/charts/chart329.xml" ContentType="application/vnd.openxmlformats-officedocument.drawingml.chart+xml"/>
  <Override PartName="/xl/charts/chart330.xml" ContentType="application/vnd.openxmlformats-officedocument.drawingml.chart+xml"/>
  <Override PartName="/xl/drawings/drawing265.xml" ContentType="application/vnd.openxmlformats-officedocument.drawing+xml"/>
  <Override PartName="/xl/charts/chart331.xml" ContentType="application/vnd.openxmlformats-officedocument.drawingml.chart+xml"/>
  <Override PartName="/xl/drawings/drawing266.xml" ContentType="application/vnd.openxmlformats-officedocument.drawingml.chartshapes+xml"/>
  <Override PartName="/xl/charts/chart332.xml" ContentType="application/vnd.openxmlformats-officedocument.drawingml.chart+xml"/>
  <Override PartName="/xl/drawings/drawing267.xml" ContentType="application/vnd.openxmlformats-officedocument.drawingml.chartshapes+xml"/>
  <Override PartName="/xl/charts/chart333.xml" ContentType="application/vnd.openxmlformats-officedocument.drawingml.chart+xml"/>
  <Override PartName="/xl/drawings/drawing268.xml" ContentType="application/vnd.openxmlformats-officedocument.drawingml.chartshapes+xml"/>
  <Override PartName="/xl/charts/chart334.xml" ContentType="application/vnd.openxmlformats-officedocument.drawingml.chart+xml"/>
  <Override PartName="/xl/charts/chart335.xml" ContentType="application/vnd.openxmlformats-officedocument.drawingml.chart+xml"/>
  <Override PartName="/xl/drawings/drawing269.xml" ContentType="application/vnd.openxmlformats-officedocument.drawingml.chartshapes+xml"/>
  <Override PartName="/xl/charts/chart336.xml" ContentType="application/vnd.openxmlformats-officedocument.drawingml.chart+xml"/>
  <Override PartName="/xl/drawings/drawing270.xml" ContentType="application/vnd.openxmlformats-officedocument.drawingml.chartshapes+xml"/>
  <Override PartName="/xl/charts/chart337.xml" ContentType="application/vnd.openxmlformats-officedocument.drawingml.chart+xml"/>
  <Override PartName="/xl/drawings/drawing271.xml" ContentType="application/vnd.openxmlformats-officedocument.drawingml.chartshapes+xml"/>
  <Override PartName="/xl/charts/chart338.xml" ContentType="application/vnd.openxmlformats-officedocument.drawingml.chart+xml"/>
  <Override PartName="/xl/charts/chart339.xml" ContentType="application/vnd.openxmlformats-officedocument.drawingml.chart+xml"/>
  <Override PartName="/xl/drawings/drawing272.xml" ContentType="application/vnd.openxmlformats-officedocument.drawingml.chartshapes+xml"/>
  <Override PartName="/xl/charts/chart340.xml" ContentType="application/vnd.openxmlformats-officedocument.drawingml.chart+xml"/>
  <Override PartName="/xl/drawings/drawing273.xml" ContentType="application/vnd.openxmlformats-officedocument.drawingml.chartshapes+xml"/>
  <Override PartName="/xl/charts/chart341.xml" ContentType="application/vnd.openxmlformats-officedocument.drawingml.chart+xml"/>
  <Override PartName="/xl/drawings/drawing274.xml" ContentType="application/vnd.openxmlformats-officedocument.drawingml.chartshapes+xml"/>
  <Override PartName="/xl/charts/chart342.xml" ContentType="application/vnd.openxmlformats-officedocument.drawingml.chart+xml"/>
  <Override PartName="/xl/drawings/drawing275.xml" ContentType="application/vnd.openxmlformats-officedocument.drawingml.chartshapes+xml"/>
  <Override PartName="/xl/charts/chart343.xml" ContentType="application/vnd.openxmlformats-officedocument.drawingml.chart+xml"/>
  <Override PartName="/xl/drawings/drawing276.xml" ContentType="application/vnd.openxmlformats-officedocument.drawingml.chartshapes+xml"/>
  <Override PartName="/xl/charts/chart344.xml" ContentType="application/vnd.openxmlformats-officedocument.drawingml.chart+xml"/>
  <Override PartName="/xl/charts/chart345.xml" ContentType="application/vnd.openxmlformats-officedocument.drawingml.chart+xml"/>
  <Override PartName="/xl/drawings/drawing277.xml" ContentType="application/vnd.openxmlformats-officedocument.drawing+xml"/>
  <Override PartName="/xl/charts/chart346.xml" ContentType="application/vnd.openxmlformats-officedocument.drawingml.chart+xml"/>
  <Override PartName="/xl/drawings/drawing278.xml" ContentType="application/vnd.openxmlformats-officedocument.drawingml.chartshapes+xml"/>
  <Override PartName="/xl/charts/chart347.xml" ContentType="application/vnd.openxmlformats-officedocument.drawingml.chart+xml"/>
  <Override PartName="/xl/drawings/drawing279.xml" ContentType="application/vnd.openxmlformats-officedocument.drawingml.chartshapes+xml"/>
  <Override PartName="/xl/charts/chart348.xml" ContentType="application/vnd.openxmlformats-officedocument.drawingml.chart+xml"/>
  <Override PartName="/xl/drawings/drawing280.xml" ContentType="application/vnd.openxmlformats-officedocument.drawingml.chartshapes+xml"/>
  <Override PartName="/xl/charts/chart349.xml" ContentType="application/vnd.openxmlformats-officedocument.drawingml.chart+xml"/>
  <Override PartName="/xl/charts/chart350.xml" ContentType="application/vnd.openxmlformats-officedocument.drawingml.chart+xml"/>
  <Override PartName="/xl/drawings/drawing281.xml" ContentType="application/vnd.openxmlformats-officedocument.drawingml.chartshapes+xml"/>
  <Override PartName="/xl/charts/chart351.xml" ContentType="application/vnd.openxmlformats-officedocument.drawingml.chart+xml"/>
  <Override PartName="/xl/drawings/drawing282.xml" ContentType="application/vnd.openxmlformats-officedocument.drawingml.chartshapes+xml"/>
  <Override PartName="/xl/charts/chart352.xml" ContentType="application/vnd.openxmlformats-officedocument.drawingml.chart+xml"/>
  <Override PartName="/xl/drawings/drawing283.xml" ContentType="application/vnd.openxmlformats-officedocument.drawingml.chartshapes+xml"/>
  <Override PartName="/xl/charts/chart353.xml" ContentType="application/vnd.openxmlformats-officedocument.drawingml.chart+xml"/>
  <Override PartName="/xl/charts/chart354.xml" ContentType="application/vnd.openxmlformats-officedocument.drawingml.chart+xml"/>
  <Override PartName="/xl/drawings/drawing284.xml" ContentType="application/vnd.openxmlformats-officedocument.drawingml.chartshapes+xml"/>
  <Override PartName="/xl/charts/chart355.xml" ContentType="application/vnd.openxmlformats-officedocument.drawingml.chart+xml"/>
  <Override PartName="/xl/drawings/drawing285.xml" ContentType="application/vnd.openxmlformats-officedocument.drawingml.chartshapes+xml"/>
  <Override PartName="/xl/charts/chart356.xml" ContentType="application/vnd.openxmlformats-officedocument.drawingml.chart+xml"/>
  <Override PartName="/xl/drawings/drawing286.xml" ContentType="application/vnd.openxmlformats-officedocument.drawingml.chartshapes+xml"/>
  <Override PartName="/xl/charts/chart357.xml" ContentType="application/vnd.openxmlformats-officedocument.drawingml.chart+xml"/>
  <Override PartName="/xl/drawings/drawing287.xml" ContentType="application/vnd.openxmlformats-officedocument.drawingml.chartshapes+xml"/>
  <Override PartName="/xl/charts/chart358.xml" ContentType="application/vnd.openxmlformats-officedocument.drawingml.chart+xml"/>
  <Override PartName="/xl/drawings/drawing288.xml" ContentType="application/vnd.openxmlformats-officedocument.drawingml.chartshapes+xml"/>
  <Override PartName="/xl/charts/chart359.xml" ContentType="application/vnd.openxmlformats-officedocument.drawingml.chart+xml"/>
  <Override PartName="/xl/charts/chart360.xml" ContentType="application/vnd.openxmlformats-officedocument.drawingml.chart+xml"/>
  <Override PartName="/xl/drawings/drawing289.xml" ContentType="application/vnd.openxmlformats-officedocument.drawing+xml"/>
  <Override PartName="/xl/charts/chart361.xml" ContentType="application/vnd.openxmlformats-officedocument.drawingml.chart+xml"/>
  <Override PartName="/xl/drawings/drawing290.xml" ContentType="application/vnd.openxmlformats-officedocument.drawingml.chartshapes+xml"/>
  <Override PartName="/xl/charts/chart362.xml" ContentType="application/vnd.openxmlformats-officedocument.drawingml.chart+xml"/>
  <Override PartName="/xl/drawings/drawing291.xml" ContentType="application/vnd.openxmlformats-officedocument.drawingml.chartshapes+xml"/>
  <Override PartName="/xl/charts/chart363.xml" ContentType="application/vnd.openxmlformats-officedocument.drawingml.chart+xml"/>
  <Override PartName="/xl/drawings/drawing292.xml" ContentType="application/vnd.openxmlformats-officedocument.drawingml.chartshapes+xml"/>
  <Override PartName="/xl/charts/chart364.xml" ContentType="application/vnd.openxmlformats-officedocument.drawingml.chart+xml"/>
  <Override PartName="/xl/charts/chart365.xml" ContentType="application/vnd.openxmlformats-officedocument.drawingml.chart+xml"/>
  <Override PartName="/xl/drawings/drawing293.xml" ContentType="application/vnd.openxmlformats-officedocument.drawingml.chartshapes+xml"/>
  <Override PartName="/xl/charts/chart366.xml" ContentType="application/vnd.openxmlformats-officedocument.drawingml.chart+xml"/>
  <Override PartName="/xl/drawings/drawing294.xml" ContentType="application/vnd.openxmlformats-officedocument.drawingml.chartshapes+xml"/>
  <Override PartName="/xl/charts/chart367.xml" ContentType="application/vnd.openxmlformats-officedocument.drawingml.chart+xml"/>
  <Override PartName="/xl/drawings/drawing295.xml" ContentType="application/vnd.openxmlformats-officedocument.drawingml.chartshapes+xml"/>
  <Override PartName="/xl/charts/chart368.xml" ContentType="application/vnd.openxmlformats-officedocument.drawingml.chart+xml"/>
  <Override PartName="/xl/charts/chart369.xml" ContentType="application/vnd.openxmlformats-officedocument.drawingml.chart+xml"/>
  <Override PartName="/xl/drawings/drawing296.xml" ContentType="application/vnd.openxmlformats-officedocument.drawingml.chartshapes+xml"/>
  <Override PartName="/xl/charts/chart370.xml" ContentType="application/vnd.openxmlformats-officedocument.drawingml.chart+xml"/>
  <Override PartName="/xl/drawings/drawing297.xml" ContentType="application/vnd.openxmlformats-officedocument.drawingml.chartshapes+xml"/>
  <Override PartName="/xl/charts/chart371.xml" ContentType="application/vnd.openxmlformats-officedocument.drawingml.chart+xml"/>
  <Override PartName="/xl/drawings/drawing298.xml" ContentType="application/vnd.openxmlformats-officedocument.drawingml.chartshapes+xml"/>
  <Override PartName="/xl/charts/chart372.xml" ContentType="application/vnd.openxmlformats-officedocument.drawingml.chart+xml"/>
  <Override PartName="/xl/drawings/drawing299.xml" ContentType="application/vnd.openxmlformats-officedocument.drawingml.chartshapes+xml"/>
  <Override PartName="/xl/charts/chart373.xml" ContentType="application/vnd.openxmlformats-officedocument.drawingml.chart+xml"/>
  <Override PartName="/xl/drawings/drawing300.xml" ContentType="application/vnd.openxmlformats-officedocument.drawingml.chartshapes+xml"/>
  <Override PartName="/xl/charts/chart374.xml" ContentType="application/vnd.openxmlformats-officedocument.drawingml.chart+xml"/>
  <Override PartName="/xl/charts/chart375.xml" ContentType="application/vnd.openxmlformats-officedocument.drawingml.chart+xml"/>
  <Override PartName="/xl/drawings/drawing301.xml" ContentType="application/vnd.openxmlformats-officedocument.drawing+xml"/>
  <Override PartName="/xl/charts/chart376.xml" ContentType="application/vnd.openxmlformats-officedocument.drawingml.chart+xml"/>
  <Override PartName="/xl/drawings/drawing302.xml" ContentType="application/vnd.openxmlformats-officedocument.drawingml.chartshapes+xml"/>
  <Override PartName="/xl/charts/chart377.xml" ContentType="application/vnd.openxmlformats-officedocument.drawingml.chart+xml"/>
  <Override PartName="/xl/drawings/drawing303.xml" ContentType="application/vnd.openxmlformats-officedocument.drawingml.chartshapes+xml"/>
  <Override PartName="/xl/charts/chart378.xml" ContentType="application/vnd.openxmlformats-officedocument.drawingml.chart+xml"/>
  <Override PartName="/xl/drawings/drawing304.xml" ContentType="application/vnd.openxmlformats-officedocument.drawingml.chartshapes+xml"/>
  <Override PartName="/xl/charts/chart379.xml" ContentType="application/vnd.openxmlformats-officedocument.drawingml.chart+xml"/>
  <Override PartName="/xl/charts/chart380.xml" ContentType="application/vnd.openxmlformats-officedocument.drawingml.chart+xml"/>
  <Override PartName="/xl/drawings/drawing305.xml" ContentType="application/vnd.openxmlformats-officedocument.drawingml.chartshapes+xml"/>
  <Override PartName="/xl/charts/chart381.xml" ContentType="application/vnd.openxmlformats-officedocument.drawingml.chart+xml"/>
  <Override PartName="/xl/drawings/drawing306.xml" ContentType="application/vnd.openxmlformats-officedocument.drawingml.chartshapes+xml"/>
  <Override PartName="/xl/charts/chart382.xml" ContentType="application/vnd.openxmlformats-officedocument.drawingml.chart+xml"/>
  <Override PartName="/xl/drawings/drawing307.xml" ContentType="application/vnd.openxmlformats-officedocument.drawingml.chartshapes+xml"/>
  <Override PartName="/xl/charts/chart383.xml" ContentType="application/vnd.openxmlformats-officedocument.drawingml.chart+xml"/>
  <Override PartName="/xl/charts/chart384.xml" ContentType="application/vnd.openxmlformats-officedocument.drawingml.chart+xml"/>
  <Override PartName="/xl/drawings/drawing308.xml" ContentType="application/vnd.openxmlformats-officedocument.drawingml.chartshapes+xml"/>
  <Override PartName="/xl/charts/chart385.xml" ContentType="application/vnd.openxmlformats-officedocument.drawingml.chart+xml"/>
  <Override PartName="/xl/drawings/drawing309.xml" ContentType="application/vnd.openxmlformats-officedocument.drawingml.chartshapes+xml"/>
  <Override PartName="/xl/charts/chart386.xml" ContentType="application/vnd.openxmlformats-officedocument.drawingml.chart+xml"/>
  <Override PartName="/xl/drawings/drawing310.xml" ContentType="application/vnd.openxmlformats-officedocument.drawingml.chartshapes+xml"/>
  <Override PartName="/xl/charts/chart387.xml" ContentType="application/vnd.openxmlformats-officedocument.drawingml.chart+xml"/>
  <Override PartName="/xl/drawings/drawing311.xml" ContentType="application/vnd.openxmlformats-officedocument.drawingml.chartshapes+xml"/>
  <Override PartName="/xl/charts/chart388.xml" ContentType="application/vnd.openxmlformats-officedocument.drawingml.chart+xml"/>
  <Override PartName="/xl/drawings/drawing312.xml" ContentType="application/vnd.openxmlformats-officedocument.drawingml.chartshapes+xml"/>
  <Override PartName="/xl/charts/chart389.xml" ContentType="application/vnd.openxmlformats-officedocument.drawingml.chart+xml"/>
  <Override PartName="/xl/charts/chart390.xml" ContentType="application/vnd.openxmlformats-officedocument.drawingml.chart+xml"/>
  <Override PartName="/xl/drawings/drawing313.xml" ContentType="application/vnd.openxmlformats-officedocument.drawing+xml"/>
  <Override PartName="/xl/charts/chart391.xml" ContentType="application/vnd.openxmlformats-officedocument.drawingml.chart+xml"/>
  <Override PartName="/xl/drawings/drawing314.xml" ContentType="application/vnd.openxmlformats-officedocument.drawingml.chartshapes+xml"/>
  <Override PartName="/xl/charts/chart392.xml" ContentType="application/vnd.openxmlformats-officedocument.drawingml.chart+xml"/>
  <Override PartName="/xl/drawings/drawing315.xml" ContentType="application/vnd.openxmlformats-officedocument.drawingml.chartshapes+xml"/>
  <Override PartName="/xl/charts/chart393.xml" ContentType="application/vnd.openxmlformats-officedocument.drawingml.chart+xml"/>
  <Override PartName="/xl/drawings/drawing316.xml" ContentType="application/vnd.openxmlformats-officedocument.drawingml.chartshapes+xml"/>
  <Override PartName="/xl/charts/chart394.xml" ContentType="application/vnd.openxmlformats-officedocument.drawingml.chart+xml"/>
  <Override PartName="/xl/charts/chart395.xml" ContentType="application/vnd.openxmlformats-officedocument.drawingml.chart+xml"/>
  <Override PartName="/xl/drawings/drawing317.xml" ContentType="application/vnd.openxmlformats-officedocument.drawingml.chartshapes+xml"/>
  <Override PartName="/xl/charts/chart396.xml" ContentType="application/vnd.openxmlformats-officedocument.drawingml.chart+xml"/>
  <Override PartName="/xl/drawings/drawing318.xml" ContentType="application/vnd.openxmlformats-officedocument.drawingml.chartshapes+xml"/>
  <Override PartName="/xl/charts/chart397.xml" ContentType="application/vnd.openxmlformats-officedocument.drawingml.chart+xml"/>
  <Override PartName="/xl/drawings/drawing319.xml" ContentType="application/vnd.openxmlformats-officedocument.drawingml.chartshapes+xml"/>
  <Override PartName="/xl/charts/chart398.xml" ContentType="application/vnd.openxmlformats-officedocument.drawingml.chart+xml"/>
  <Override PartName="/xl/charts/chart399.xml" ContentType="application/vnd.openxmlformats-officedocument.drawingml.chart+xml"/>
  <Override PartName="/xl/drawings/drawing320.xml" ContentType="application/vnd.openxmlformats-officedocument.drawingml.chartshapes+xml"/>
  <Override PartName="/xl/charts/chart400.xml" ContentType="application/vnd.openxmlformats-officedocument.drawingml.chart+xml"/>
  <Override PartName="/xl/drawings/drawing321.xml" ContentType="application/vnd.openxmlformats-officedocument.drawingml.chartshapes+xml"/>
  <Override PartName="/xl/charts/chart401.xml" ContentType="application/vnd.openxmlformats-officedocument.drawingml.chart+xml"/>
  <Override PartName="/xl/drawings/drawing322.xml" ContentType="application/vnd.openxmlformats-officedocument.drawingml.chartshapes+xml"/>
  <Override PartName="/xl/charts/chart402.xml" ContentType="application/vnd.openxmlformats-officedocument.drawingml.chart+xml"/>
  <Override PartName="/xl/drawings/drawing323.xml" ContentType="application/vnd.openxmlformats-officedocument.drawingml.chartshapes+xml"/>
  <Override PartName="/xl/charts/chart403.xml" ContentType="application/vnd.openxmlformats-officedocument.drawingml.chart+xml"/>
  <Override PartName="/xl/drawings/drawing324.xml" ContentType="application/vnd.openxmlformats-officedocument.drawingml.chartshapes+xml"/>
  <Override PartName="/xl/charts/chart404.xml" ContentType="application/vnd.openxmlformats-officedocument.drawingml.chart+xml"/>
  <Override PartName="/xl/charts/chart405.xml" ContentType="application/vnd.openxmlformats-officedocument.drawingml.chart+xml"/>
  <Override PartName="/xl/drawings/drawing325.xml" ContentType="application/vnd.openxmlformats-officedocument.drawing+xml"/>
  <Override PartName="/xl/charts/chart406.xml" ContentType="application/vnd.openxmlformats-officedocument.drawingml.chart+xml"/>
  <Override PartName="/xl/drawings/drawing326.xml" ContentType="application/vnd.openxmlformats-officedocument.drawingml.chartshapes+xml"/>
  <Override PartName="/xl/charts/chart407.xml" ContentType="application/vnd.openxmlformats-officedocument.drawingml.chart+xml"/>
  <Override PartName="/xl/drawings/drawing327.xml" ContentType="application/vnd.openxmlformats-officedocument.drawingml.chartshapes+xml"/>
  <Override PartName="/xl/charts/chart408.xml" ContentType="application/vnd.openxmlformats-officedocument.drawingml.chart+xml"/>
  <Override PartName="/xl/drawings/drawing328.xml" ContentType="application/vnd.openxmlformats-officedocument.drawingml.chartshapes+xml"/>
  <Override PartName="/xl/charts/chart409.xml" ContentType="application/vnd.openxmlformats-officedocument.drawingml.chart+xml"/>
  <Override PartName="/xl/charts/chart410.xml" ContentType="application/vnd.openxmlformats-officedocument.drawingml.chart+xml"/>
  <Override PartName="/xl/drawings/drawing329.xml" ContentType="application/vnd.openxmlformats-officedocument.drawingml.chartshapes+xml"/>
  <Override PartName="/xl/charts/chart411.xml" ContentType="application/vnd.openxmlformats-officedocument.drawingml.chart+xml"/>
  <Override PartName="/xl/drawings/drawing330.xml" ContentType="application/vnd.openxmlformats-officedocument.drawingml.chartshapes+xml"/>
  <Override PartName="/xl/charts/chart412.xml" ContentType="application/vnd.openxmlformats-officedocument.drawingml.chart+xml"/>
  <Override PartName="/xl/drawings/drawing331.xml" ContentType="application/vnd.openxmlformats-officedocument.drawingml.chartshapes+xml"/>
  <Override PartName="/xl/charts/chart413.xml" ContentType="application/vnd.openxmlformats-officedocument.drawingml.chart+xml"/>
  <Override PartName="/xl/charts/chart414.xml" ContentType="application/vnd.openxmlformats-officedocument.drawingml.chart+xml"/>
  <Override PartName="/xl/drawings/drawing332.xml" ContentType="application/vnd.openxmlformats-officedocument.drawingml.chartshapes+xml"/>
  <Override PartName="/xl/charts/chart415.xml" ContentType="application/vnd.openxmlformats-officedocument.drawingml.chart+xml"/>
  <Override PartName="/xl/drawings/drawing333.xml" ContentType="application/vnd.openxmlformats-officedocument.drawingml.chartshapes+xml"/>
  <Override PartName="/xl/charts/chart416.xml" ContentType="application/vnd.openxmlformats-officedocument.drawingml.chart+xml"/>
  <Override PartName="/xl/drawings/drawing334.xml" ContentType="application/vnd.openxmlformats-officedocument.drawingml.chartshapes+xml"/>
  <Override PartName="/xl/charts/chart417.xml" ContentType="application/vnd.openxmlformats-officedocument.drawingml.chart+xml"/>
  <Override PartName="/xl/drawings/drawing335.xml" ContentType="application/vnd.openxmlformats-officedocument.drawingml.chartshapes+xml"/>
  <Override PartName="/xl/charts/chart418.xml" ContentType="application/vnd.openxmlformats-officedocument.drawingml.chart+xml"/>
  <Override PartName="/xl/drawings/drawing336.xml" ContentType="application/vnd.openxmlformats-officedocument.drawingml.chartshapes+xml"/>
  <Override PartName="/xl/charts/chart419.xml" ContentType="application/vnd.openxmlformats-officedocument.drawingml.chart+xml"/>
  <Override PartName="/xl/charts/chart420.xml" ContentType="application/vnd.openxmlformats-officedocument.drawingml.chart+xml"/>
  <Override PartName="/xl/drawings/drawing337.xml" ContentType="application/vnd.openxmlformats-officedocument.drawing+xml"/>
  <Override PartName="/xl/charts/chart421.xml" ContentType="application/vnd.openxmlformats-officedocument.drawingml.chart+xml"/>
  <Override PartName="/xl/drawings/drawing338.xml" ContentType="application/vnd.openxmlformats-officedocument.drawingml.chartshapes+xml"/>
  <Override PartName="/xl/charts/chart422.xml" ContentType="application/vnd.openxmlformats-officedocument.drawingml.chart+xml"/>
  <Override PartName="/xl/drawings/drawing339.xml" ContentType="application/vnd.openxmlformats-officedocument.drawingml.chartshapes+xml"/>
  <Override PartName="/xl/charts/chart423.xml" ContentType="application/vnd.openxmlformats-officedocument.drawingml.chart+xml"/>
  <Override PartName="/xl/drawings/drawing340.xml" ContentType="application/vnd.openxmlformats-officedocument.drawingml.chartshapes+xml"/>
  <Override PartName="/xl/charts/chart424.xml" ContentType="application/vnd.openxmlformats-officedocument.drawingml.chart+xml"/>
  <Override PartName="/xl/charts/chart425.xml" ContentType="application/vnd.openxmlformats-officedocument.drawingml.chart+xml"/>
  <Override PartName="/xl/drawings/drawing341.xml" ContentType="application/vnd.openxmlformats-officedocument.drawingml.chartshapes+xml"/>
  <Override PartName="/xl/charts/chart426.xml" ContentType="application/vnd.openxmlformats-officedocument.drawingml.chart+xml"/>
  <Override PartName="/xl/drawings/drawing342.xml" ContentType="application/vnd.openxmlformats-officedocument.drawingml.chartshapes+xml"/>
  <Override PartName="/xl/charts/chart427.xml" ContentType="application/vnd.openxmlformats-officedocument.drawingml.chart+xml"/>
  <Override PartName="/xl/drawings/drawing343.xml" ContentType="application/vnd.openxmlformats-officedocument.drawingml.chartshapes+xml"/>
  <Override PartName="/xl/charts/chart428.xml" ContentType="application/vnd.openxmlformats-officedocument.drawingml.chart+xml"/>
  <Override PartName="/xl/charts/chart429.xml" ContentType="application/vnd.openxmlformats-officedocument.drawingml.chart+xml"/>
  <Override PartName="/xl/drawings/drawing344.xml" ContentType="application/vnd.openxmlformats-officedocument.drawingml.chartshapes+xml"/>
  <Override PartName="/xl/charts/chart430.xml" ContentType="application/vnd.openxmlformats-officedocument.drawingml.chart+xml"/>
  <Override PartName="/xl/drawings/drawing345.xml" ContentType="application/vnd.openxmlformats-officedocument.drawingml.chartshapes+xml"/>
  <Override PartName="/xl/charts/chart431.xml" ContentType="application/vnd.openxmlformats-officedocument.drawingml.chart+xml"/>
  <Override PartName="/xl/drawings/drawing346.xml" ContentType="application/vnd.openxmlformats-officedocument.drawingml.chartshapes+xml"/>
  <Override PartName="/xl/charts/chart432.xml" ContentType="application/vnd.openxmlformats-officedocument.drawingml.chart+xml"/>
  <Override PartName="/xl/drawings/drawing347.xml" ContentType="application/vnd.openxmlformats-officedocument.drawingml.chartshapes+xml"/>
  <Override PartName="/xl/charts/chart433.xml" ContentType="application/vnd.openxmlformats-officedocument.drawingml.chart+xml"/>
  <Override PartName="/xl/drawings/drawing348.xml" ContentType="application/vnd.openxmlformats-officedocument.drawingml.chartshapes+xml"/>
  <Override PartName="/xl/charts/chart434.xml" ContentType="application/vnd.openxmlformats-officedocument.drawingml.chart+xml"/>
  <Override PartName="/xl/charts/chart435.xml" ContentType="application/vnd.openxmlformats-officedocument.drawingml.chart+xml"/>
  <Override PartName="/xl/drawings/drawing349.xml" ContentType="application/vnd.openxmlformats-officedocument.drawing+xml"/>
  <Override PartName="/xl/charts/chart436.xml" ContentType="application/vnd.openxmlformats-officedocument.drawingml.chart+xml"/>
  <Override PartName="/xl/drawings/drawing350.xml" ContentType="application/vnd.openxmlformats-officedocument.drawingml.chartshapes+xml"/>
  <Override PartName="/xl/charts/chart437.xml" ContentType="application/vnd.openxmlformats-officedocument.drawingml.chart+xml"/>
  <Override PartName="/xl/drawings/drawing351.xml" ContentType="application/vnd.openxmlformats-officedocument.drawingml.chartshapes+xml"/>
  <Override PartName="/xl/charts/chart438.xml" ContentType="application/vnd.openxmlformats-officedocument.drawingml.chart+xml"/>
  <Override PartName="/xl/drawings/drawing352.xml" ContentType="application/vnd.openxmlformats-officedocument.drawingml.chartshapes+xml"/>
  <Override PartName="/xl/charts/chart439.xml" ContentType="application/vnd.openxmlformats-officedocument.drawingml.chart+xml"/>
  <Override PartName="/xl/charts/chart440.xml" ContentType="application/vnd.openxmlformats-officedocument.drawingml.chart+xml"/>
  <Override PartName="/xl/drawings/drawing353.xml" ContentType="application/vnd.openxmlformats-officedocument.drawingml.chartshapes+xml"/>
  <Override PartName="/xl/charts/chart441.xml" ContentType="application/vnd.openxmlformats-officedocument.drawingml.chart+xml"/>
  <Override PartName="/xl/drawings/drawing354.xml" ContentType="application/vnd.openxmlformats-officedocument.drawingml.chartshapes+xml"/>
  <Override PartName="/xl/charts/chart442.xml" ContentType="application/vnd.openxmlformats-officedocument.drawingml.chart+xml"/>
  <Override PartName="/xl/drawings/drawing355.xml" ContentType="application/vnd.openxmlformats-officedocument.drawingml.chartshapes+xml"/>
  <Override PartName="/xl/charts/chart443.xml" ContentType="application/vnd.openxmlformats-officedocument.drawingml.chart+xml"/>
  <Override PartName="/xl/charts/chart444.xml" ContentType="application/vnd.openxmlformats-officedocument.drawingml.chart+xml"/>
  <Override PartName="/xl/drawings/drawing356.xml" ContentType="application/vnd.openxmlformats-officedocument.drawingml.chartshapes+xml"/>
  <Override PartName="/xl/charts/chart445.xml" ContentType="application/vnd.openxmlformats-officedocument.drawingml.chart+xml"/>
  <Override PartName="/xl/drawings/drawing357.xml" ContentType="application/vnd.openxmlformats-officedocument.drawingml.chartshapes+xml"/>
  <Override PartName="/xl/charts/chart446.xml" ContentType="application/vnd.openxmlformats-officedocument.drawingml.chart+xml"/>
  <Override PartName="/xl/drawings/drawing358.xml" ContentType="application/vnd.openxmlformats-officedocument.drawingml.chartshapes+xml"/>
  <Override PartName="/xl/charts/chart447.xml" ContentType="application/vnd.openxmlformats-officedocument.drawingml.chart+xml"/>
  <Override PartName="/xl/drawings/drawing359.xml" ContentType="application/vnd.openxmlformats-officedocument.drawingml.chartshapes+xml"/>
  <Override PartName="/xl/charts/chart448.xml" ContentType="application/vnd.openxmlformats-officedocument.drawingml.chart+xml"/>
  <Override PartName="/xl/drawings/drawing360.xml" ContentType="application/vnd.openxmlformats-officedocument.drawingml.chartshapes+xml"/>
  <Override PartName="/xl/charts/chart449.xml" ContentType="application/vnd.openxmlformats-officedocument.drawingml.chart+xml"/>
  <Override PartName="/xl/charts/chart45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27"/>
  <workbookPr showInkAnnotation="0" codeName="ThisWorkbook" defaultThemeVersion="124226"/>
  <mc:AlternateContent xmlns:mc="http://schemas.openxmlformats.org/markup-compatibility/2006">
    <mc:Choice Requires="x15">
      <x15ac:absPath xmlns:x15ac="http://schemas.microsoft.com/office/spreadsheetml/2010/11/ac" url="\\newcentral9\Stats\F E\Data Collections\Collections\PIs\FE\2022-23\CPI Tool reupload prior years\"/>
    </mc:Choice>
  </mc:AlternateContent>
  <xr:revisionPtr revIDLastSave="0" documentId="8_{38FC5595-928F-48B1-99C3-33C2A79F589C}" xr6:coauthVersionLast="47" xr6:coauthVersionMax="47" xr10:uidLastSave="{00000000-0000-0000-0000-000000000000}"/>
  <bookViews>
    <workbookView xWindow="-108" yWindow="-108" windowWidth="23256" windowHeight="12576" xr2:uid="{00000000-000D-0000-FFFF-FFFF00000000}"/>
  </bookViews>
  <sheets>
    <sheet name="Contents" sheetId="74" r:id="rId1"/>
    <sheet name="Scotland" sheetId="106" r:id="rId2"/>
    <sheet name="Glasgow Region" sheetId="104" r:id="rId3"/>
    <sheet name="Highlands and Islands" sheetId="103" r:id="rId4"/>
    <sheet name="Lanarkshire Region" sheetId="105" r:id="rId5"/>
    <sheet name="Argyll College" sheetId="92" r:id="rId6"/>
    <sheet name="Ayrshire college" sheetId="76" r:id="rId7"/>
    <sheet name="Borders College" sheetId="77" r:id="rId8"/>
    <sheet name="City of Glasgow College" sheetId="78" r:id="rId9"/>
    <sheet name="Dumfries and Galloway College" sheetId="79" r:id="rId10"/>
    <sheet name="Dundee and Angus College" sheetId="80" r:id="rId11"/>
    <sheet name="Edinburgh College" sheetId="81" r:id="rId12"/>
    <sheet name="Fife College" sheetId="82" r:id="rId13"/>
    <sheet name="Forth Valley College" sheetId="83" r:id="rId14"/>
    <sheet name="Glasgow Clyde College" sheetId="84" r:id="rId15"/>
    <sheet name="Glasgow Kelvin College" sheetId="85" r:id="rId16"/>
    <sheet name="Inverness College" sheetId="93" r:id="rId17"/>
    <sheet name="Lews Castle College" sheetId="94" r:id="rId18"/>
    <sheet name="Moray College" sheetId="95" r:id="rId19"/>
    <sheet name="New College Lanarkshire" sheetId="86" r:id="rId20"/>
    <sheet name="Newbattle Abbey College" sheetId="87" r:id="rId21"/>
    <sheet name="North East Scotland College" sheetId="88" r:id="rId22"/>
    <sheet name="The North Highland college" sheetId="101" r:id="rId23"/>
    <sheet name="Orkney" sheetId="96" r:id="rId24"/>
    <sheet name="Perth College" sheetId="97" r:id="rId25"/>
    <sheet name="Shetland" sheetId="99" r:id="rId26"/>
    <sheet name="South Lanarkshire College" sheetId="89" r:id="rId27"/>
    <sheet name="SRUC Land based" sheetId="100" r:id="rId28"/>
    <sheet name="West College Scotland" sheetId="90" r:id="rId29"/>
    <sheet name="West Lothian College" sheetId="91" r:id="rId30"/>
    <sheet name="West Highland College" sheetId="102" r:id="rId31"/>
  </sheets>
  <definedNames>
    <definedName name="_xlnm.Print_Area" localSheetId="5">'Argyll College'!$A:$O</definedName>
    <definedName name="_xlnm.Print_Area" localSheetId="6">'Ayrshire college'!$A:$O</definedName>
    <definedName name="_xlnm.Print_Area" localSheetId="7">'Borders College'!$A:$O</definedName>
    <definedName name="_xlnm.Print_Area" localSheetId="8">'City of Glasgow College'!$A:$O</definedName>
    <definedName name="_xlnm.Print_Area" localSheetId="9">'Dumfries and Galloway College'!$A:$O</definedName>
    <definedName name="_xlnm.Print_Area" localSheetId="10">'Dundee and Angus College'!$A:$O</definedName>
    <definedName name="_xlnm.Print_Area" localSheetId="11">'Edinburgh College'!$A:$O</definedName>
    <definedName name="_xlnm.Print_Area" localSheetId="12">'Fife College'!$A:$O</definedName>
    <definedName name="_xlnm.Print_Area" localSheetId="13">'Forth Valley College'!$A:$O</definedName>
    <definedName name="_xlnm.Print_Area" localSheetId="14">'Glasgow Clyde College'!$A:$O</definedName>
    <definedName name="_xlnm.Print_Area" localSheetId="15">'Glasgow Kelvin College'!$A:$O</definedName>
    <definedName name="_xlnm.Print_Area" localSheetId="2">'Glasgow Region'!$A:$O</definedName>
    <definedName name="_xlnm.Print_Area" localSheetId="3">'Highlands and Islands'!$A:$O</definedName>
    <definedName name="_xlnm.Print_Area" localSheetId="16">'Inverness College'!$A:$O</definedName>
    <definedName name="_xlnm.Print_Area" localSheetId="4">'Lanarkshire Region'!$A:$O</definedName>
    <definedName name="_xlnm.Print_Area" localSheetId="17">'Lews Castle College'!$A:$O</definedName>
    <definedName name="_xlnm.Print_Area" localSheetId="18">'Moray College'!$A:$O</definedName>
    <definedName name="_xlnm.Print_Area" localSheetId="19">'New College Lanarkshire'!$A:$O</definedName>
    <definedName name="_xlnm.Print_Area" localSheetId="20">'Newbattle Abbey College'!$A:$O</definedName>
    <definedName name="_xlnm.Print_Area" localSheetId="21">'North East Scotland College'!$A:$O</definedName>
    <definedName name="_xlnm.Print_Area" localSheetId="23">Orkney!$A:$O</definedName>
    <definedName name="_xlnm.Print_Area" localSheetId="24">'Perth College'!$A:$O</definedName>
    <definedName name="_xlnm.Print_Area" localSheetId="1">Scotland!$A:$O</definedName>
    <definedName name="_xlnm.Print_Area" localSheetId="25">Shetland!$A:$O</definedName>
    <definedName name="_xlnm.Print_Area" localSheetId="26">'South Lanarkshire College'!$A:$O</definedName>
    <definedName name="_xlnm.Print_Area" localSheetId="27">'SRUC Land based'!$A:$O</definedName>
    <definedName name="_xlnm.Print_Area" localSheetId="22">'The North Highland college'!$A:$O</definedName>
    <definedName name="_xlnm.Print_Area" localSheetId="28">'West College Scotland'!$A:$O</definedName>
    <definedName name="_xlnm.Print_Area" localSheetId="30">'West Highland College'!$A:$O</definedName>
    <definedName name="_xlnm.Print_Area" localSheetId="29">'West Lothian College'!$A:$O</definedName>
    <definedName name="_xlnm.Print_Titles" localSheetId="5">'Argyll College'!$1:$1</definedName>
    <definedName name="_xlnm.Print_Titles" localSheetId="6">'Ayrshire college'!$1:$1</definedName>
    <definedName name="_xlnm.Print_Titles" localSheetId="7">'Borders College'!$1:$1</definedName>
    <definedName name="_xlnm.Print_Titles" localSheetId="8">'City of Glasgow College'!$1:$1</definedName>
    <definedName name="_xlnm.Print_Titles" localSheetId="9">'Dumfries and Galloway College'!$1:$1</definedName>
    <definedName name="_xlnm.Print_Titles" localSheetId="10">'Dundee and Angus College'!$1:$1</definedName>
    <definedName name="_xlnm.Print_Titles" localSheetId="11">'Edinburgh College'!$1:$1</definedName>
    <definedName name="_xlnm.Print_Titles" localSheetId="12">'Fife College'!$1:$1</definedName>
    <definedName name="_xlnm.Print_Titles" localSheetId="13">'Forth Valley College'!$1:$1</definedName>
    <definedName name="_xlnm.Print_Titles" localSheetId="14">'Glasgow Clyde College'!$1:$1</definedName>
    <definedName name="_xlnm.Print_Titles" localSheetId="15">'Glasgow Kelvin College'!$1:$1</definedName>
    <definedName name="_xlnm.Print_Titles" localSheetId="2">'Glasgow Region'!$1:$1</definedName>
    <definedName name="_xlnm.Print_Titles" localSheetId="3">'Highlands and Islands'!$1:$1</definedName>
    <definedName name="_xlnm.Print_Titles" localSheetId="16">'Inverness College'!$1:$1</definedName>
    <definedName name="_xlnm.Print_Titles" localSheetId="4">'Lanarkshire Region'!$1:$1</definedName>
    <definedName name="_xlnm.Print_Titles" localSheetId="17">'Lews Castle College'!$1:$1</definedName>
    <definedName name="_xlnm.Print_Titles" localSheetId="18">'Moray College'!$1:$1</definedName>
    <definedName name="_xlnm.Print_Titles" localSheetId="19">'New College Lanarkshire'!$1:$1</definedName>
    <definedName name="_xlnm.Print_Titles" localSheetId="20">'Newbattle Abbey College'!$1:$1</definedName>
    <definedName name="_xlnm.Print_Titles" localSheetId="21">'North East Scotland College'!$1:$1</definedName>
    <definedName name="_xlnm.Print_Titles" localSheetId="23">Orkney!$1:$1</definedName>
    <definedName name="_xlnm.Print_Titles" localSheetId="24">'Perth College'!$1:$1</definedName>
    <definedName name="_xlnm.Print_Titles" localSheetId="1">Scotland!$1:$1</definedName>
    <definedName name="_xlnm.Print_Titles" localSheetId="25">Shetland!$1:$1</definedName>
    <definedName name="_xlnm.Print_Titles" localSheetId="26">'South Lanarkshire College'!$1:$1</definedName>
    <definedName name="_xlnm.Print_Titles" localSheetId="27">'SRUC Land based'!$1:$1</definedName>
    <definedName name="_xlnm.Print_Titles" localSheetId="22">'The North Highland college'!$1:$1</definedName>
    <definedName name="_xlnm.Print_Titles" localSheetId="28">'West College Scotland'!$1:$1</definedName>
    <definedName name="_xlnm.Print_Titles" localSheetId="30">'West Highland College'!$1:$1</definedName>
    <definedName name="_xlnm.Print_Titles" localSheetId="29">'West Lothian College'!$1:$1</definedName>
  </definedNames>
  <calcPr calcId="191028"/>
  <customWorkbookViews>
    <customWorkbookView name="Kenny Wilson - Personal View" guid="{9C3DC1E3-4A1C-4056-A9E2-9931A8A78D91}" mergeInterval="0" personalView="1" maximized="1" windowWidth="1916" windowHeight="851" activeSheetId="1"/>
    <customWorkbookView name="Michelle McNeill - Personal View" guid="{78FFB36E-90F9-4DB0-9D67-4C66804ADA98}" mergeInterval="0" personalView="1" maximized="1" windowWidth="1889" windowHeight="717"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 i="81" l="1"/>
</calcChain>
</file>

<file path=xl/sharedStrings.xml><?xml version="1.0" encoding="utf-8"?>
<sst xmlns="http://schemas.openxmlformats.org/spreadsheetml/2006/main" count="11231" uniqueCount="1750">
  <si>
    <t>Table of Contents</t>
  </si>
  <si>
    <t>Scotland</t>
  </si>
  <si>
    <t>Glasgow Region</t>
  </si>
  <si>
    <t>Lanarkshire Region</t>
  </si>
  <si>
    <t>Argyll College</t>
  </si>
  <si>
    <t>Ayrshire College</t>
  </si>
  <si>
    <t>Borders College</t>
  </si>
  <si>
    <t>City of Glasgow College</t>
  </si>
  <si>
    <t>Dumfries and Galloway College</t>
  </si>
  <si>
    <t>Dundee and Angus College</t>
  </si>
  <si>
    <t>Edinburgh College</t>
  </si>
  <si>
    <t>Fife College</t>
  </si>
  <si>
    <t>Forth Valley College</t>
  </si>
  <si>
    <t>Glasgow Clyde College</t>
  </si>
  <si>
    <t>Glasgow Kelvin College</t>
  </si>
  <si>
    <t>Inverness College</t>
  </si>
  <si>
    <t>Lews Castle College</t>
  </si>
  <si>
    <t>Moray College</t>
  </si>
  <si>
    <t>New College Lanarkshire</t>
  </si>
  <si>
    <t>Newbattle Abbey College</t>
  </si>
  <si>
    <t>North East Scotland College</t>
  </si>
  <si>
    <t>North Highland College</t>
  </si>
  <si>
    <t>Orkney</t>
  </si>
  <si>
    <t>Perth College</t>
  </si>
  <si>
    <t>Sabhal Mòr Ostaig (data below threshold)</t>
  </si>
  <si>
    <t>Shetland</t>
  </si>
  <si>
    <t>South Lanarkshire College</t>
  </si>
  <si>
    <t>SRUC Land based</t>
  </si>
  <si>
    <t>Highlands and Islands</t>
  </si>
  <si>
    <t>West College Scotland</t>
  </si>
  <si>
    <t>West Highland College</t>
  </si>
  <si>
    <t>West Lothian College</t>
  </si>
  <si>
    <t>Return to contents page</t>
  </si>
  <si>
    <t>Total FE/HE FT/PT =</t>
  </si>
  <si>
    <t>Scotland (all) 19-20 Performance Indicators</t>
  </si>
  <si>
    <t>Chart 1. Outcomes for FE on recognised qualifications (full-time)</t>
  </si>
  <si>
    <t>Year</t>
  </si>
  <si>
    <t>Completed Successful</t>
  </si>
  <si>
    <t>Partial Success</t>
  </si>
  <si>
    <t>Withdrawal</t>
  </si>
  <si>
    <t>Total</t>
  </si>
  <si>
    <t>14-15</t>
  </si>
  <si>
    <t>Full Time</t>
  </si>
  <si>
    <t>15-16</t>
  </si>
  <si>
    <t>16-17</t>
  </si>
  <si>
    <t>17-18</t>
  </si>
  <si>
    <t>18-19</t>
  </si>
  <si>
    <t>19-20</t>
  </si>
  <si>
    <t>% Completed Successful</t>
  </si>
  <si>
    <t>% Partial Success</t>
  </si>
  <si>
    <t>% Withdrawal</t>
  </si>
  <si>
    <t>Chart 2a. Outcome Totals for FE on recognised qualifications (part-time)</t>
  </si>
  <si>
    <t>Total Part-Time FE</t>
  </si>
  <si>
    <t>Chart 2b. Outcome Breakdown for FE on recognised qualifications (part-time)</t>
  </si>
  <si>
    <t xml:space="preserve">under 10 hours   </t>
  </si>
  <si>
    <t>10 up to 40 hours</t>
  </si>
  <si>
    <t>40 up to 80 hours</t>
  </si>
  <si>
    <t>80 up to 160 hours</t>
  </si>
  <si>
    <t>160 up to 320 hours</t>
  </si>
  <si>
    <t>320 hours up to FT</t>
  </si>
  <si>
    <t>under 10 hours    6,501</t>
  </si>
  <si>
    <t>10 up to 40 hours  10,454</t>
  </si>
  <si>
    <t>40 up to 80 hours  17,467</t>
  </si>
  <si>
    <t>80 up to 160 hours  16,209</t>
  </si>
  <si>
    <t>160 up to 320 hours  30,262</t>
  </si>
  <si>
    <t>320 hours up to FT  15,741</t>
  </si>
  <si>
    <t>under 10 hours     10,274</t>
  </si>
  <si>
    <t>10 up to 40 hours  15,055</t>
  </si>
  <si>
    <t>40 up to 80 hours  17,377</t>
  </si>
  <si>
    <t>80 up to 160 hours  16,955</t>
  </si>
  <si>
    <t>160 up to 320 hours  29,474</t>
  </si>
  <si>
    <t>320 hours up to FT  16,623</t>
  </si>
  <si>
    <t>under 10 hours     6,240</t>
  </si>
  <si>
    <t>10 up to 40 hours  8,746</t>
  </si>
  <si>
    <t>40 up to 80 hours  11,323</t>
  </si>
  <si>
    <t>80 up to 160 hours  16,708</t>
  </si>
  <si>
    <t>160 up to 320 hours  30,879</t>
  </si>
  <si>
    <t>320 hours up to FT  15,918</t>
  </si>
  <si>
    <t>Chart 3: Level of achievement for students  funded by the SFC completing an FE course of 160 hours or more who did not achieve 'full' success (An overview of the 'Partial Success' group above)</t>
  </si>
  <si>
    <t>Chart 3. Achievement for FE students with partial success</t>
  </si>
  <si>
    <t>Number of students who complete their course without gaining any units / credits</t>
  </si>
  <si>
    <t xml:space="preserve">Number of students completing their course achieiving up to 25% of planned units </t>
  </si>
  <si>
    <t>Number of students completing their course achieving 25 to 50% of planned units</t>
  </si>
  <si>
    <t>Number of students completing their course achieving 50 to 75% of planned units</t>
  </si>
  <si>
    <t>Number of students completing their course achieving at least 75% of planned units</t>
  </si>
  <si>
    <t>Chart 4. Outcomes for HE on recognised qualifications (full-time)</t>
  </si>
  <si>
    <t>Chart 5a. Outcome Totals for HE on recognised qualifications (part-time)</t>
  </si>
  <si>
    <t>Total Part-Time HE</t>
  </si>
  <si>
    <t>Chart 5b. Outcome Breakdown for HE on recognised qualifications (part-time)</t>
  </si>
  <si>
    <t>10 up to 40 hours  90</t>
  </si>
  <si>
    <t>40 up to 80 hours  2,478</t>
  </si>
  <si>
    <t>80 up to 160 hours  2,099</t>
  </si>
  <si>
    <t>160 up to 320 hours  5,953</t>
  </si>
  <si>
    <t>320 hours up to FT  1,922</t>
  </si>
  <si>
    <t>10 up to 40 hours  60</t>
  </si>
  <si>
    <t>40 up to 80 hours  2,404</t>
  </si>
  <si>
    <t>80 up to 160 hours  2,298</t>
  </si>
  <si>
    <t>160 up to 320 hours  5,920</t>
  </si>
  <si>
    <t>320 hours up to FT  1,750</t>
  </si>
  <si>
    <t>10 up to 40 hours  123</t>
  </si>
  <si>
    <t>40 up to 80 hours  1,820</t>
  </si>
  <si>
    <t>80 up to 160 hours  1,992</t>
  </si>
  <si>
    <t>160 up to 320 hours  5,345</t>
  </si>
  <si>
    <t>320 hours up to FT  1,451</t>
  </si>
  <si>
    <t>Chart 6: Level of achievement for students  funded by the SFC completing an HE course of 160 hours or more who did not achieve 'full' success (An overview of the 'Partial Success' group above)</t>
  </si>
  <si>
    <t>Chart 6. Achievement for HE students with partial success</t>
  </si>
  <si>
    <t xml:space="preserve">Chart 7. Outcomes by age group on courses lasting 160 hours or more </t>
  </si>
  <si>
    <t>under 18</t>
  </si>
  <si>
    <t>18-20 year olds</t>
  </si>
  <si>
    <t>21-24 year olds</t>
  </si>
  <si>
    <t>25-40 year olds</t>
  </si>
  <si>
    <t xml:space="preserve">41 and Over </t>
  </si>
  <si>
    <t>under 18     33,947</t>
  </si>
  <si>
    <t>18-20 year olds     39,605</t>
  </si>
  <si>
    <t>21-24 year olds     17,310</t>
  </si>
  <si>
    <t>25-40 year olds     29,531</t>
  </si>
  <si>
    <t>41 and Over      10,923</t>
  </si>
  <si>
    <t xml:space="preserve">Chart 8. FE Outcomes by ES subject group on courses lasting 160 hours or more </t>
  </si>
  <si>
    <t>Sport and Leisure</t>
  </si>
  <si>
    <t>Special Programmes</t>
  </si>
  <si>
    <t>Social subjects</t>
  </si>
  <si>
    <t>Science</t>
  </si>
  <si>
    <t>Performing arts</t>
  </si>
  <si>
    <t>Nautical studies</t>
  </si>
  <si>
    <t>Media</t>
  </si>
  <si>
    <t>Languages and ESOL</t>
  </si>
  <si>
    <t>Land-based industries</t>
  </si>
  <si>
    <t>Hospitality and tourism</t>
  </si>
  <si>
    <t>Hairdressing, Beauty and Complementary Therapies</t>
  </si>
  <si>
    <t>Engineering</t>
  </si>
  <si>
    <t>Education and training</t>
  </si>
  <si>
    <t>Construction</t>
  </si>
  <si>
    <t>Computing and ICT</t>
  </si>
  <si>
    <t>Care</t>
  </si>
  <si>
    <t>Business, Management and Administration</t>
  </si>
  <si>
    <t>Art and design</t>
  </si>
  <si>
    <t>Nautical studies  578</t>
  </si>
  <si>
    <t>Special Programmes  5,911</t>
  </si>
  <si>
    <t>Languages and ESOL  6,702</t>
  </si>
  <si>
    <t>Construction  9,705</t>
  </si>
  <si>
    <t>Art and design  2,159</t>
  </si>
  <si>
    <t>Land-based industries  2,703</t>
  </si>
  <si>
    <t>Engineering  11,951</t>
  </si>
  <si>
    <t>Performing arts  1,509</t>
  </si>
  <si>
    <t>Care  17,139</t>
  </si>
  <si>
    <t>Education and training  1,292</t>
  </si>
  <si>
    <t>Media  2,380</t>
  </si>
  <si>
    <t>Sport and Leisure  3,508</t>
  </si>
  <si>
    <t>Business, Management and Administration  4,186</t>
  </si>
  <si>
    <t>Hospitality and tourism  4,809</t>
  </si>
  <si>
    <t>Hairdressing, Beauty and Complementary Therapies  7,168</t>
  </si>
  <si>
    <t>Computing and ICT  3,321</t>
  </si>
  <si>
    <t>Science  3,770</t>
  </si>
  <si>
    <t>Social subjects  3,882</t>
  </si>
  <si>
    <t xml:space="preserve">Chart 9. HE Outcomes by ES subject group on courses lasting 160 hours or more </t>
  </si>
  <si>
    <t>Nautical studies  676</t>
  </si>
  <si>
    <t>Land-based industries  211</t>
  </si>
  <si>
    <t>Performing arts  1,990</t>
  </si>
  <si>
    <t>Languages and ESOL  58</t>
  </si>
  <si>
    <t>Art and design  2,759</t>
  </si>
  <si>
    <t>Media  2,317</t>
  </si>
  <si>
    <t>Hairdressing, Beauty and Complementary Therapies  1,414</t>
  </si>
  <si>
    <t>Construction  2,056</t>
  </si>
  <si>
    <t>Engineering  3,633</t>
  </si>
  <si>
    <t>Education and training  340</t>
  </si>
  <si>
    <t>Social subjects  1,977</t>
  </si>
  <si>
    <t>Business, Management and Administration  6,698</t>
  </si>
  <si>
    <t>Care  6,169</t>
  </si>
  <si>
    <t>Sport and Leisure  2,423</t>
  </si>
  <si>
    <t>Computing and ICT  3,365</t>
  </si>
  <si>
    <t>Science  1,059</t>
  </si>
  <si>
    <t>Hospitality and tourism  1,470</t>
  </si>
  <si>
    <t xml:space="preserve">Chart 10. Outcomes by level and gender on courses lasting 160 hours or more </t>
  </si>
  <si>
    <t>FE Females</t>
  </si>
  <si>
    <t>FE Males</t>
  </si>
  <si>
    <t>HE Females</t>
  </si>
  <si>
    <t>HE Males</t>
  </si>
  <si>
    <t>FE Females     47,631</t>
  </si>
  <si>
    <t>FE Males     44,595</t>
  </si>
  <si>
    <t>HE Females     20,502</t>
  </si>
  <si>
    <t>HE Males     17,989</t>
  </si>
  <si>
    <t xml:space="preserve">Chart 11. Outcomes by key group on courses lasting 160 hours or more </t>
  </si>
  <si>
    <t>All enrolments over 160 hours</t>
  </si>
  <si>
    <t>10% Most deprived postcode areas</t>
  </si>
  <si>
    <t>20% Most deprived postcode areas</t>
  </si>
  <si>
    <t>Fees paid by employer</t>
  </si>
  <si>
    <t>Ethnic minority</t>
  </si>
  <si>
    <t>Disability</t>
  </si>
  <si>
    <t>Year of study greater than first year</t>
  </si>
  <si>
    <t>Care Experienced</t>
  </si>
  <si>
    <t>All enrolments over 160 hours  131,316</t>
  </si>
  <si>
    <t>10% Most deprived postcode areas  21,087</t>
  </si>
  <si>
    <t>20% Most deprived postcode areas  39,625</t>
  </si>
  <si>
    <t>Fees paid by employer  8,686</t>
  </si>
  <si>
    <t>Ethnic minority  11,132</t>
  </si>
  <si>
    <t>Disability  28,076</t>
  </si>
  <si>
    <t>Year of study greater than first year  17,143</t>
  </si>
  <si>
    <t>Care Experienced  7,370</t>
  </si>
  <si>
    <t>Chart 12. Credit targets and achieved (core plus ESF where applicable)</t>
  </si>
  <si>
    <t>Credits/WSUMs</t>
  </si>
  <si>
    <t>Percentage</t>
  </si>
  <si>
    <t>WSUMs achieved</t>
  </si>
  <si>
    <t>17-18 WSUM target</t>
  </si>
  <si>
    <t>Credits achieved</t>
  </si>
  <si>
    <t>18-19  Credits target</t>
  </si>
  <si>
    <t>19-20  Credits target</t>
  </si>
  <si>
    <t>Chart 13. Percentage of Full-time permanent teaching staff with a teaching qualification</t>
  </si>
  <si>
    <t>Permanent full-time teaching staff</t>
  </si>
  <si>
    <t>Number with a Teaching Qualification</t>
  </si>
  <si>
    <t>SUPPRESSED</t>
  </si>
  <si>
    <t>Suppression Threshold</t>
  </si>
  <si>
    <t>Glasgow Region 19-20 Performance Indicators</t>
  </si>
  <si>
    <t>under 10 hours    948</t>
  </si>
  <si>
    <t>10 up to 40 hours  1,175</t>
  </si>
  <si>
    <t>40 up to 80 hours  2,877</t>
  </si>
  <si>
    <t>80 up to 160 hours  3,946</t>
  </si>
  <si>
    <t>160 up to 320 hours  5,963</t>
  </si>
  <si>
    <t>320 hours up to FT  3,141</t>
  </si>
  <si>
    <t>under 10 hours     1,548</t>
  </si>
  <si>
    <t>10 up to 40 hours  2,284</t>
  </si>
  <si>
    <t>40 up to 80 hours  2,600</t>
  </si>
  <si>
    <t>80 up to 160 hours  4,721</t>
  </si>
  <si>
    <t>160 up to 320 hours  4,509</t>
  </si>
  <si>
    <t>320 hours up to FT  3,216</t>
  </si>
  <si>
    <t>under 10 hours     782</t>
  </si>
  <si>
    <t>10 up to 40 hours  1,512</t>
  </si>
  <si>
    <t>40 up to 80 hours  1,458</t>
  </si>
  <si>
    <t>80 up to 160 hours  5,112</t>
  </si>
  <si>
    <t>160 up to 320 hours  5,517</t>
  </si>
  <si>
    <t>320 hours up to FT  3,171</t>
  </si>
  <si>
    <t xml:space="preserve">10 up to 40 hours  </t>
  </si>
  <si>
    <t>40 up to 80 hours  340</t>
  </si>
  <si>
    <t>80 up to 160 hours  486</t>
  </si>
  <si>
    <t>160 up to 320 hours  1,951</t>
  </si>
  <si>
    <t>320 hours up to FT  631</t>
  </si>
  <si>
    <t>40 up to 80 hours  293</t>
  </si>
  <si>
    <t>160 up to 320 hours  1,804</t>
  </si>
  <si>
    <t>320 hours up to FT  541</t>
  </si>
  <si>
    <t>40 up to 80 hours  269</t>
  </si>
  <si>
    <t>80 up to 160 hours  392</t>
  </si>
  <si>
    <t>160 up to 320 hours  1,609</t>
  </si>
  <si>
    <t>320 hours up to FT  455</t>
  </si>
  <si>
    <t>under 18     4,939</t>
  </si>
  <si>
    <t>18-20 year olds     10,560</t>
  </si>
  <si>
    <t>21-24 year olds     4,715</t>
  </si>
  <si>
    <t>25-40 year olds     7,224</t>
  </si>
  <si>
    <t>41 and Over      2,190</t>
  </si>
  <si>
    <t>Nautical studies  339</t>
  </si>
  <si>
    <t>Special Programmes  1,193</t>
  </si>
  <si>
    <t>Languages and ESOL  2,940</t>
  </si>
  <si>
    <t>Performing arts  248</t>
  </si>
  <si>
    <t>Art and design  546</t>
  </si>
  <si>
    <t>Media  344</t>
  </si>
  <si>
    <t>Land-based industries  204</t>
  </si>
  <si>
    <t>Education and training  81</t>
  </si>
  <si>
    <t>Construction  1,823</t>
  </si>
  <si>
    <t>Engineering  1,359</t>
  </si>
  <si>
    <t>Hairdressing, Beauty and Complementary Therapies  1,136</t>
  </si>
  <si>
    <t>Hospitality and tourism  1,037</t>
  </si>
  <si>
    <t>Business, Management and Administration  876</t>
  </si>
  <si>
    <t>Social subjects  523</t>
  </si>
  <si>
    <t>Care  2,054</t>
  </si>
  <si>
    <t>Science  639</t>
  </si>
  <si>
    <t>Sport and Leisure  534</t>
  </si>
  <si>
    <t>Computing and ICT  586</t>
  </si>
  <si>
    <t>Nautical studies  657</t>
  </si>
  <si>
    <t>Performing arts  447</t>
  </si>
  <si>
    <t>Land-based industries  116</t>
  </si>
  <si>
    <t>Hairdressing, Beauty and Complementary Therapies  618</t>
  </si>
  <si>
    <t>Art and design  1,444</t>
  </si>
  <si>
    <t>Media  1,038</t>
  </si>
  <si>
    <t>Care  1,452</t>
  </si>
  <si>
    <t>Business, Management and Administration  2,233</t>
  </si>
  <si>
    <t>Social subjects  441</t>
  </si>
  <si>
    <t>Sport and Leisure  776</t>
  </si>
  <si>
    <t>Construction  904</t>
  </si>
  <si>
    <t>Engineering  1,216</t>
  </si>
  <si>
    <t>Computing and ICT  958</t>
  </si>
  <si>
    <t>Science  260</t>
  </si>
  <si>
    <t>Hospitality and tourism  594</t>
  </si>
  <si>
    <t>FE Females     8,244</t>
  </si>
  <si>
    <t>FE Males     8,138</t>
  </si>
  <si>
    <t>HE Females     6,378</t>
  </si>
  <si>
    <t>HE Males     6,744</t>
  </si>
  <si>
    <t>All enrolments over 160 hours  29,628</t>
  </si>
  <si>
    <t>10% Most deprived postcode areas  8,472</t>
  </si>
  <si>
    <t>20% Most deprived postcode areas  12,847</t>
  </si>
  <si>
    <t>Fees paid by employer  2,595</t>
  </si>
  <si>
    <t>Ethnic minority  5,699</t>
  </si>
  <si>
    <t>Disability  4,726</t>
  </si>
  <si>
    <t>Year of study greater than first year  5,329</t>
  </si>
  <si>
    <t>Care Experienced  1,738</t>
  </si>
  <si>
    <t>Highlands and Islands 19-20 Performance Indicators</t>
  </si>
  <si>
    <t>The selected region is likely to have limited or no HE delivery in these PIs so some HE graphs will be blank.</t>
  </si>
  <si>
    <t>under 10 hours    3,320</t>
  </si>
  <si>
    <t>10 up to 40 hours  2,799</t>
  </si>
  <si>
    <t>40 up to 80 hours  1,701</t>
  </si>
  <si>
    <t>80 up to 160 hours  1,642</t>
  </si>
  <si>
    <t>160 up to 320 hours  4,173</t>
  </si>
  <si>
    <t>320 hours up to FT  1,352</t>
  </si>
  <si>
    <t>under 10 hours     3,518</t>
  </si>
  <si>
    <t>10 up to 40 hours  3,544</t>
  </si>
  <si>
    <t>40 up to 80 hours  1,642</t>
  </si>
  <si>
    <t>80 up to 160 hours  1,975</t>
  </si>
  <si>
    <t>160 up to 320 hours  4,443</t>
  </si>
  <si>
    <t>320 hours up to FT  1,091</t>
  </si>
  <si>
    <t>under 10 hours     2,307</t>
  </si>
  <si>
    <t>10 up to 40 hours  1,920</t>
  </si>
  <si>
    <t>40 up to 80 hours  918</t>
  </si>
  <si>
    <t>80 up to 160 hours  1,273</t>
  </si>
  <si>
    <t>160 up to 320 hours  4,702</t>
  </si>
  <si>
    <t>320 hours up to FT  1,000</t>
  </si>
  <si>
    <t xml:space="preserve">40 up to 80 hours  </t>
  </si>
  <si>
    <t xml:space="preserve">80 up to 160 hours  </t>
  </si>
  <si>
    <t xml:space="preserve">160 up to 320 hours  </t>
  </si>
  <si>
    <t xml:space="preserve">320 hours up to FT  </t>
  </si>
  <si>
    <t>under 18     4,549</t>
  </si>
  <si>
    <t>18-20 year olds     2,183</t>
  </si>
  <si>
    <t>21-24 year olds     814</t>
  </si>
  <si>
    <t>25-40 year olds     1,501</t>
  </si>
  <si>
    <t>41 and Over      761</t>
  </si>
  <si>
    <t>Construction  1,150</t>
  </si>
  <si>
    <t>Special Programmes  518</t>
  </si>
  <si>
    <t>Languages and ESOL  345</t>
  </si>
  <si>
    <t>Nautical studies  153</t>
  </si>
  <si>
    <t>Engineering  1,183</t>
  </si>
  <si>
    <t>Land-based industries  568</t>
  </si>
  <si>
    <t>Performing arts  73</t>
  </si>
  <si>
    <t>Sport and Leisure  263</t>
  </si>
  <si>
    <t>Art and design  224</t>
  </si>
  <si>
    <t>Hospitality and tourism  530</t>
  </si>
  <si>
    <t>Business, Management and Administration  391</t>
  </si>
  <si>
    <t>Hairdressing, Beauty and Complementary Therapies  858</t>
  </si>
  <si>
    <t>Care  2,103</t>
  </si>
  <si>
    <t>Media  257</t>
  </si>
  <si>
    <t>Social subjects  398</t>
  </si>
  <si>
    <t>Computing and ICT  333</t>
  </si>
  <si>
    <t>Education and training  80</t>
  </si>
  <si>
    <t>Science  381</t>
  </si>
  <si>
    <t>FE Females     5,161</t>
  </si>
  <si>
    <t>FE Males     4,595</t>
  </si>
  <si>
    <t xml:space="preserve">HE Females     </t>
  </si>
  <si>
    <t xml:space="preserve">HE Males     </t>
  </si>
  <si>
    <t>All enrolments over 160 hours  9,808</t>
  </si>
  <si>
    <t>10% Most deprived postcode areas  305</t>
  </si>
  <si>
    <t>20% Most deprived postcode areas  802</t>
  </si>
  <si>
    <t>Fees paid by employer  429</t>
  </si>
  <si>
    <t>Ethnic minority  321</t>
  </si>
  <si>
    <t>Disability  3,345</t>
  </si>
  <si>
    <t>Year of study greater than first year  972</t>
  </si>
  <si>
    <t>Care Experienced  360</t>
  </si>
  <si>
    <t>Lanarkshire Region 19-20 Performance Indicators</t>
  </si>
  <si>
    <t>under 10 hours    627</t>
  </si>
  <si>
    <t>10 up to 40 hours  691</t>
  </si>
  <si>
    <t>40 up to 80 hours  1,380</t>
  </si>
  <si>
    <t>80 up to 160 hours  940</t>
  </si>
  <si>
    <t>160 up to 320 hours  3,106</t>
  </si>
  <si>
    <t>320 hours up to FT  1,504</t>
  </si>
  <si>
    <t>under 10 hours     1,366</t>
  </si>
  <si>
    <t>10 up to 40 hours  1,898</t>
  </si>
  <si>
    <t>40 up to 80 hours  1,161</t>
  </si>
  <si>
    <t>80 up to 160 hours  924</t>
  </si>
  <si>
    <t>160 up to 320 hours  2,737</t>
  </si>
  <si>
    <t>320 hours up to FT  1,877</t>
  </si>
  <si>
    <t>under 10 hours     1,137</t>
  </si>
  <si>
    <t>10 up to 40 hours  765</t>
  </si>
  <si>
    <t>40 up to 80 hours  784</t>
  </si>
  <si>
    <t>160 up to 320 hours  3,042</t>
  </si>
  <si>
    <t>320 hours up to FT  1,924</t>
  </si>
  <si>
    <t>40 up to 80 hours  200</t>
  </si>
  <si>
    <t>80 up to 160 hours  138</t>
  </si>
  <si>
    <t>160 up to 320 hours  606</t>
  </si>
  <si>
    <t>320 hours up to FT  145</t>
  </si>
  <si>
    <t>40 up to 80 hours  149</t>
  </si>
  <si>
    <t>80 up to 160 hours  148</t>
  </si>
  <si>
    <t>160 up to 320 hours  696</t>
  </si>
  <si>
    <t>320 hours up to FT  117</t>
  </si>
  <si>
    <t>40 up to 80 hours  75</t>
  </si>
  <si>
    <t>80 up to 160 hours  130</t>
  </si>
  <si>
    <t>160 up to 320 hours  556</t>
  </si>
  <si>
    <t>320 hours up to FT  140</t>
  </si>
  <si>
    <t>under 18     4,248</t>
  </si>
  <si>
    <t>18-20 year olds     4,086</t>
  </si>
  <si>
    <t>21-24 year olds     1,767</t>
  </si>
  <si>
    <t>25-40 year olds     3,038</t>
  </si>
  <si>
    <t>41 and Over      974</t>
  </si>
  <si>
    <t>Art and design  87</t>
  </si>
  <si>
    <t>Languages and ESOL  146</t>
  </si>
  <si>
    <t>Land-based industries  96</t>
  </si>
  <si>
    <t>Construction  1,528</t>
  </si>
  <si>
    <t>Special Programmes  700</t>
  </si>
  <si>
    <t>Engineering  1,277</t>
  </si>
  <si>
    <t>Science  339</t>
  </si>
  <si>
    <t>Care  2,159</t>
  </si>
  <si>
    <t>Sport and Leisure  286</t>
  </si>
  <si>
    <t>Business, Management and Administration  363</t>
  </si>
  <si>
    <t>Education and training  140</t>
  </si>
  <si>
    <t>Social subjects  332</t>
  </si>
  <si>
    <t>Computing and ICT  324</t>
  </si>
  <si>
    <t>Hospitality and tourism  383</t>
  </si>
  <si>
    <t>Media  362</t>
  </si>
  <si>
    <t>Performing arts  129</t>
  </si>
  <si>
    <t>Hairdressing, Beauty and Complementary Therapies  1,133</t>
  </si>
  <si>
    <t>Construction  402</t>
  </si>
  <si>
    <t>Performing arts  309</t>
  </si>
  <si>
    <t>Art and design  85</t>
  </si>
  <si>
    <t>Media  123</t>
  </si>
  <si>
    <t>Social subjects  369</t>
  </si>
  <si>
    <t>Engineering  243</t>
  </si>
  <si>
    <t>Care  886</t>
  </si>
  <si>
    <t>Business, Management and Administration  758</t>
  </si>
  <si>
    <t>Computing and ICT  305</t>
  </si>
  <si>
    <t>Science  141</t>
  </si>
  <si>
    <t>Sport and Leisure  178</t>
  </si>
  <si>
    <t>Hairdressing, Beauty and Complementary Therapies  324</t>
  </si>
  <si>
    <t>Hospitality and tourism  196</t>
  </si>
  <si>
    <t>FE Females     4,938</t>
  </si>
  <si>
    <t>FE Males     4,814</t>
  </si>
  <si>
    <t>HE Females     2,713</t>
  </si>
  <si>
    <t>HE Males     1,607</t>
  </si>
  <si>
    <t>All enrolments over 160 hours  14,113</t>
  </si>
  <si>
    <t>10% Most deprived postcode areas  2,595</t>
  </si>
  <si>
    <t>20% Most deprived postcode areas  4,929</t>
  </si>
  <si>
    <t>Fees paid by employer  1,178</t>
  </si>
  <si>
    <t>Ethnic minority  545</t>
  </si>
  <si>
    <t>Disability  2,738</t>
  </si>
  <si>
    <t>Year of study greater than first year  2,070</t>
  </si>
  <si>
    <t>Care Experienced  498</t>
  </si>
  <si>
    <t>Argyll College 19-20 Performance Indicators</t>
  </si>
  <si>
    <t>The selected College is likely to have limited or no HE delivery in these PIs so some HE graphs will be blank.</t>
  </si>
  <si>
    <t>under 10 hours    248</t>
  </si>
  <si>
    <t>10 up to 40 hours  117</t>
  </si>
  <si>
    <t>40 up to 80 hours  170</t>
  </si>
  <si>
    <t>80 up to 160 hours  77</t>
  </si>
  <si>
    <t>160 up to 320 hours  538</t>
  </si>
  <si>
    <t>320 hours up to FT  90</t>
  </si>
  <si>
    <t>under 10 hours     62</t>
  </si>
  <si>
    <t>10 up to 40 hours  348</t>
  </si>
  <si>
    <t>40 up to 80 hours  155</t>
  </si>
  <si>
    <t>80 up to 160 hours  233</t>
  </si>
  <si>
    <t>160 up to 320 hours  653</t>
  </si>
  <si>
    <t>320 hours up to FT  70</t>
  </si>
  <si>
    <t xml:space="preserve">under 10 hours     </t>
  </si>
  <si>
    <t>10 up to 40 hours  199</t>
  </si>
  <si>
    <t>40 up to 80 hours  99</t>
  </si>
  <si>
    <t>80 up to 160 hours  141</t>
  </si>
  <si>
    <t>160 up to 320 hours  649</t>
  </si>
  <si>
    <t>320 hours up to FT  72</t>
  </si>
  <si>
    <t>under 18     530</t>
  </si>
  <si>
    <t>18-20 year olds     94</t>
  </si>
  <si>
    <t xml:space="preserve">21-24 year olds     </t>
  </si>
  <si>
    <t>25-40 year olds     119</t>
  </si>
  <si>
    <t>41 and Over      102</t>
  </si>
  <si>
    <t>Care  363</t>
  </si>
  <si>
    <t>Hairdressing, Beauty and Complementary Therapies  105</t>
  </si>
  <si>
    <t>Nautical studies  58</t>
  </si>
  <si>
    <t>Construction  65</t>
  </si>
  <si>
    <t>Land-based industries  52</t>
  </si>
  <si>
    <t>Engineering  62</t>
  </si>
  <si>
    <t>FE Females     536</t>
  </si>
  <si>
    <t>FE Males     339</t>
  </si>
  <si>
    <t>All enrolments over 160 hours  880</t>
  </si>
  <si>
    <t xml:space="preserve">10% Most deprived postcode areas  </t>
  </si>
  <si>
    <t>20% Most deprived postcode areas  82</t>
  </si>
  <si>
    <t>Fees paid by employer  100</t>
  </si>
  <si>
    <t xml:space="preserve">Ethnic minority  </t>
  </si>
  <si>
    <t>Disability  287</t>
  </si>
  <si>
    <t xml:space="preserve">Year of study greater than first year  </t>
  </si>
  <si>
    <t xml:space="preserve">Care Experienced  </t>
  </si>
  <si>
    <t>Ayrshire College 19-20 Performance Indicators</t>
  </si>
  <si>
    <t>under 10 hours    84</t>
  </si>
  <si>
    <t>10 up to 40 hours  400</t>
  </si>
  <si>
    <t>40 up to 80 hours  1,272</t>
  </si>
  <si>
    <t>80 up to 160 hours  734</t>
  </si>
  <si>
    <t>160 up to 320 hours  1,568</t>
  </si>
  <si>
    <t>320 hours up to FT  1,078</t>
  </si>
  <si>
    <t>under 10 hours     107</t>
  </si>
  <si>
    <t>10 up to 40 hours  236</t>
  </si>
  <si>
    <t>40 up to 80 hours  1,177</t>
  </si>
  <si>
    <t>80 up to 160 hours  1,164</t>
  </si>
  <si>
    <t>160 up to 320 hours  1,739</t>
  </si>
  <si>
    <t>320 hours up to FT  1,275</t>
  </si>
  <si>
    <t>under 10 hours     58</t>
  </si>
  <si>
    <t>10 up to 40 hours  179</t>
  </si>
  <si>
    <t>40 up to 80 hours  1,196</t>
  </si>
  <si>
    <t>80 up to 160 hours  1,145</t>
  </si>
  <si>
    <t>160 up to 320 hours  1,618</t>
  </si>
  <si>
    <t>320 hours up to FT  995</t>
  </si>
  <si>
    <t>80 up to 160 hours  58</t>
  </si>
  <si>
    <t>160 up to 320 hours  281</t>
  </si>
  <si>
    <t>40 up to 80 hours  56</t>
  </si>
  <si>
    <t>80 up to 160 hours  78</t>
  </si>
  <si>
    <t>160 up to 320 hours  349</t>
  </si>
  <si>
    <t>320 hours up to FT  60</t>
  </si>
  <si>
    <t>160 up to 320 hours  415</t>
  </si>
  <si>
    <t>under 18     2,439</t>
  </si>
  <si>
    <t>18-20 year olds     2,820</t>
  </si>
  <si>
    <t>21-24 year olds     1,237</t>
  </si>
  <si>
    <t>25-40 year olds     1,930</t>
  </si>
  <si>
    <t>41 and Over      691</t>
  </si>
  <si>
    <t>Special Programmes  442</t>
  </si>
  <si>
    <t>Performing arts  88</t>
  </si>
  <si>
    <t>Construction  731</t>
  </si>
  <si>
    <t>Media  112</t>
  </si>
  <si>
    <t>Computing and ICT  193</t>
  </si>
  <si>
    <t>Land-based industries  68</t>
  </si>
  <si>
    <t>Engineering  1,098</t>
  </si>
  <si>
    <t>Hairdressing, Beauty and Complementary Therapies  526</t>
  </si>
  <si>
    <t>Care  1,540</t>
  </si>
  <si>
    <t>Sport and Leisure  449</t>
  </si>
  <si>
    <t>Social subjects  408</t>
  </si>
  <si>
    <t>Hospitality and tourism  482</t>
  </si>
  <si>
    <t>Business, Management and Administration  179</t>
  </si>
  <si>
    <t>Science  150</t>
  </si>
  <si>
    <t>Construction  60</t>
  </si>
  <si>
    <t>Performing arts  93</t>
  </si>
  <si>
    <t>Hairdressing, Beauty and Complementary Therapies  79</t>
  </si>
  <si>
    <t>Media  77</t>
  </si>
  <si>
    <t>Engineering  267</t>
  </si>
  <si>
    <t>Care  816</t>
  </si>
  <si>
    <t>Art and design  109</t>
  </si>
  <si>
    <t>Sport and Leisure  274</t>
  </si>
  <si>
    <t>Computing and ICT  126</t>
  </si>
  <si>
    <t>Business, Management and Administration  305</t>
  </si>
  <si>
    <t>Social subjects  223</t>
  </si>
  <si>
    <t>Hospitality and tourism  56</t>
  </si>
  <si>
    <t>Science  97</t>
  </si>
  <si>
    <t>FE Females     3,318</t>
  </si>
  <si>
    <t>FE Males     3,200</t>
  </si>
  <si>
    <t>HE Females     1,591</t>
  </si>
  <si>
    <t>HE Males     986</t>
  </si>
  <si>
    <t>All enrolments over 160 hours  9,117</t>
  </si>
  <si>
    <t>10% Most deprived postcode areas  1,680</t>
  </si>
  <si>
    <t>20% Most deprived postcode areas  3,888</t>
  </si>
  <si>
    <t>Fees paid by employer  109</t>
  </si>
  <si>
    <t>Ethnic minority  152</t>
  </si>
  <si>
    <t>Disability  2,727</t>
  </si>
  <si>
    <t>Year of study greater than first year  435</t>
  </si>
  <si>
    <t>Care Experienced  575</t>
  </si>
  <si>
    <t>Borders College 19-20 Performance Indicators</t>
  </si>
  <si>
    <t>under 10 hours    88</t>
  </si>
  <si>
    <t>10 up to 40 hours  100</t>
  </si>
  <si>
    <t>40 up to 80 hours  268</t>
  </si>
  <si>
    <t>80 up to 160 hours  366</t>
  </si>
  <si>
    <t>160 up to 320 hours  480</t>
  </si>
  <si>
    <t>under 10 hours     158</t>
  </si>
  <si>
    <t>10 up to 40 hours  462</t>
  </si>
  <si>
    <t>40 up to 80 hours  187</t>
  </si>
  <si>
    <t>80 up to 160 hours  125</t>
  </si>
  <si>
    <t>160 up to 320 hours  705</t>
  </si>
  <si>
    <t>320 hours up to FT  177</t>
  </si>
  <si>
    <t>under 10 hours     144</t>
  </si>
  <si>
    <t>10 up to 40 hours  103</t>
  </si>
  <si>
    <t>40 up to 80 hours  93</t>
  </si>
  <si>
    <t>80 up to 160 hours  190</t>
  </si>
  <si>
    <t>160 up to 320 hours  743</t>
  </si>
  <si>
    <t>320 hours up to FT  187</t>
  </si>
  <si>
    <t>160 up to 320 hours  80</t>
  </si>
  <si>
    <t>160 up to 320 hours  71</t>
  </si>
  <si>
    <t>320 hours up to FT  54</t>
  </si>
  <si>
    <t>160 up to 320 hours  53</t>
  </si>
  <si>
    <t>under 18     971</t>
  </si>
  <si>
    <t>18-20 year olds     542</t>
  </si>
  <si>
    <t>21-24 year olds     181</t>
  </si>
  <si>
    <t>25-40 year olds     304</t>
  </si>
  <si>
    <t>41 and Over      173</t>
  </si>
  <si>
    <t>Sport and Leisure  193</t>
  </si>
  <si>
    <t>Construction  208</t>
  </si>
  <si>
    <t>Hospitality and tourism  52</t>
  </si>
  <si>
    <t>Care  500</t>
  </si>
  <si>
    <t>Special Programmes  69</t>
  </si>
  <si>
    <t>Business, Management and Administration  68</t>
  </si>
  <si>
    <t>Engineering  167</t>
  </si>
  <si>
    <t>Land-based industries  230</t>
  </si>
  <si>
    <t>Hairdressing, Beauty and Complementary Therapies  204</t>
  </si>
  <si>
    <t>Care  135</t>
  </si>
  <si>
    <t>Sport and Leisure  53</t>
  </si>
  <si>
    <t>FE Females     911</t>
  </si>
  <si>
    <t>FE Males     913</t>
  </si>
  <si>
    <t>HE Females     206</t>
  </si>
  <si>
    <t>HE Males     125</t>
  </si>
  <si>
    <t>All enrolments over 160 hours  2,171</t>
  </si>
  <si>
    <t>10% Most deprived postcode areas  73</t>
  </si>
  <si>
    <t>20% Most deprived postcode areas  264</t>
  </si>
  <si>
    <t>Fees paid by employer  185</t>
  </si>
  <si>
    <t>Disability  443</t>
  </si>
  <si>
    <t>Year of study greater than first year  174</t>
  </si>
  <si>
    <t>Care Experienced  119</t>
  </si>
  <si>
    <t>City of Glasgow College 19-20 Performance Indicators</t>
  </si>
  <si>
    <t xml:space="preserve">under 10 hours    </t>
  </si>
  <si>
    <t>10 up to 40 hours  741</t>
  </si>
  <si>
    <t>40 up to 80 hours  1,014</t>
  </si>
  <si>
    <t>80 up to 160 hours  2,494</t>
  </si>
  <si>
    <t>160 up to 320 hours  1,946</t>
  </si>
  <si>
    <t>320 hours up to FT  805</t>
  </si>
  <si>
    <t>under 10 hours     71</t>
  </si>
  <si>
    <t>10 up to 40 hours  657</t>
  </si>
  <si>
    <t>40 up to 80 hours  916</t>
  </si>
  <si>
    <t>80 up to 160 hours  2,006</t>
  </si>
  <si>
    <t>160 up to 320 hours  2,196</t>
  </si>
  <si>
    <t>320 hours up to FT  720</t>
  </si>
  <si>
    <t>10 up to 40 hours  418</t>
  </si>
  <si>
    <t>40 up to 80 hours  583</t>
  </si>
  <si>
    <t>80 up to 160 hours  1,669</t>
  </si>
  <si>
    <t>160 up to 320 hours  2,351</t>
  </si>
  <si>
    <t>320 hours up to FT  966</t>
  </si>
  <si>
    <t>40 up to 80 hours  182</t>
  </si>
  <si>
    <t>80 up to 160 hours  255</t>
  </si>
  <si>
    <t>160 up to 320 hours  787</t>
  </si>
  <si>
    <t>320 hours up to FT  321</t>
  </si>
  <si>
    <t>40 up to 80 hours  116</t>
  </si>
  <si>
    <t>80 up to 160 hours  249</t>
  </si>
  <si>
    <t>160 up to 320 hours  655</t>
  </si>
  <si>
    <t>320 hours up to FT  270</t>
  </si>
  <si>
    <t>40 up to 80 hours  70</t>
  </si>
  <si>
    <t>80 up to 160 hours  199</t>
  </si>
  <si>
    <t>160 up to 320 hours  520</t>
  </si>
  <si>
    <t>320 hours up to FT  167</t>
  </si>
  <si>
    <t>under 18     1,729</t>
  </si>
  <si>
    <t>18-20 year olds     5,695</t>
  </si>
  <si>
    <t>21-24 year olds     2,322</t>
  </si>
  <si>
    <t>25-40 year olds     2,929</t>
  </si>
  <si>
    <t>41 and Over      829</t>
  </si>
  <si>
    <t>Special Programmes  311</t>
  </si>
  <si>
    <t>Languages and ESOL  1,256</t>
  </si>
  <si>
    <t>Art and design  219</t>
  </si>
  <si>
    <t>Social subjects  79</t>
  </si>
  <si>
    <t>Media  147</t>
  </si>
  <si>
    <t>Science  66</t>
  </si>
  <si>
    <t>Care  456</t>
  </si>
  <si>
    <t>Hairdressing, Beauty and Complementary Therapies  540</t>
  </si>
  <si>
    <t>Business, Management and Administration  521</t>
  </si>
  <si>
    <t>Hospitality and tourism  708</t>
  </si>
  <si>
    <t>Computing and ICT  169</t>
  </si>
  <si>
    <t>Construction  566</t>
  </si>
  <si>
    <t>Sport and Leisure  174</t>
  </si>
  <si>
    <t>Engineering  301</t>
  </si>
  <si>
    <t>Hairdressing, Beauty and Complementary Therapies  523</t>
  </si>
  <si>
    <t>Performing arts  84</t>
  </si>
  <si>
    <t>Media  691</t>
  </si>
  <si>
    <t>Art and design  744</t>
  </si>
  <si>
    <t>Business, Management and Administration  1,785</t>
  </si>
  <si>
    <t>Sport and Leisure  431</t>
  </si>
  <si>
    <t>Social subjects  263</t>
  </si>
  <si>
    <t>Care  387</t>
  </si>
  <si>
    <t>Engineering  485</t>
  </si>
  <si>
    <t>Computing and ICT  565</t>
  </si>
  <si>
    <t>Construction  499</t>
  </si>
  <si>
    <t>Hospitality and tourism  503</t>
  </si>
  <si>
    <t>FE Females     2,947</t>
  </si>
  <si>
    <t>FE Males     2,873</t>
  </si>
  <si>
    <t>HE Females     3,595</t>
  </si>
  <si>
    <t>HE Males     4,017</t>
  </si>
  <si>
    <t>All enrolments over 160 hours  13,504</t>
  </si>
  <si>
    <t>10% Most deprived postcode areas  3,258</t>
  </si>
  <si>
    <t>20% Most deprived postcode areas  5,132</t>
  </si>
  <si>
    <t>Fees paid by employer  1,059</t>
  </si>
  <si>
    <t>Ethnic minority  2,353</t>
  </si>
  <si>
    <t>Disability  1,748</t>
  </si>
  <si>
    <t>Year of study greater than first year  2,884</t>
  </si>
  <si>
    <t>Care Experienced  522</t>
  </si>
  <si>
    <t>Dumfries and Galloway College 19-20 Performance Indicators</t>
  </si>
  <si>
    <t>10 up to 40 hours  504</t>
  </si>
  <si>
    <t>40 up to 80 hours  616</t>
  </si>
  <si>
    <t>80 up to 160 hours  110</t>
  </si>
  <si>
    <t>160 up to 320 hours  285</t>
  </si>
  <si>
    <t>320 hours up to FT  312</t>
  </si>
  <si>
    <t>under 10 hours     110</t>
  </si>
  <si>
    <t>10 up to 40 hours  444</t>
  </si>
  <si>
    <t>40 up to 80 hours  556</t>
  </si>
  <si>
    <t>80 up to 160 hours  220</t>
  </si>
  <si>
    <t>160 up to 320 hours  650</t>
  </si>
  <si>
    <t>320 hours up to FT  543</t>
  </si>
  <si>
    <t>under 10 hours     207</t>
  </si>
  <si>
    <t>10 up to 40 hours  636</t>
  </si>
  <si>
    <t>80 up to 160 hours  209</t>
  </si>
  <si>
    <t>160 up to 320 hours  875</t>
  </si>
  <si>
    <t>320 hours up to FT  296</t>
  </si>
  <si>
    <t>40 up to 80 hours  120</t>
  </si>
  <si>
    <t>40 up to 80 hours  161</t>
  </si>
  <si>
    <t>320 hours up to FT  78</t>
  </si>
  <si>
    <t>40 up to 80 hours  140</t>
  </si>
  <si>
    <t>320 hours up to FT  67</t>
  </si>
  <si>
    <t>under 18     815</t>
  </si>
  <si>
    <t>18-20 year olds     614</t>
  </si>
  <si>
    <t>21-24 year olds     262</t>
  </si>
  <si>
    <t>25-40 year olds     525</t>
  </si>
  <si>
    <t>41 and Over      257</t>
  </si>
  <si>
    <t>Construction  227</t>
  </si>
  <si>
    <t>Hospitality and tourism  131</t>
  </si>
  <si>
    <t>Engineering  288</t>
  </si>
  <si>
    <t>Special Programmes  117</t>
  </si>
  <si>
    <t>Sport and Leisure  95</t>
  </si>
  <si>
    <t>Care  709</t>
  </si>
  <si>
    <t>Education and training  136</t>
  </si>
  <si>
    <t>Hairdressing, Beauty and Complementary Therapies  54</t>
  </si>
  <si>
    <t>Science  60</t>
  </si>
  <si>
    <t>Business, Management and Administration  117</t>
  </si>
  <si>
    <t>Care  173</t>
  </si>
  <si>
    <t>Sport and Leisure  60</t>
  </si>
  <si>
    <t>FE Females     1,058</t>
  </si>
  <si>
    <t>FE Males     907</t>
  </si>
  <si>
    <t>HE Females     318</t>
  </si>
  <si>
    <t>HE Males     182</t>
  </si>
  <si>
    <t>All enrolments over 160 hours  2,473</t>
  </si>
  <si>
    <t>10% Most deprived postcode areas  195</t>
  </si>
  <si>
    <t>20% Most deprived postcode areas  321</t>
  </si>
  <si>
    <t>Ethnic minority  65</t>
  </si>
  <si>
    <t>Disability  439</t>
  </si>
  <si>
    <t>Year of study greater than first year  334</t>
  </si>
  <si>
    <t>Care Experienced  72</t>
  </si>
  <si>
    <t>Dundee and Angus College 19-20 Performance Indicators</t>
  </si>
  <si>
    <t>under 10 hours    125</t>
  </si>
  <si>
    <t>10 up to 40 hours  278</t>
  </si>
  <si>
    <t>40 up to 80 hours  444</t>
  </si>
  <si>
    <t>80 up to 160 hours  223</t>
  </si>
  <si>
    <t>160 up to 320 hours  1,630</t>
  </si>
  <si>
    <t>320 hours up to FT  1,005</t>
  </si>
  <si>
    <t>under 10 hours     259</t>
  </si>
  <si>
    <t>10 up to 40 hours  237</t>
  </si>
  <si>
    <t>40 up to 80 hours  1,373</t>
  </si>
  <si>
    <t>80 up to 160 hours  320</t>
  </si>
  <si>
    <t>160 up to 320 hours  1,525</t>
  </si>
  <si>
    <t>320 hours up to FT  1,199</t>
  </si>
  <si>
    <t>under 10 hours     92</t>
  </si>
  <si>
    <t>10 up to 40 hours  72</t>
  </si>
  <si>
    <t>40 up to 80 hours  376</t>
  </si>
  <si>
    <t>80 up to 160 hours  424</t>
  </si>
  <si>
    <t>160 up to 320 hours  1,567</t>
  </si>
  <si>
    <t>320 hours up to FT  987</t>
  </si>
  <si>
    <t>40 up to 80 hours  157</t>
  </si>
  <si>
    <t>80 up to 160 hours  158</t>
  </si>
  <si>
    <t>160 up to 320 hours  360</t>
  </si>
  <si>
    <t>320 hours up to FT  53</t>
  </si>
  <si>
    <t>160 up to 320 hours  324</t>
  </si>
  <si>
    <t>320 hours up to FT  59</t>
  </si>
  <si>
    <t>80 up to 160 hours  160</t>
  </si>
  <si>
    <t>160 up to 320 hours  242</t>
  </si>
  <si>
    <t>320 hours up to FT  56</t>
  </si>
  <si>
    <t>under 18     2,634</t>
  </si>
  <si>
    <t>18-20 year olds     2,360</t>
  </si>
  <si>
    <t>21-24 year olds     971</t>
  </si>
  <si>
    <t>25-40 year olds     1,560</t>
  </si>
  <si>
    <t>41 and Over      520</t>
  </si>
  <si>
    <t>Languages and ESOL  268</t>
  </si>
  <si>
    <t>Special Programmes  542</t>
  </si>
  <si>
    <t>Sport and Leisure  288</t>
  </si>
  <si>
    <t>Engineering  718</t>
  </si>
  <si>
    <t>Construction  603</t>
  </si>
  <si>
    <t>Land-based industries  244</t>
  </si>
  <si>
    <t>Education and training  108</t>
  </si>
  <si>
    <t>Art and design  214</t>
  </si>
  <si>
    <t>Science  174</t>
  </si>
  <si>
    <t>Hospitality and tourism  305</t>
  </si>
  <si>
    <t>Hairdressing, Beauty and Complementary Therapies  515</t>
  </si>
  <si>
    <t>Care  959</t>
  </si>
  <si>
    <t>Computing and ICT  165</t>
  </si>
  <si>
    <t>Business, Management and Administration  266</t>
  </si>
  <si>
    <t>Social subjects  406</t>
  </si>
  <si>
    <t>Media  74</t>
  </si>
  <si>
    <t>Performing arts  87</t>
  </si>
  <si>
    <t>Land-based industries  72</t>
  </si>
  <si>
    <t>Sport and Leisure  131</t>
  </si>
  <si>
    <t>Art and design  122</t>
  </si>
  <si>
    <t>Social subjects  191</t>
  </si>
  <si>
    <t>Engineering  122</t>
  </si>
  <si>
    <t>Computing and ICT  300</t>
  </si>
  <si>
    <t>Care  205</t>
  </si>
  <si>
    <t>Education and training  113</t>
  </si>
  <si>
    <t>Science  78</t>
  </si>
  <si>
    <t>Construction  132</t>
  </si>
  <si>
    <t>Business, Management and Administration  464</t>
  </si>
  <si>
    <t>Hospitality and tourism  95</t>
  </si>
  <si>
    <t>FE Females     2,984</t>
  </si>
  <si>
    <t>FE Males     2,876</t>
  </si>
  <si>
    <t>HE Females     1,162</t>
  </si>
  <si>
    <t>HE Males     979</t>
  </si>
  <si>
    <t>All enrolments over 160 hours  8,045</t>
  </si>
  <si>
    <t>10% Most deprived postcode areas  1,405</t>
  </si>
  <si>
    <t>20% Most deprived postcode areas  2,425</t>
  </si>
  <si>
    <t>Fees paid by employer  219</t>
  </si>
  <si>
    <t>Ethnic minority  474</t>
  </si>
  <si>
    <t>Disability  1,661</t>
  </si>
  <si>
    <t>Year of study greater than first year  775</t>
  </si>
  <si>
    <t>Care Experienced  814</t>
  </si>
  <si>
    <t>Edinburgh College 19-20 Performance Indicators</t>
  </si>
  <si>
    <t>10 up to 40 hours  128</t>
  </si>
  <si>
    <t>40 up to 80 hours  1,108</t>
  </si>
  <si>
    <t>80 up to 160 hours  1,870</t>
  </si>
  <si>
    <t>160 up to 320 hours  2,873</t>
  </si>
  <si>
    <t>320 hours up to FT  2,567</t>
  </si>
  <si>
    <t>40 up to 80 hours  497</t>
  </si>
  <si>
    <t>80 up to 160 hours  968</t>
  </si>
  <si>
    <t>160 up to 320 hours  2,920</t>
  </si>
  <si>
    <t>320 hours up to FT  2,782</t>
  </si>
  <si>
    <t>under 10 hours     98</t>
  </si>
  <si>
    <t>10 up to 40 hours  150</t>
  </si>
  <si>
    <t>40 up to 80 hours  569</t>
  </si>
  <si>
    <t>80 up to 160 hours  969</t>
  </si>
  <si>
    <t>160 up to 320 hours  2,643</t>
  </si>
  <si>
    <t>320 hours up to FT  3,029</t>
  </si>
  <si>
    <t>40 up to 80 hours  546</t>
  </si>
  <si>
    <t>80 up to 160 hours  237</t>
  </si>
  <si>
    <t>320 hours up to FT  132</t>
  </si>
  <si>
    <t>40 up to 80 hours  968</t>
  </si>
  <si>
    <t>80 up to 160 hours  271</t>
  </si>
  <si>
    <t>160 up to 320 hours  776</t>
  </si>
  <si>
    <t>320 hours up to FT  225</t>
  </si>
  <si>
    <t>40 up to 80 hours  646</t>
  </si>
  <si>
    <t>80 up to 160 hours  202</t>
  </si>
  <si>
    <t>160 up to 320 hours  728</t>
  </si>
  <si>
    <t>320 hours up to FT  171</t>
  </si>
  <si>
    <t>under 18     3,012</t>
  </si>
  <si>
    <t>18-20 year olds     4,345</t>
  </si>
  <si>
    <t>21-24 year olds     2,081</t>
  </si>
  <si>
    <t>25-40 year olds     3,735</t>
  </si>
  <si>
    <t>41 and Over      1,197</t>
  </si>
  <si>
    <t>Art and design  329</t>
  </si>
  <si>
    <t>Performing arts  372</t>
  </si>
  <si>
    <t>Languages and ESOL  1,780</t>
  </si>
  <si>
    <t>Special Programmes  630</t>
  </si>
  <si>
    <t>Construction  910</t>
  </si>
  <si>
    <t>Media  389</t>
  </si>
  <si>
    <t>Hairdressing, Beauty and Complementary Therapies  653</t>
  </si>
  <si>
    <t>Computing and ICT  418</t>
  </si>
  <si>
    <t>Education and training  143</t>
  </si>
  <si>
    <t>Hospitality and tourism  421</t>
  </si>
  <si>
    <t>Science  686</t>
  </si>
  <si>
    <t>Social subjects  571</t>
  </si>
  <si>
    <t>Care  758</t>
  </si>
  <si>
    <t>Business, Management and Administration  394</t>
  </si>
  <si>
    <t>Sport and Leisure  402</t>
  </si>
  <si>
    <t>Engineering  1,155</t>
  </si>
  <si>
    <t>Science  115</t>
  </si>
  <si>
    <t>Art and design  312</t>
  </si>
  <si>
    <t>Performing arts  505</t>
  </si>
  <si>
    <t>Media  327</t>
  </si>
  <si>
    <t>Engineering  306</t>
  </si>
  <si>
    <t>Social subjects  103</t>
  </si>
  <si>
    <t>Hairdressing, Beauty and Complementary Therapies  87</t>
  </si>
  <si>
    <t>Business, Management and Administration  720</t>
  </si>
  <si>
    <t>Sport and Leisure  293</t>
  </si>
  <si>
    <t>Construction  206</t>
  </si>
  <si>
    <t>Care  756</t>
  </si>
  <si>
    <t>Computing and ICT  412</t>
  </si>
  <si>
    <t>Hospitality and tourism  130</t>
  </si>
  <si>
    <t>FE Females     5,127</t>
  </si>
  <si>
    <t>FE Males     4,831</t>
  </si>
  <si>
    <t>HE Females     2,302</t>
  </si>
  <si>
    <t>HE Males     2,029</t>
  </si>
  <si>
    <t>All enrolments over 160 hours  14,370</t>
  </si>
  <si>
    <t>10% Most deprived postcode areas  1,346</t>
  </si>
  <si>
    <t>20% Most deprived postcode areas  3,144</t>
  </si>
  <si>
    <t>Fees paid by employer  665</t>
  </si>
  <si>
    <t>Ethnic minority  1,917</t>
  </si>
  <si>
    <t>Disability  3,543</t>
  </si>
  <si>
    <t>Year of study greater than first year  1,763</t>
  </si>
  <si>
    <t>Care Experienced  941</t>
  </si>
  <si>
    <t>Fife College 19-20 Performance Indicators</t>
  </si>
  <si>
    <t>40 up to 80 hours  576</t>
  </si>
  <si>
    <t>80 up to 160 hours  1,202</t>
  </si>
  <si>
    <t>160 up to 320 hours  1,683</t>
  </si>
  <si>
    <t>320 hours up to FT  1,540</t>
  </si>
  <si>
    <t>under 10 hours     312</t>
  </si>
  <si>
    <t>10 up to 40 hours  438</t>
  </si>
  <si>
    <t>40 up to 80 hours  1,260</t>
  </si>
  <si>
    <t>80 up to 160 hours  1,386</t>
  </si>
  <si>
    <t>160 up to 320 hours  1,728</t>
  </si>
  <si>
    <t>320 hours up to FT  1,295</t>
  </si>
  <si>
    <t>under 10 hours     94</t>
  </si>
  <si>
    <t>10 up to 40 hours  94</t>
  </si>
  <si>
    <t>40 up to 80 hours  773</t>
  </si>
  <si>
    <t>80 up to 160 hours  1,258</t>
  </si>
  <si>
    <t>160 up to 320 hours  1,493</t>
  </si>
  <si>
    <t>320 hours up to FT  1,203</t>
  </si>
  <si>
    <t>40 up to 80 hours  185</t>
  </si>
  <si>
    <t>80 up to 160 hours  411</t>
  </si>
  <si>
    <t>160 up to 320 hours  559</t>
  </si>
  <si>
    <t>320 hours up to FT  173</t>
  </si>
  <si>
    <t>80 up to 160 hours  522</t>
  </si>
  <si>
    <t>160 up to 320 hours  557</t>
  </si>
  <si>
    <t>320 hours up to FT  68</t>
  </si>
  <si>
    <t>40 up to 80 hours  146</t>
  </si>
  <si>
    <t>80 up to 160 hours  353</t>
  </si>
  <si>
    <t>160 up to 320 hours  460</t>
  </si>
  <si>
    <t>320 hours up to FT  100</t>
  </si>
  <si>
    <t>under 18     2,267</t>
  </si>
  <si>
    <t>18-20 year olds     2,689</t>
  </si>
  <si>
    <t>21-24 year olds     1,179</t>
  </si>
  <si>
    <t>25-40 year olds     2,093</t>
  </si>
  <si>
    <t>41 and Over      881</t>
  </si>
  <si>
    <t>Special Programmes  517</t>
  </si>
  <si>
    <t>Engineering  846</t>
  </si>
  <si>
    <t>Art and design  155</t>
  </si>
  <si>
    <t>Construction  615</t>
  </si>
  <si>
    <t>Languages and ESOL  141</t>
  </si>
  <si>
    <t>Science  344</t>
  </si>
  <si>
    <t>Care  920</t>
  </si>
  <si>
    <t>Hospitality and tourism  444</t>
  </si>
  <si>
    <t>Business, Management and Administration  427</t>
  </si>
  <si>
    <t>Education and training  217</t>
  </si>
  <si>
    <t>Hairdressing, Beauty and Complementary Therapies  464</t>
  </si>
  <si>
    <t>Performing arts  358</t>
  </si>
  <si>
    <t>Sport and Leisure  157</t>
  </si>
  <si>
    <t>Social subjects  415</t>
  </si>
  <si>
    <t>Computing and ICT  297</t>
  </si>
  <si>
    <t>Art and design  163</t>
  </si>
  <si>
    <t>Social subjects  184</t>
  </si>
  <si>
    <t>Education and training  181</t>
  </si>
  <si>
    <t>Care  428</t>
  </si>
  <si>
    <t>Business, Management and Administration  595</t>
  </si>
  <si>
    <t>Engineering  226</t>
  </si>
  <si>
    <t>Media  118</t>
  </si>
  <si>
    <t>Performing arts  109</t>
  </si>
  <si>
    <t>Sport and Leisure  117</t>
  </si>
  <si>
    <t>Construction  134</t>
  </si>
  <si>
    <t>Hospitality and tourism  111</t>
  </si>
  <si>
    <t>Computing and ICT  299</t>
  </si>
  <si>
    <t>Science  67</t>
  </si>
  <si>
    <t>FE Females     3,191</t>
  </si>
  <si>
    <t>FE Males     3,069</t>
  </si>
  <si>
    <t>HE Females     1,536</t>
  </si>
  <si>
    <t>HE Males     1,199</t>
  </si>
  <si>
    <t>All enrolments over 160 hours  9,109</t>
  </si>
  <si>
    <t>10% Most deprived postcode areas  1,021</t>
  </si>
  <si>
    <t>20% Most deprived postcode areas  2,714</t>
  </si>
  <si>
    <t>Fees paid by employer  650</t>
  </si>
  <si>
    <t>Ethnic minority  274</t>
  </si>
  <si>
    <t>Disability  1,463</t>
  </si>
  <si>
    <t>Year of study greater than first year  1,208</t>
  </si>
  <si>
    <t>Care Experienced  449</t>
  </si>
  <si>
    <t>Forth Valley College 19-20 Performance Indicators</t>
  </si>
  <si>
    <t>under 10 hours    190</t>
  </si>
  <si>
    <t>10 up to 40 hours  268</t>
  </si>
  <si>
    <t>40 up to 80 hours  1,693</t>
  </si>
  <si>
    <t>80 up to 160 hours  646</t>
  </si>
  <si>
    <t>160 up to 320 hours  1,626</t>
  </si>
  <si>
    <t>320 hours up to FT  585</t>
  </si>
  <si>
    <t>under 10 hours     143</t>
  </si>
  <si>
    <t>10 up to 40 hours  479</t>
  </si>
  <si>
    <t>40 up to 80 hours  1,665</t>
  </si>
  <si>
    <t>80 up to 160 hours  496</t>
  </si>
  <si>
    <t>160 up to 320 hours  1,857</t>
  </si>
  <si>
    <t>320 hours up to FT  615</t>
  </si>
  <si>
    <t>under 10 hours     178</t>
  </si>
  <si>
    <t>10 up to 40 hours  282</t>
  </si>
  <si>
    <t>40 up to 80 hours  586</t>
  </si>
  <si>
    <t>80 up to 160 hours  309</t>
  </si>
  <si>
    <t>160 up to 320 hours  1,932</t>
  </si>
  <si>
    <t>320 hours up to FT  519</t>
  </si>
  <si>
    <t>40 up to 80 hours  390</t>
  </si>
  <si>
    <t>80 up to 160 hours  71</t>
  </si>
  <si>
    <t>160 up to 320 hours  594</t>
  </si>
  <si>
    <t>320 hours up to FT  222</t>
  </si>
  <si>
    <t>40 up to 80 hours  58</t>
  </si>
  <si>
    <t>80 up to 160 hours  100</t>
  </si>
  <si>
    <t>160 up to 320 hours  638</t>
  </si>
  <si>
    <t>320 hours up to FT  166</t>
  </si>
  <si>
    <t>40 up to 80 hours  51</t>
  </si>
  <si>
    <t>80 up to 160 hours  89</t>
  </si>
  <si>
    <t>160 up to 320 hours  574</t>
  </si>
  <si>
    <t>320 hours up to FT  109</t>
  </si>
  <si>
    <t>under 18     1,748</t>
  </si>
  <si>
    <t>18-20 year olds     2,000</t>
  </si>
  <si>
    <t>21-24 year olds     837</t>
  </si>
  <si>
    <t>25-40 year olds     1,270</t>
  </si>
  <si>
    <t>41 and Over      466</t>
  </si>
  <si>
    <t>Engineering  911</t>
  </si>
  <si>
    <t>Languages and ESOL  183</t>
  </si>
  <si>
    <t>Construction  589</t>
  </si>
  <si>
    <t>Computing and ICT  298</t>
  </si>
  <si>
    <t>Special Programmes  308</t>
  </si>
  <si>
    <t>Art and design  128</t>
  </si>
  <si>
    <t>Hairdressing, Beauty and Complementary Therapies  288</t>
  </si>
  <si>
    <t>Business, Management and Administration  223</t>
  </si>
  <si>
    <t>Care  781</t>
  </si>
  <si>
    <t>Media  97</t>
  </si>
  <si>
    <t>Sport and Leisure  146</t>
  </si>
  <si>
    <t>Hospitality and tourism  159</t>
  </si>
  <si>
    <t>Science  210</t>
  </si>
  <si>
    <t>Social subjects  50</t>
  </si>
  <si>
    <t>Engineering  478</t>
  </si>
  <si>
    <t>Art and design  72</t>
  </si>
  <si>
    <t>Media  133</t>
  </si>
  <si>
    <t>Hospitality and tourism  140</t>
  </si>
  <si>
    <t>Business, Management and Administration  300</t>
  </si>
  <si>
    <t>Care  346</t>
  </si>
  <si>
    <t>Construction  84</t>
  </si>
  <si>
    <t>Science  134</t>
  </si>
  <si>
    <t>Computing and ICT  134</t>
  </si>
  <si>
    <t>Sport and Leisure  66</t>
  </si>
  <si>
    <t>FE Females     1,941</t>
  </si>
  <si>
    <t>FE Males     2,361</t>
  </si>
  <si>
    <t>HE Females     984</t>
  </si>
  <si>
    <t>HE Males     992</t>
  </si>
  <si>
    <t>All enrolments over 160 hours  6,321</t>
  </si>
  <si>
    <t>10% Most deprived postcode areas  615</t>
  </si>
  <si>
    <t>20% Most deprived postcode areas  1,379</t>
  </si>
  <si>
    <t>Fees paid by employer  410</t>
  </si>
  <si>
    <t>Ethnic minority  270</t>
  </si>
  <si>
    <t>Disability  846</t>
  </si>
  <si>
    <t>Year of study greater than first year  1,102</t>
  </si>
  <si>
    <t>Care Experienced  258</t>
  </si>
  <si>
    <t>Glasgow Clyde College 19-20 Performance Indicators</t>
  </si>
  <si>
    <t>under 10 hours    52</t>
  </si>
  <si>
    <t>40 up to 80 hours  535</t>
  </si>
  <si>
    <t>80 up to 160 hours  613</t>
  </si>
  <si>
    <t>160 up to 320 hours  3,195</t>
  </si>
  <si>
    <t>320 hours up to FT  1,311</t>
  </si>
  <si>
    <t>under 10 hours     306</t>
  </si>
  <si>
    <t>10 up to 40 hours  456</t>
  </si>
  <si>
    <t>40 up to 80 hours  571</t>
  </si>
  <si>
    <t>80 up to 160 hours  2,140</t>
  </si>
  <si>
    <t>160 up to 320 hours  1,515</t>
  </si>
  <si>
    <t>320 hours up to FT  1,599</t>
  </si>
  <si>
    <t>under 10 hours     189</t>
  </si>
  <si>
    <t>10 up to 40 hours  491</t>
  </si>
  <si>
    <t>40 up to 80 hours  602</t>
  </si>
  <si>
    <t>80 up to 160 hours  1,605</t>
  </si>
  <si>
    <t>160 up to 320 hours  2,327</t>
  </si>
  <si>
    <t>320 hours up to FT  1,168</t>
  </si>
  <si>
    <t>80 up to 160 hours  155</t>
  </si>
  <si>
    <t>160 up to 320 hours  699</t>
  </si>
  <si>
    <t>320 hours up to FT  195</t>
  </si>
  <si>
    <t>40 up to 80 hours  126</t>
  </si>
  <si>
    <t>80 up to 160 hours  118</t>
  </si>
  <si>
    <t>160 up to 320 hours  694</t>
  </si>
  <si>
    <t>40 up to 80 hours  168</t>
  </si>
  <si>
    <t>80 up to 160 hours  103</t>
  </si>
  <si>
    <t>160 up to 320 hours  645</t>
  </si>
  <si>
    <t>under 18     1,876</t>
  </si>
  <si>
    <t>18-20 year olds     3,298</t>
  </si>
  <si>
    <t>21-24 year olds     1,608</t>
  </si>
  <si>
    <t>25-40 year olds     2,870</t>
  </si>
  <si>
    <t>41 and Over      915</t>
  </si>
  <si>
    <t>Media  78</t>
  </si>
  <si>
    <t>Languages and ESOL  1,305</t>
  </si>
  <si>
    <t>Performing arts  168</t>
  </si>
  <si>
    <t>Special Programmes  545</t>
  </si>
  <si>
    <t>Engineering  669</t>
  </si>
  <si>
    <t>Construction  418</t>
  </si>
  <si>
    <t>Art and design  220</t>
  </si>
  <si>
    <t>Business, Management and Administration  259</t>
  </si>
  <si>
    <t>Hospitality and tourism  266</t>
  </si>
  <si>
    <t>Hairdressing, Beauty and Complementary Therapies  341</t>
  </si>
  <si>
    <t>Care  1,091</t>
  </si>
  <si>
    <t>Sport and Leisure  262</t>
  </si>
  <si>
    <t>Social subjects  340</t>
  </si>
  <si>
    <t>Science  388</t>
  </si>
  <si>
    <t>Computing and ICT  322</t>
  </si>
  <si>
    <t>Performing arts  177</t>
  </si>
  <si>
    <t>Art and design  569</t>
  </si>
  <si>
    <t>Hairdressing, Beauty and Complementary Therapies  80</t>
  </si>
  <si>
    <t>Construction  56</t>
  </si>
  <si>
    <t>Care  790</t>
  </si>
  <si>
    <t>Business, Management and Administration  349</t>
  </si>
  <si>
    <t>Computing and ICT  345</t>
  </si>
  <si>
    <t>Engineering  476</t>
  </si>
  <si>
    <t>Media  192</t>
  </si>
  <si>
    <t>Hospitality and tourism  91</t>
  </si>
  <si>
    <t>Social subjects  124</t>
  </si>
  <si>
    <t>Sport and Leisure  212</t>
  </si>
  <si>
    <t>Science  111</t>
  </si>
  <si>
    <t>FE Females     3,607</t>
  </si>
  <si>
    <t>FE Males     3,257</t>
  </si>
  <si>
    <t>HE Females     2,026</t>
  </si>
  <si>
    <t>HE Males     1,653</t>
  </si>
  <si>
    <t>All enrolments over 160 hours  10,567</t>
  </si>
  <si>
    <t>10% Most deprived postcode areas  3,205</t>
  </si>
  <si>
    <t>20% Most deprived postcode areas  4,869</t>
  </si>
  <si>
    <t>Fees paid by employer  619</t>
  </si>
  <si>
    <t>Ethnic minority  2,358</t>
  </si>
  <si>
    <t>Disability  1,861</t>
  </si>
  <si>
    <t>Year of study greater than first year  1,565</t>
  </si>
  <si>
    <t>Care Experienced  593</t>
  </si>
  <si>
    <t>Glasgow Kelvin College 19-20 Performance Indicators</t>
  </si>
  <si>
    <t>under 10 hours    896</t>
  </si>
  <si>
    <t>10 up to 40 hours  386</t>
  </si>
  <si>
    <t>40 up to 80 hours  1,328</t>
  </si>
  <si>
    <t>80 up to 160 hours  839</t>
  </si>
  <si>
    <t>160 up to 320 hours  822</t>
  </si>
  <si>
    <t>320 hours up to FT  1,025</t>
  </si>
  <si>
    <t>under 10 hours     1,171</t>
  </si>
  <si>
    <t>10 up to 40 hours  1,171</t>
  </si>
  <si>
    <t>40 up to 80 hours  1,113</t>
  </si>
  <si>
    <t>80 up to 160 hours  575</t>
  </si>
  <si>
    <t>160 up to 320 hours  798</t>
  </si>
  <si>
    <t>320 hours up to FT  897</t>
  </si>
  <si>
    <t>under 10 hours     570</t>
  </si>
  <si>
    <t>10 up to 40 hours  603</t>
  </si>
  <si>
    <t>40 up to 80 hours  273</t>
  </si>
  <si>
    <t>80 up to 160 hours  1,838</t>
  </si>
  <si>
    <t>160 up to 320 hours  839</t>
  </si>
  <si>
    <t>320 hours up to FT  1,037</t>
  </si>
  <si>
    <t>80 up to 160 hours  76</t>
  </si>
  <si>
    <t>160 up to 320 hours  465</t>
  </si>
  <si>
    <t>320 hours up to FT  115</t>
  </si>
  <si>
    <t>80 up to 160 hours  119</t>
  </si>
  <si>
    <t>160 up to 320 hours  455</t>
  </si>
  <si>
    <t>80 up to 160 hours  90</t>
  </si>
  <si>
    <t>160 up to 320 hours  444</t>
  </si>
  <si>
    <t>320 hours up to FT  101</t>
  </si>
  <si>
    <t>under 18     1,334</t>
  </si>
  <si>
    <t>18-20 year olds     1,567</t>
  </si>
  <si>
    <t>21-24 year olds     785</t>
  </si>
  <si>
    <t>25-40 year olds     1,425</t>
  </si>
  <si>
    <t>41 and Over      446</t>
  </si>
  <si>
    <t>Special Programmes  337</t>
  </si>
  <si>
    <t>Education and training  63</t>
  </si>
  <si>
    <t>Construction  839</t>
  </si>
  <si>
    <t>Languages and ESOL  379</t>
  </si>
  <si>
    <t>Art and design  107</t>
  </si>
  <si>
    <t>Science  185</t>
  </si>
  <si>
    <t>Hospitality and tourism  63</t>
  </si>
  <si>
    <t>Performing arts  80</t>
  </si>
  <si>
    <t>Hairdressing, Beauty and Complementary Therapies  255</t>
  </si>
  <si>
    <t>Engineering  389</t>
  </si>
  <si>
    <t>Social subjects  104</t>
  </si>
  <si>
    <t>Media  119</t>
  </si>
  <si>
    <t>Sport and Leisure  98</t>
  </si>
  <si>
    <t>Care  507</t>
  </si>
  <si>
    <t>Business, Management and Administration  96</t>
  </si>
  <si>
    <t>Computing and ICT  95</t>
  </si>
  <si>
    <t>Construction  349</t>
  </si>
  <si>
    <t>Performing arts  186</t>
  </si>
  <si>
    <t>Social subjects  54</t>
  </si>
  <si>
    <t>Engineering  255</t>
  </si>
  <si>
    <t>Care  275</t>
  </si>
  <si>
    <t>Sport and Leisure  133</t>
  </si>
  <si>
    <t>Media  155</t>
  </si>
  <si>
    <t>Art and design  131</t>
  </si>
  <si>
    <t>Business, Management and Administration  99</t>
  </si>
  <si>
    <t>FE Females     1,690</t>
  </si>
  <si>
    <t>FE Males     2,008</t>
  </si>
  <si>
    <t>HE Females     757</t>
  </si>
  <si>
    <t>HE Males     1,074</t>
  </si>
  <si>
    <t>All enrolments over 160 hours  5,557</t>
  </si>
  <si>
    <t>10% Most deprived postcode areas  2,009</t>
  </si>
  <si>
    <t>20% Most deprived postcode areas  2,846</t>
  </si>
  <si>
    <t>Fees paid by employer  917</t>
  </si>
  <si>
    <t>Ethnic minority  988</t>
  </si>
  <si>
    <t>Disability  1,117</t>
  </si>
  <si>
    <t>Year of study greater than first year  880</t>
  </si>
  <si>
    <t>Care Experienced  623</t>
  </si>
  <si>
    <t>Inverness College 19-20 Performance Indicators</t>
  </si>
  <si>
    <t>under 10 hours    152</t>
  </si>
  <si>
    <t>10 up to 40 hours  497</t>
  </si>
  <si>
    <t>40 up to 80 hours  446</t>
  </si>
  <si>
    <t>80 up to 160 hours  632</t>
  </si>
  <si>
    <t>160 up to 320 hours  898</t>
  </si>
  <si>
    <t>320 hours up to FT  359</t>
  </si>
  <si>
    <t>under 10 hours     358</t>
  </si>
  <si>
    <t>10 up to 40 hours  811</t>
  </si>
  <si>
    <t>40 up to 80 hours  451</t>
  </si>
  <si>
    <t>80 up to 160 hours  265</t>
  </si>
  <si>
    <t>160 up to 320 hours  946</t>
  </si>
  <si>
    <t>320 hours up to FT  340</t>
  </si>
  <si>
    <t>under 10 hours     181</t>
  </si>
  <si>
    <t>40 up to 80 hours  248</t>
  </si>
  <si>
    <t>80 up to 160 hours  327</t>
  </si>
  <si>
    <t>160 up to 320 hours  923</t>
  </si>
  <si>
    <t>320 hours up to FT  344</t>
  </si>
  <si>
    <t>under 18     812</t>
  </si>
  <si>
    <t>18-20 year olds     655</t>
  </si>
  <si>
    <t>21-24 year olds     269</t>
  </si>
  <si>
    <t>25-40 year olds     482</t>
  </si>
  <si>
    <t>41 and Over      187</t>
  </si>
  <si>
    <t>Construction  350</t>
  </si>
  <si>
    <t>Special Programmes  121</t>
  </si>
  <si>
    <t>Languages and ESOL  123</t>
  </si>
  <si>
    <t>Business, Management and Administration  77</t>
  </si>
  <si>
    <t>Hospitality and tourism  109</t>
  </si>
  <si>
    <t>Engineering  323</t>
  </si>
  <si>
    <t>Hairdressing, Beauty and Complementary Therapies  281</t>
  </si>
  <si>
    <t>Land-based industries  102</t>
  </si>
  <si>
    <t>Care  459</t>
  </si>
  <si>
    <t>Social subjects  77</t>
  </si>
  <si>
    <t>Computing and ICT  87</t>
  </si>
  <si>
    <t>Science  139</t>
  </si>
  <si>
    <t>Sport and Leisure  86</t>
  </si>
  <si>
    <t>Art and design  58</t>
  </si>
  <si>
    <t>FE Females     1,188</t>
  </si>
  <si>
    <t>FE Males     1,204</t>
  </si>
  <si>
    <t>All enrolments over 160 hours  2,405</t>
  </si>
  <si>
    <t>10% Most deprived postcode areas  119</t>
  </si>
  <si>
    <t>20% Most deprived postcode areas  255</t>
  </si>
  <si>
    <t>Fees paid by employer  82</t>
  </si>
  <si>
    <t>Ethnic minority  81</t>
  </si>
  <si>
    <t>Disability  824</t>
  </si>
  <si>
    <t>Year of study greater than first year  401</t>
  </si>
  <si>
    <t>Care Experienced  92</t>
  </si>
  <si>
    <t>Lews Castle College 19-20 Performance Indicators</t>
  </si>
  <si>
    <t>40 up to 80 hours  305</t>
  </si>
  <si>
    <t>80 up to 160 hours  66</t>
  </si>
  <si>
    <t>160 up to 320 hours  159</t>
  </si>
  <si>
    <t>320 hours up to FT  66</t>
  </si>
  <si>
    <t>10 up to 40 hours  467</t>
  </si>
  <si>
    <t>40 up to 80 hours  241</t>
  </si>
  <si>
    <t>80 up to 160 hours  96</t>
  </si>
  <si>
    <t>160 up to 320 hours  193</t>
  </si>
  <si>
    <t>10 up to 40 hours  295</t>
  </si>
  <si>
    <t>40 up to 80 hours  72</t>
  </si>
  <si>
    <t>160 up to 320 hours  162</t>
  </si>
  <si>
    <t>under 18     165</t>
  </si>
  <si>
    <t>18-20 year olds     58</t>
  </si>
  <si>
    <t xml:space="preserve">25-40 year olds     </t>
  </si>
  <si>
    <t xml:space="preserve">41 and Over      </t>
  </si>
  <si>
    <t>Care  103</t>
  </si>
  <si>
    <t>FE Females     184</t>
  </si>
  <si>
    <t>FE Males     139</t>
  </si>
  <si>
    <t>All enrolments over 160 hours  324</t>
  </si>
  <si>
    <t xml:space="preserve">20% Most deprived postcode areas  </t>
  </si>
  <si>
    <t xml:space="preserve">Fees paid by employer  </t>
  </si>
  <si>
    <t>Disability  99</t>
  </si>
  <si>
    <t>Moray College 19-20 Performance Indicators</t>
  </si>
  <si>
    <t>40 up to 80 hours  261</t>
  </si>
  <si>
    <t>160 up to 320 hours  507</t>
  </si>
  <si>
    <t>320 hours up to FT  144</t>
  </si>
  <si>
    <t>10 up to 40 hours  111</t>
  </si>
  <si>
    <t>40 up to 80 hours  225</t>
  </si>
  <si>
    <t>80 up to 160 hours  280</t>
  </si>
  <si>
    <t>160 up to 320 hours  612</t>
  </si>
  <si>
    <t>320 hours up to FT  158</t>
  </si>
  <si>
    <t>40 up to 80 hours  162</t>
  </si>
  <si>
    <t>160 up to 320 hours  675</t>
  </si>
  <si>
    <t>320 hours up to FT  154</t>
  </si>
  <si>
    <t>under 18     847</t>
  </si>
  <si>
    <t>18-20 year olds     409</t>
  </si>
  <si>
    <t>21-24 year olds     107</t>
  </si>
  <si>
    <t>25-40 year olds     164</t>
  </si>
  <si>
    <t>41 and Over      69</t>
  </si>
  <si>
    <t>Construction  258</t>
  </si>
  <si>
    <t>Sport and Leisure  75</t>
  </si>
  <si>
    <t>Languages and ESOL  63</t>
  </si>
  <si>
    <t>Social subjects  174</t>
  </si>
  <si>
    <t>Care  255</t>
  </si>
  <si>
    <t>Media  59</t>
  </si>
  <si>
    <t>Engineering  152</t>
  </si>
  <si>
    <t>Computing and ICT  60</t>
  </si>
  <si>
    <t>Science  96</t>
  </si>
  <si>
    <t>Hairdressing, Beauty and Complementary Therapies  158</t>
  </si>
  <si>
    <t>FE Females     854</t>
  </si>
  <si>
    <t>FE Males     734</t>
  </si>
  <si>
    <t>All enrolments over 160 hours  1,596</t>
  </si>
  <si>
    <t>Disability  534</t>
  </si>
  <si>
    <t>Year of study greater than first year  142</t>
  </si>
  <si>
    <t>New College Lanarkshire 19-20 Performance Indicators</t>
  </si>
  <si>
    <t>under 10 hours    623</t>
  </si>
  <si>
    <t>10 up to 40 hours  678</t>
  </si>
  <si>
    <t>40 up to 80 hours  920</t>
  </si>
  <si>
    <t>80 up to 160 hours  680</t>
  </si>
  <si>
    <t>160 up to 320 hours  2,636</t>
  </si>
  <si>
    <t>320 hours up to FT  947</t>
  </si>
  <si>
    <t>under 10 hours     1,353</t>
  </si>
  <si>
    <t>10 up to 40 hours  1,855</t>
  </si>
  <si>
    <t>40 up to 80 hours  840</t>
  </si>
  <si>
    <t>80 up to 160 hours  665</t>
  </si>
  <si>
    <t>160 up to 320 hours  2,343</t>
  </si>
  <si>
    <t>320 hours up to FT  1,166</t>
  </si>
  <si>
    <t>under 10 hours     1,051</t>
  </si>
  <si>
    <t>10 up to 40 hours  745</t>
  </si>
  <si>
    <t>40 up to 80 hours  661</t>
  </si>
  <si>
    <t>80 up to 160 hours  749</t>
  </si>
  <si>
    <t>160 up to 320 hours  2,301</t>
  </si>
  <si>
    <t>320 hours up to FT  1,500</t>
  </si>
  <si>
    <t>40 up to 80 hours  192</t>
  </si>
  <si>
    <t>160 up to 320 hours  402</t>
  </si>
  <si>
    <t>320 hours up to FT  81</t>
  </si>
  <si>
    <t>40 up to 80 hours  142</t>
  </si>
  <si>
    <t>80 up to 160 hours  107</t>
  </si>
  <si>
    <t>160 up to 320 hours  432</t>
  </si>
  <si>
    <t>320 hours up to FT  64</t>
  </si>
  <si>
    <t>40 up to 80 hours  66</t>
  </si>
  <si>
    <t>160 up to 320 hours  341</t>
  </si>
  <si>
    <t>320 hours up to FT  73</t>
  </si>
  <si>
    <t>under 18     3,183</t>
  </si>
  <si>
    <t>18-20 year olds     3,161</t>
  </si>
  <si>
    <t>21-24 year olds     1,305</t>
  </si>
  <si>
    <t>25-40 year olds     2,017</t>
  </si>
  <si>
    <t>41 and Over      627</t>
  </si>
  <si>
    <t>Languages and ESOL  134</t>
  </si>
  <si>
    <t>Land-based industries  58</t>
  </si>
  <si>
    <t>Construction  539</t>
  </si>
  <si>
    <t>Special Programmes  572</t>
  </si>
  <si>
    <t>Science  319</t>
  </si>
  <si>
    <t>Sport and Leisure  265</t>
  </si>
  <si>
    <t>Care  1,585</t>
  </si>
  <si>
    <t>Social subjects  292</t>
  </si>
  <si>
    <t>Education and training  110</t>
  </si>
  <si>
    <t>Hospitality and tourism  288</t>
  </si>
  <si>
    <t>Business, Management and Administration  225</t>
  </si>
  <si>
    <t>Media  291</t>
  </si>
  <si>
    <t>Hairdressing, Beauty and Complementary Therapies  785</t>
  </si>
  <si>
    <t>Construction  144</t>
  </si>
  <si>
    <t>Performing arts  259</t>
  </si>
  <si>
    <t>Social subjects  254</t>
  </si>
  <si>
    <t>Media  96</t>
  </si>
  <si>
    <t>Care  516</t>
  </si>
  <si>
    <t>Hairdressing, Beauty and Complementary Therapies  240</t>
  </si>
  <si>
    <t>Science  129</t>
  </si>
  <si>
    <t>Business, Management and Administration  442</t>
  </si>
  <si>
    <t>Hospitality and tourism  112</t>
  </si>
  <si>
    <t>FE Females     3,697</t>
  </si>
  <si>
    <t>FE Males     3,569</t>
  </si>
  <si>
    <t>HE Females     1,832</t>
  </si>
  <si>
    <t>HE Males     1,176</t>
  </si>
  <si>
    <t>All enrolments over 160 hours  10,293</t>
  </si>
  <si>
    <t>10% Most deprived postcode areas  1,941</t>
  </si>
  <si>
    <t>20% Most deprived postcode areas  3,838</t>
  </si>
  <si>
    <t>Fees paid by employer  641</t>
  </si>
  <si>
    <t>Ethnic minority  351</t>
  </si>
  <si>
    <t>Disability  2,391</t>
  </si>
  <si>
    <t>Year of study greater than first year  1,474</t>
  </si>
  <si>
    <t>Care Experienced  321</t>
  </si>
  <si>
    <t>Newbattle Abbey College 19-20 Performance Indicators</t>
  </si>
  <si>
    <t xml:space="preserve">under 18     </t>
  </si>
  <si>
    <t xml:space="preserve">18-20 year olds     </t>
  </si>
  <si>
    <t>Social subjects  69</t>
  </si>
  <si>
    <t xml:space="preserve">FE Females     </t>
  </si>
  <si>
    <t xml:space="preserve">FE Males     </t>
  </si>
  <si>
    <t>All enrolments over 160 hours  100</t>
  </si>
  <si>
    <t xml:space="preserve">Disability  </t>
  </si>
  <si>
    <t>North East Scotland College 19-20 Performance Indicators</t>
  </si>
  <si>
    <t>10 up to 40 hours  327</t>
  </si>
  <si>
    <t>40 up to 80 hours  1,046</t>
  </si>
  <si>
    <t>80 up to 160 hours  945</t>
  </si>
  <si>
    <t>160 up to 320 hours  1,665</t>
  </si>
  <si>
    <t>320 hours up to FT  388</t>
  </si>
  <si>
    <t>under 10 hours     469</t>
  </si>
  <si>
    <t>10 up to 40 hours  771</t>
  </si>
  <si>
    <t>40 up to 80 hours  1,315</t>
  </si>
  <si>
    <t>80 up to 160 hours  1,038</t>
  </si>
  <si>
    <t>160 up to 320 hours  1,656</t>
  </si>
  <si>
    <t>320 hours up to FT  438</t>
  </si>
  <si>
    <t>under 10 hours     233</t>
  </si>
  <si>
    <t>10 up to 40 hours  750</t>
  </si>
  <si>
    <t>40 up to 80 hours  732</t>
  </si>
  <si>
    <t>80 up to 160 hours  1,392</t>
  </si>
  <si>
    <t>160 up to 320 hours  2,097</t>
  </si>
  <si>
    <t>320 hours up to FT  549</t>
  </si>
  <si>
    <t>40 up to 80 hours  255</t>
  </si>
  <si>
    <t>80 up to 160 hours  234</t>
  </si>
  <si>
    <t>160 up to 320 hours  261</t>
  </si>
  <si>
    <t>320 hours up to FT  172</t>
  </si>
  <si>
    <t>40 up to 80 hours  253</t>
  </si>
  <si>
    <t>80 up to 160 hours  200</t>
  </si>
  <si>
    <t>160 up to 320 hours  218</t>
  </si>
  <si>
    <t>40 up to 80 hours  189</t>
  </si>
  <si>
    <t>80 up to 160 hours  181</t>
  </si>
  <si>
    <t>160 up to 320 hours  222</t>
  </si>
  <si>
    <t>320 hours up to FT  96</t>
  </si>
  <si>
    <t>under 18     2,808</t>
  </si>
  <si>
    <t>18-20 year olds     3,064</t>
  </si>
  <si>
    <t>21-24 year olds     1,153</t>
  </si>
  <si>
    <t>25-40 year olds     1,770</t>
  </si>
  <si>
    <t>41 and Over      740</t>
  </si>
  <si>
    <t>Languages and ESOL  396</t>
  </si>
  <si>
    <t>Special Programmes  156</t>
  </si>
  <si>
    <t>Construction  427</t>
  </si>
  <si>
    <t>Engineering  1,487</t>
  </si>
  <si>
    <t>Education and training  154</t>
  </si>
  <si>
    <t>Media  212</t>
  </si>
  <si>
    <t>Hairdressing, Beauty and Complementary Therapies  461</t>
  </si>
  <si>
    <t>Care  1,348</t>
  </si>
  <si>
    <t>Art and design  218</t>
  </si>
  <si>
    <t>Social subjects  322</t>
  </si>
  <si>
    <t>Science  296</t>
  </si>
  <si>
    <t>Business, Management and Administration  356</t>
  </si>
  <si>
    <t>Computing and ICT  306</t>
  </si>
  <si>
    <t>Hospitality and tourism  304</t>
  </si>
  <si>
    <t>Sport and Leisure  214</t>
  </si>
  <si>
    <t>Performing arts  142</t>
  </si>
  <si>
    <t>Media  227</t>
  </si>
  <si>
    <t>Engineering  423</t>
  </si>
  <si>
    <t>Art and design  251</t>
  </si>
  <si>
    <t>Business, Management and Administration  638</t>
  </si>
  <si>
    <t>Hospitality and tourism  55</t>
  </si>
  <si>
    <t>Social subjects  200</t>
  </si>
  <si>
    <t>Science  105</t>
  </si>
  <si>
    <t>Care  133</t>
  </si>
  <si>
    <t>Sport and Leisure  208</t>
  </si>
  <si>
    <t>FE Females     3,450</t>
  </si>
  <si>
    <t>FE Males     3,339</t>
  </si>
  <si>
    <t>HE Females     1,214</t>
  </si>
  <si>
    <t>HE Males     1,522</t>
  </si>
  <si>
    <t>All enrolments over 160 hours  9,535</t>
  </si>
  <si>
    <t>10% Most deprived postcode areas  174</t>
  </si>
  <si>
    <t>20% Most deprived postcode areas  886</t>
  </si>
  <si>
    <t>Fees paid by employer  241</t>
  </si>
  <si>
    <t>Ethnic minority  505</t>
  </si>
  <si>
    <t>Disability  2,162</t>
  </si>
  <si>
    <t>Year of study greater than first year  1,092</t>
  </si>
  <si>
    <t>Care Experienced  318</t>
  </si>
  <si>
    <t>The North Highland College 19-20 Performance Indicators</t>
  </si>
  <si>
    <t>40 up to 80 hours  54</t>
  </si>
  <si>
    <t>80 up to 160 hours  62</t>
  </si>
  <si>
    <t>160 up to 320 hours  703</t>
  </si>
  <si>
    <t>320 hours up to FT  214</t>
  </si>
  <si>
    <t>10 up to 40 hours  56</t>
  </si>
  <si>
    <t>40 up to 80 hours  124</t>
  </si>
  <si>
    <t>80 up to 160 hours  533</t>
  </si>
  <si>
    <t>160 up to 320 hours  583</t>
  </si>
  <si>
    <t>320 hours up to FT  123</t>
  </si>
  <si>
    <t>40 up to 80 hours  79</t>
  </si>
  <si>
    <t>80 up to 160 hours  122</t>
  </si>
  <si>
    <t>160 up to 320 hours  672</t>
  </si>
  <si>
    <t>320 hours up to FT  87</t>
  </si>
  <si>
    <t>under 18     690</t>
  </si>
  <si>
    <t>18-20 year olds     218</t>
  </si>
  <si>
    <t>21-24 year olds     61</t>
  </si>
  <si>
    <t>25-40 year olds     108</t>
  </si>
  <si>
    <t>41 and Over      66</t>
  </si>
  <si>
    <t>Construction  110</t>
  </si>
  <si>
    <t>Engineering  245</t>
  </si>
  <si>
    <t>Land-based industries  255</t>
  </si>
  <si>
    <t>Hospitality and tourism  115</t>
  </si>
  <si>
    <t>Hairdressing, Beauty and Complementary Therapies  67</t>
  </si>
  <si>
    <t>Care  163</t>
  </si>
  <si>
    <t>FE Females     585</t>
  </si>
  <si>
    <t>FE Males     555</t>
  </si>
  <si>
    <t>All enrolments over 160 hours  1,143</t>
  </si>
  <si>
    <t>20% Most deprived postcode areas  146</t>
  </si>
  <si>
    <t>Disability  323</t>
  </si>
  <si>
    <t>Year of study greater than first year  119</t>
  </si>
  <si>
    <t>Orkney College 19-20 Performance Indicators</t>
  </si>
  <si>
    <t>under 10 hours    714</t>
  </si>
  <si>
    <t>10 up to 40 hours  721</t>
  </si>
  <si>
    <t>160 up to 320 hours  213</t>
  </si>
  <si>
    <t>320 hours up to FT  62</t>
  </si>
  <si>
    <t>under 10 hours     1,146</t>
  </si>
  <si>
    <t>10 up to 40 hours  975</t>
  </si>
  <si>
    <t>40 up to 80 hours  104</t>
  </si>
  <si>
    <t>80 up to 160 hours  56</t>
  </si>
  <si>
    <t>160 up to 320 hours  275</t>
  </si>
  <si>
    <t>under 10 hours     857</t>
  </si>
  <si>
    <t>10 up to 40 hours  276</t>
  </si>
  <si>
    <t>160 up to 320 hours  294</t>
  </si>
  <si>
    <t>under 18     211</t>
  </si>
  <si>
    <t>18-20 year olds     83</t>
  </si>
  <si>
    <t>25-40 year olds     54</t>
  </si>
  <si>
    <t>Care  175</t>
  </si>
  <si>
    <t>FE Females     242</t>
  </si>
  <si>
    <t>FE Males     180</t>
  </si>
  <si>
    <t>All enrolments over 160 hours  426</t>
  </si>
  <si>
    <t>Fees paid by employer  58</t>
  </si>
  <si>
    <t>Disability  159</t>
  </si>
  <si>
    <t>Year of study greater than first year  55</t>
  </si>
  <si>
    <t>Perth College 19-20 Performance Indicators</t>
  </si>
  <si>
    <t>10 up to 40 hours  316</t>
  </si>
  <si>
    <t>40 up to 80 hours  148</t>
  </si>
  <si>
    <t>80 up to 160 hours  179</t>
  </si>
  <si>
    <t>160 up to 320 hours  621</t>
  </si>
  <si>
    <t>320 hours up to FT  162</t>
  </si>
  <si>
    <t>10 up to 40 hours  156</t>
  </si>
  <si>
    <t>40 up to 80 hours  103</t>
  </si>
  <si>
    <t>80 up to 160 hours  207</t>
  </si>
  <si>
    <t>160 up to 320 hours  528</t>
  </si>
  <si>
    <t>320 hours up to FT  155</t>
  </si>
  <si>
    <t>under 10 hours     57</t>
  </si>
  <si>
    <t>10 up to 40 hours  198</t>
  </si>
  <si>
    <t>80 up to 160 hours  183</t>
  </si>
  <si>
    <t>160 up to 320 hours  634</t>
  </si>
  <si>
    <t>320 hours up to FT  128</t>
  </si>
  <si>
    <t>under 18     767</t>
  </si>
  <si>
    <t>18-20 year olds     490</t>
  </si>
  <si>
    <t>21-24 year olds     205</t>
  </si>
  <si>
    <t>25-40 year olds     336</t>
  </si>
  <si>
    <t>41 and Over      135</t>
  </si>
  <si>
    <t>Languages and ESOL  112</t>
  </si>
  <si>
    <t>Special Programmes  163</t>
  </si>
  <si>
    <t>Construction  210</t>
  </si>
  <si>
    <t>Hospitality and tourism  87</t>
  </si>
  <si>
    <t>Engineering  332</t>
  </si>
  <si>
    <t>Business, Management and Administration  118</t>
  </si>
  <si>
    <t>Care  294</t>
  </si>
  <si>
    <t>Hairdressing, Beauty and Complementary Therapies  205</t>
  </si>
  <si>
    <t>Media  85</t>
  </si>
  <si>
    <t>Social subjects  96</t>
  </si>
  <si>
    <t>Science  71</t>
  </si>
  <si>
    <t>FE Females     964</t>
  </si>
  <si>
    <t>FE Males     956</t>
  </si>
  <si>
    <t>All enrolments over 160 hours  1,933</t>
  </si>
  <si>
    <t>10% Most deprived postcode areas  121</t>
  </si>
  <si>
    <t>20% Most deprived postcode areas  250</t>
  </si>
  <si>
    <t>Ethnic minority  106</t>
  </si>
  <si>
    <t>Disability  758</t>
  </si>
  <si>
    <t>Year of study greater than first year  132</t>
  </si>
  <si>
    <t>Care Experienced  87</t>
  </si>
  <si>
    <t>Shetland College 19-20 Performance Indicators</t>
  </si>
  <si>
    <t>under 10 hours    1,522</t>
  </si>
  <si>
    <t>10 up to 40 hours  412</t>
  </si>
  <si>
    <t>40 up to 80 hours  169</t>
  </si>
  <si>
    <t>160 up to 320 hours  210</t>
  </si>
  <si>
    <t>320 hours up to FT  147</t>
  </si>
  <si>
    <t>under 10 hours     1,281</t>
  </si>
  <si>
    <t>10 up to 40 hours  463</t>
  </si>
  <si>
    <t>40 up to 80 hours  147</t>
  </si>
  <si>
    <t>80 up to 160 hours  164</t>
  </si>
  <si>
    <t>160 up to 320 hours  227</t>
  </si>
  <si>
    <t>320 hours up to FT  127</t>
  </si>
  <si>
    <t>under 10 hours     756</t>
  </si>
  <si>
    <t>10 up to 40 hours  283</t>
  </si>
  <si>
    <t>40 up to 80 hours  78</t>
  </si>
  <si>
    <t>80 up to 160 hours  144</t>
  </si>
  <si>
    <t>160 up to 320 hours  236</t>
  </si>
  <si>
    <t>320 hours up to FT  95</t>
  </si>
  <si>
    <t>under 18     135</t>
  </si>
  <si>
    <t>18-20 year olds     77</t>
  </si>
  <si>
    <t>25-40 year olds     106</t>
  </si>
  <si>
    <t>41 and Over      51</t>
  </si>
  <si>
    <t>Care  116</t>
  </si>
  <si>
    <t>FE Females     214</t>
  </si>
  <si>
    <t>FE Males     196</t>
  </si>
  <si>
    <t>All enrolments over 160 hours  410</t>
  </si>
  <si>
    <t>Fees paid by employer  83</t>
  </si>
  <si>
    <t>Disability  107</t>
  </si>
  <si>
    <t>Year of study greater than first year  56</t>
  </si>
  <si>
    <t>South Lanarkshire College 19-20 Performance Indicators</t>
  </si>
  <si>
    <t>40 up to 80 hours  460</t>
  </si>
  <si>
    <t>80 up to 160 hours  260</t>
  </si>
  <si>
    <t>160 up to 320 hours  470</t>
  </si>
  <si>
    <t>320 hours up to FT  557</t>
  </si>
  <si>
    <t>40 up to 80 hours  321</t>
  </si>
  <si>
    <t>80 up to 160 hours  259</t>
  </si>
  <si>
    <t>160 up to 320 hours  394</t>
  </si>
  <si>
    <t>320 hours up to FT  711</t>
  </si>
  <si>
    <t>under 10 hours     86</t>
  </si>
  <si>
    <t>40 up to 80 hours  123</t>
  </si>
  <si>
    <t>80 up to 160 hours  191</t>
  </si>
  <si>
    <t>160 up to 320 hours  741</t>
  </si>
  <si>
    <t>320 hours up to FT  424</t>
  </si>
  <si>
    <t>160 up to 320 hours  204</t>
  </si>
  <si>
    <t>160 up to 320 hours  264</t>
  </si>
  <si>
    <t>160 up to 320 hours  215</t>
  </si>
  <si>
    <t>under 18     1,065</t>
  </si>
  <si>
    <t>18-20 year olds     925</t>
  </si>
  <si>
    <t>21-24 year olds     462</t>
  </si>
  <si>
    <t>25-40 year olds     1,021</t>
  </si>
  <si>
    <t>41 and Over      347</t>
  </si>
  <si>
    <t>Construction  989</t>
  </si>
  <si>
    <t>Special Programmes  128</t>
  </si>
  <si>
    <t>Media  71</t>
  </si>
  <si>
    <t>Business, Management and Administration  138</t>
  </si>
  <si>
    <t>Care  574</t>
  </si>
  <si>
    <t>Hairdressing, Beauty and Complementary Therapies  348</t>
  </si>
  <si>
    <t>Performing arts  50</t>
  </si>
  <si>
    <t>Care  370</t>
  </si>
  <si>
    <t>Business, Management and Administration  316</t>
  </si>
  <si>
    <t>Social subjects  115</t>
  </si>
  <si>
    <t>Hospitality and tourism  84</t>
  </si>
  <si>
    <t>Hairdressing, Beauty and Complementary Therapies  84</t>
  </si>
  <si>
    <t>FE Females     1,241</t>
  </si>
  <si>
    <t>FE Males     1,245</t>
  </si>
  <si>
    <t>HE Females     881</t>
  </si>
  <si>
    <t>HE Males     431</t>
  </si>
  <si>
    <t>All enrolments over 160 hours  3,820</t>
  </si>
  <si>
    <t>10% Most deprived postcode areas  654</t>
  </si>
  <si>
    <t>20% Most deprived postcode areas  1,091</t>
  </si>
  <si>
    <t>Fees paid by employer  537</t>
  </si>
  <si>
    <t>Ethnic minority  194</t>
  </si>
  <si>
    <t>Disability  347</t>
  </si>
  <si>
    <t>Year of study greater than first year  596</t>
  </si>
  <si>
    <t>Care Experienced  177</t>
  </si>
  <si>
    <t>Scotland's Rural College (SRUC) 19-20 Performance Indicators</t>
  </si>
  <si>
    <t>under 10 hours    292</t>
  </si>
  <si>
    <t>10 up to 40 hours  2,663</t>
  </si>
  <si>
    <t>40 up to 80 hours  52</t>
  </si>
  <si>
    <t>160 up to 320 hours  295</t>
  </si>
  <si>
    <t>320 hours up to FT  293</t>
  </si>
  <si>
    <t>under 10 hours     214</t>
  </si>
  <si>
    <t>10 up to 40 hours  3,067</t>
  </si>
  <si>
    <t>40 up to 80 hours  53</t>
  </si>
  <si>
    <t>80 up to 160 hours  149</t>
  </si>
  <si>
    <t>160 up to 320 hours  342</t>
  </si>
  <si>
    <t>320 hours up to FT  345</t>
  </si>
  <si>
    <t>10 up to 40 hours  1,333</t>
  </si>
  <si>
    <t>80 up to 160 hours  143</t>
  </si>
  <si>
    <t>160 up to 320 hours  309</t>
  </si>
  <si>
    <t>320 hours up to FT  283</t>
  </si>
  <si>
    <t>under 18     483</t>
  </si>
  <si>
    <t>18-20 year olds     449</t>
  </si>
  <si>
    <t>21-24 year olds     204</t>
  </si>
  <si>
    <t>25-40 year olds     213</t>
  </si>
  <si>
    <t>Land-based industries  1,269</t>
  </si>
  <si>
    <t>FE Females     564</t>
  </si>
  <si>
    <t>FE Males     826</t>
  </si>
  <si>
    <t>All enrolments over 160 hours  1,394</t>
  </si>
  <si>
    <t>10% Most deprived postcode areas  76</t>
  </si>
  <si>
    <t>20% Most deprived postcode areas  209</t>
  </si>
  <si>
    <t>Fees paid by employer  144</t>
  </si>
  <si>
    <t>Disability  385</t>
  </si>
  <si>
    <t>Year of study greater than first year  220</t>
  </si>
  <si>
    <t>West College Scotland 19-20 Performance Indicators</t>
  </si>
  <si>
    <t>under 10 hours    699</t>
  </si>
  <si>
    <t>10 up to 40 hours  902</t>
  </si>
  <si>
    <t>40 up to 80 hours  3,366</t>
  </si>
  <si>
    <t>80 up to 160 hours  2,731</t>
  </si>
  <si>
    <t>160 up to 320 hours  3,924</t>
  </si>
  <si>
    <t>320 hours up to FT  1,401</t>
  </si>
  <si>
    <t>under 10 hours     1,394</t>
  </si>
  <si>
    <t>10 up to 40 hours  987</t>
  </si>
  <si>
    <t>40 up to 80 hours  2,649</t>
  </si>
  <si>
    <t>80 up to 160 hours  2,756</t>
  </si>
  <si>
    <t>160 up to 320 hours  3,530</t>
  </si>
  <si>
    <t>320 hours up to FT  1,262</t>
  </si>
  <si>
    <t>under 10 hours     750</t>
  </si>
  <si>
    <t>10 up to 40 hours  865</t>
  </si>
  <si>
    <t>40 up to 80 hours  2,637</t>
  </si>
  <si>
    <t>80 up to 160 hours  2,727</t>
  </si>
  <si>
    <t>160 up to 320 hours  3,297</t>
  </si>
  <si>
    <t>320 hours up to FT  1,365</t>
  </si>
  <si>
    <t>40 up to 80 hours  137</t>
  </si>
  <si>
    <t>80 up to 160 hours  126</t>
  </si>
  <si>
    <t>160 up to 320 hours  195</t>
  </si>
  <si>
    <t>40 up to 80 hours  129</t>
  </si>
  <si>
    <t>80 up to 160 hours  152</t>
  </si>
  <si>
    <t>160 up to 320 hours  197</t>
  </si>
  <si>
    <t>320 hours up to FT  137</t>
  </si>
  <si>
    <t>40 up to 80 hours  102</t>
  </si>
  <si>
    <t>80 up to 160 hours  166</t>
  </si>
  <si>
    <t>160 up to 320 hours  167</t>
  </si>
  <si>
    <t>320 hours up to FT  116</t>
  </si>
  <si>
    <t>under 18     2,271</t>
  </si>
  <si>
    <t>18-20 year olds     3,044</t>
  </si>
  <si>
    <t>21-24 year olds     1,542</t>
  </si>
  <si>
    <t>25-40 year olds     3,254</t>
  </si>
  <si>
    <t>41 and Over      1,351</t>
  </si>
  <si>
    <t>Special Programmes  609</t>
  </si>
  <si>
    <t>Languages and ESOL  443</t>
  </si>
  <si>
    <t>Sport and Leisure  323</t>
  </si>
  <si>
    <t>Construction  743</t>
  </si>
  <si>
    <t>Performing arts  122</t>
  </si>
  <si>
    <t>Care  2,138</t>
  </si>
  <si>
    <t>Science  358</t>
  </si>
  <si>
    <t>Media  410</t>
  </si>
  <si>
    <t>Engineering  1,200</t>
  </si>
  <si>
    <t>Art and design  120</t>
  </si>
  <si>
    <t>Business, Management and Administration  440</t>
  </si>
  <si>
    <t>Computing and ICT  278</t>
  </si>
  <si>
    <t>Hairdressing, Beauty and Complementary Therapies  768</t>
  </si>
  <si>
    <t>Social subjects  383</t>
  </si>
  <si>
    <t>Hospitality and tourism  353</t>
  </si>
  <si>
    <t>Performing arts  298</t>
  </si>
  <si>
    <t>Hairdressing, Beauty and Complementary Therapies  179</t>
  </si>
  <si>
    <t>Sport and Leisure  186</t>
  </si>
  <si>
    <t>Engineering  203</t>
  </si>
  <si>
    <t>Business, Management and Administration  311</t>
  </si>
  <si>
    <t>Media  186</t>
  </si>
  <si>
    <t>Care  509</t>
  </si>
  <si>
    <t>Computing and ICT  319</t>
  </si>
  <si>
    <t>Social subjects  150</t>
  </si>
  <si>
    <t>Hospitality and tourism  73</t>
  </si>
  <si>
    <t>FE Females     5,000</t>
  </si>
  <si>
    <t>FE Males     3,805</t>
  </si>
  <si>
    <t>HE Females     1,472</t>
  </si>
  <si>
    <t>HE Males     1,150</t>
  </si>
  <si>
    <t>All enrolments over 160 hours  11,462</t>
  </si>
  <si>
    <t>10% Most deprived postcode areas  2,804</t>
  </si>
  <si>
    <t>20% Most deprived postcode areas  4,972</t>
  </si>
  <si>
    <t>Fees paid by employer  1,039</t>
  </si>
  <si>
    <t>Ethnic minority  655</t>
  </si>
  <si>
    <t>Disability  2,690</t>
  </si>
  <si>
    <t>Year of study greater than first year  1,169</t>
  </si>
  <si>
    <t>Care Experienced  988</t>
  </si>
  <si>
    <t>West Lothian College 19-20 Performance Indicators</t>
  </si>
  <si>
    <t>under 10 hours    86</t>
  </si>
  <si>
    <t>10 up to 40 hours  119</t>
  </si>
  <si>
    <t>40 up to 80 hours  1,068</t>
  </si>
  <si>
    <t>80 up to 160 hours  706</t>
  </si>
  <si>
    <t>160 up to 320 hours  991</t>
  </si>
  <si>
    <t>320 hours up to FT  430</t>
  </si>
  <si>
    <t>under 10 hours     614</t>
  </si>
  <si>
    <t>10 up to 40 hours  160</t>
  </si>
  <si>
    <t>40 up to 80 hours  1,242</t>
  </si>
  <si>
    <t>80 up to 160 hours  713</t>
  </si>
  <si>
    <t>160 up to 320 hours  1,133</t>
  </si>
  <si>
    <t>320 hours up to FT  508</t>
  </si>
  <si>
    <t>under 10 hours     66</t>
  </si>
  <si>
    <t>10 up to 40 hours  85</t>
  </si>
  <si>
    <t>40 up to 80 hours  622</t>
  </si>
  <si>
    <t>80 up to 160 hours  617</t>
  </si>
  <si>
    <t>160 up to 320 hours  1,044</t>
  </si>
  <si>
    <t>320 hours up to FT  410</t>
  </si>
  <si>
    <t>40 up to 80 hours  77</t>
  </si>
  <si>
    <t>160 up to 320 hours  381</t>
  </si>
  <si>
    <t>40 up to 80 hours  96</t>
  </si>
  <si>
    <t>80 up to 160 hours  127</t>
  </si>
  <si>
    <t>160 up to 320 hours  237</t>
  </si>
  <si>
    <t>80 up to 160 hours  221</t>
  </si>
  <si>
    <t>160 up to 320 hours  239</t>
  </si>
  <si>
    <t>320 hours up to FT  82</t>
  </si>
  <si>
    <t>under 18     755</t>
  </si>
  <si>
    <t>18-20 year olds     823</t>
  </si>
  <si>
    <t>21-24 year olds     357</t>
  </si>
  <si>
    <t>25-40 year olds     1,081</t>
  </si>
  <si>
    <t>41 and Over      654</t>
  </si>
  <si>
    <t>Business, Management and Administration  141</t>
  </si>
  <si>
    <t>Care  1,170</t>
  </si>
  <si>
    <t>Sport and Leisure  135</t>
  </si>
  <si>
    <t>Special Programmes  110</t>
  </si>
  <si>
    <t>Hospitality and tourism  183</t>
  </si>
  <si>
    <t>Science  98</t>
  </si>
  <si>
    <t>Computing and ICT  56</t>
  </si>
  <si>
    <t>Education and training  62</t>
  </si>
  <si>
    <t>Hairdressing, Beauty and Complementary Therapies  108</t>
  </si>
  <si>
    <t>Construction  151</t>
  </si>
  <si>
    <t>Engineering  227</t>
  </si>
  <si>
    <t>Media  50</t>
  </si>
  <si>
    <t>Business, Management and Administration  208</t>
  </si>
  <si>
    <t>Care  330</t>
  </si>
  <si>
    <t>Construction  63</t>
  </si>
  <si>
    <t>Sport and Leisure  81</t>
  </si>
  <si>
    <t>Engineering  98</t>
  </si>
  <si>
    <t>Computing and ICT  162</t>
  </si>
  <si>
    <t>FE Females     1,701</t>
  </si>
  <si>
    <t>FE Males     883</t>
  </si>
  <si>
    <t>HE Females     611</t>
  </si>
  <si>
    <t>HE Males     470</t>
  </si>
  <si>
    <t>All enrolments over 160 hours  3,670</t>
  </si>
  <si>
    <t>10% Most deprived postcode areas  314</t>
  </si>
  <si>
    <t>20% Most deprived postcode areas  824</t>
  </si>
  <si>
    <t>Fees paid by employer  637</t>
  </si>
  <si>
    <t>Ethnic minority  172</t>
  </si>
  <si>
    <t>Disability  865</t>
  </si>
  <si>
    <t>Year of study greater than first year  500</t>
  </si>
  <si>
    <t>Care Experienced  180</t>
  </si>
  <si>
    <t>West Highland College 19-20 Performance Indicators</t>
  </si>
  <si>
    <t>under 10 hours    664</t>
  </si>
  <si>
    <t>10 up to 40 hours  192</t>
  </si>
  <si>
    <t>80 up to 160 hours  222</t>
  </si>
  <si>
    <t>320 hours up to FT  108</t>
  </si>
  <si>
    <t>under 10 hours     656</t>
  </si>
  <si>
    <t>10 up to 40 hours  157</t>
  </si>
  <si>
    <t>40 up to 80 hours  92</t>
  </si>
  <si>
    <t>160 up to 320 hours  426</t>
  </si>
  <si>
    <t>under 10 hours     380</t>
  </si>
  <si>
    <t>10 up to 40 hours  115</t>
  </si>
  <si>
    <t>160 up to 320 hours  457</t>
  </si>
  <si>
    <t>under 18     392</t>
  </si>
  <si>
    <t>18-20 year olds     99</t>
  </si>
  <si>
    <t>25-40 year olds     89</t>
  </si>
  <si>
    <t>41 and Over      67</t>
  </si>
  <si>
    <t>Special Programmes  99</t>
  </si>
  <si>
    <t>Art and design  52</t>
  </si>
  <si>
    <t>Computing and ICT  61</t>
  </si>
  <si>
    <t>Hospitality and tourism  58</t>
  </si>
  <si>
    <t>FE Females     394</t>
  </si>
  <si>
    <t>FE Males     292</t>
  </si>
  <si>
    <t>All enrolments over 160 hours  691</t>
  </si>
  <si>
    <t>Disability  254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</si>
</sst>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_-* #,##0_-;\-* #,##0_-;_-* &quot;-&quot;??_-;_-@_-"/>
    <numFmt numFmtId="165" formatCode="0.0%"/>
    <numFmt numFmtId="166" formatCode="0.0%;\-0.0%;;"/>
    <numFmt numFmtId="167" formatCode="#,###;;;"/>
    <numFmt numFmtId="168" formatCode="0.0%;\-0.0%;"/>
  </numFmts>
  <fonts count="22">
    <font>
      <sz val="11"/>
      <color theme="1"/>
      <name val="Calibri"/>
      <family val="2"/>
      <scheme val="minor"/>
    </font>
    <font>
      <sz val="11"/>
      <color theme="1"/>
      <name val="Calibri"/>
      <family val="2"/>
      <scheme val="minor"/>
    </font>
    <font>
      <b/>
      <sz val="14"/>
      <color theme="1"/>
      <name val="Calibri"/>
      <family val="2"/>
      <scheme val="minor"/>
    </font>
    <font>
      <sz val="10"/>
      <color theme="1"/>
      <name val="Arial"/>
      <family val="2"/>
    </font>
    <font>
      <sz val="11"/>
      <color indexed="8"/>
      <name val="Calibri"/>
      <family val="2"/>
    </font>
    <font>
      <sz val="10"/>
      <name val="Arial"/>
      <family val="2"/>
    </font>
    <font>
      <sz val="10"/>
      <name val="MS Sans Serif"/>
      <family val="2"/>
    </font>
    <font>
      <b/>
      <sz val="11"/>
      <color theme="1"/>
      <name val="Calibri"/>
      <family val="2"/>
      <scheme val="minor"/>
    </font>
    <font>
      <b/>
      <sz val="18"/>
      <color theme="1"/>
      <name val="Calibri"/>
      <family val="2"/>
      <scheme val="minor"/>
    </font>
    <font>
      <sz val="11"/>
      <color theme="0"/>
      <name val="Calibri"/>
      <family val="2"/>
      <scheme val="minor"/>
    </font>
    <font>
      <sz val="11"/>
      <color theme="9" tint="0.79998168889431442"/>
      <name val="Calibri"/>
      <family val="2"/>
      <scheme val="minor"/>
    </font>
    <font>
      <b/>
      <sz val="12"/>
      <color theme="0"/>
      <name val="Calibri"/>
      <family val="2"/>
      <scheme val="minor"/>
    </font>
    <font>
      <sz val="12"/>
      <color theme="1"/>
      <name val="Calibri"/>
      <family val="2"/>
      <scheme val="minor"/>
    </font>
    <font>
      <sz val="22"/>
      <color theme="1"/>
      <name val="Calibri"/>
      <family val="2"/>
      <scheme val="minor"/>
    </font>
    <font>
      <b/>
      <sz val="36"/>
      <color theme="1"/>
      <name val="Calibri"/>
      <family val="2"/>
      <scheme val="minor"/>
    </font>
    <font>
      <sz val="11"/>
      <color rgb="FFFDE9D9"/>
      <name val="Calibri"/>
      <family val="2"/>
      <scheme val="minor"/>
    </font>
    <font>
      <sz val="16"/>
      <color theme="1" tint="0.499984740745262"/>
      <name val="Calibri"/>
      <family val="2"/>
      <scheme val="minor"/>
    </font>
    <font>
      <b/>
      <sz val="11"/>
      <color theme="5" tint="-0.249977111117893"/>
      <name val="Calibri"/>
      <family val="2"/>
      <scheme val="minor"/>
    </font>
    <font>
      <b/>
      <sz val="24"/>
      <color theme="1"/>
      <name val="Calibri"/>
      <family val="2"/>
      <scheme val="minor"/>
    </font>
    <font>
      <u/>
      <sz val="11"/>
      <color theme="10"/>
      <name val="Calibri"/>
      <family val="2"/>
      <scheme val="minor"/>
    </font>
    <font>
      <sz val="11"/>
      <color rgb="FFFFFFFF"/>
      <name val="Calibri"/>
      <family val="2"/>
      <scheme val="minor"/>
    </font>
    <font>
      <u/>
      <sz val="20"/>
      <color theme="10"/>
      <name val="Calibri"/>
      <family val="2"/>
      <scheme val="minor"/>
    </font>
  </fonts>
  <fills count="11">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2"/>
        <bgColor indexed="64"/>
      </patternFill>
    </fill>
    <fill>
      <patternFill patternType="solid">
        <fgColor theme="9" tint="0.79998168889431442"/>
        <bgColor indexed="64"/>
      </patternFill>
    </fill>
    <fill>
      <patternFill patternType="solid">
        <fgColor rgb="FFFFCC66"/>
        <bgColor indexed="64"/>
      </patternFill>
    </fill>
    <fill>
      <patternFill patternType="solid">
        <fgColor rgb="FF5B9BD5"/>
        <bgColor indexed="64"/>
      </patternFill>
    </fill>
  </fills>
  <borders count="33">
    <border>
      <left/>
      <right/>
      <top/>
      <bottom/>
      <diagonal/>
    </border>
    <border>
      <left style="thin">
        <color rgb="FFB2B2B2"/>
      </left>
      <right style="thin">
        <color rgb="FFB2B2B2"/>
      </right>
      <top style="thin">
        <color rgb="FFB2B2B2"/>
      </top>
      <bottom style="thin">
        <color rgb="FFB2B2B2"/>
      </bottom>
      <diagonal/>
    </border>
    <border>
      <left/>
      <right/>
      <top style="thin">
        <color theme="1" tint="0.499984740745262"/>
      </top>
      <bottom/>
      <diagonal/>
    </border>
    <border>
      <left/>
      <right/>
      <top/>
      <bottom style="thin">
        <color theme="1" tint="0.499984740745262"/>
      </bottom>
      <diagonal/>
    </border>
    <border>
      <left style="thin">
        <color theme="0"/>
      </left>
      <right style="thin">
        <color theme="0"/>
      </right>
      <top style="thin">
        <color theme="1" tint="0.499984740745262"/>
      </top>
      <bottom/>
      <diagonal/>
    </border>
    <border>
      <left style="thin">
        <color theme="0"/>
      </left>
      <right style="thin">
        <color theme="0"/>
      </right>
      <top/>
      <bottom/>
      <diagonal/>
    </border>
    <border>
      <left style="thin">
        <color theme="0"/>
      </left>
      <right style="thin">
        <color theme="0"/>
      </right>
      <top/>
      <bottom style="thin">
        <color theme="1" tint="0.499984740745262"/>
      </bottom>
      <diagonal/>
    </border>
    <border>
      <left style="thin">
        <color theme="0" tint="-0.24994659260841701"/>
      </left>
      <right style="thin">
        <color theme="0" tint="-0.24994659260841701"/>
      </right>
      <top/>
      <bottom/>
      <diagonal/>
    </border>
    <border>
      <left/>
      <right/>
      <top style="thin">
        <color indexed="64"/>
      </top>
      <bottom style="thin">
        <color indexed="64"/>
      </bottom>
      <diagonal/>
    </border>
    <border>
      <left style="thin">
        <color theme="0" tint="-0.24994659260841701"/>
      </left>
      <right style="thin">
        <color theme="0" tint="-0.24994659260841701"/>
      </right>
      <top/>
      <bottom style="thin">
        <color theme="1" tint="0.499984740745262"/>
      </bottom>
      <diagonal/>
    </border>
    <border>
      <left/>
      <right style="thin">
        <color theme="0"/>
      </right>
      <top style="thin">
        <color theme="1" tint="0.499984740745262"/>
      </top>
      <bottom/>
      <diagonal/>
    </border>
    <border>
      <left/>
      <right style="thin">
        <color theme="0"/>
      </right>
      <top/>
      <bottom/>
      <diagonal/>
    </border>
    <border>
      <left/>
      <right style="thin">
        <color theme="0" tint="-0.24994659260841701"/>
      </right>
      <top/>
      <bottom/>
      <diagonal/>
    </border>
    <border>
      <left/>
      <right style="thin">
        <color theme="0" tint="-0.24994659260841701"/>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diagonal/>
    </border>
    <border>
      <left/>
      <right style="thin">
        <color theme="1" tint="0.499984740745262"/>
      </right>
      <top/>
      <bottom style="thin">
        <color theme="1" tint="0.499984740745262"/>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1" tint="0.499984740745262"/>
      </bottom>
      <diagonal/>
    </border>
    <border>
      <left style="thin">
        <color theme="0"/>
      </left>
      <right/>
      <top/>
      <bottom/>
      <diagonal/>
    </border>
    <border>
      <left style="thin">
        <color theme="0"/>
      </left>
      <right/>
      <top/>
      <bottom style="thin">
        <color theme="1" tint="0.499984740745262"/>
      </bottom>
      <diagonal/>
    </border>
    <border>
      <left/>
      <right/>
      <top/>
      <bottom style="thin">
        <color indexed="64"/>
      </bottom>
      <diagonal/>
    </border>
    <border>
      <left/>
      <right/>
      <top/>
      <bottom style="medium">
        <color rgb="FFFFFFFF"/>
      </bottom>
      <diagonal/>
    </border>
    <border>
      <left/>
      <right/>
      <top style="medium">
        <color rgb="FFFFFFFF"/>
      </top>
      <bottom style="medium">
        <color rgb="FFFFFFFF"/>
      </bottom>
      <diagonal/>
    </border>
  </borders>
  <cellStyleXfs count="88">
    <xf numFmtId="0" fontId="0" fillId="0" borderId="0"/>
    <xf numFmtId="43" fontId="3"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1"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6" fillId="0" borderId="0"/>
    <xf numFmtId="0" fontId="3" fillId="2" borderId="1" applyNumberFormat="0" applyFont="0" applyAlignment="0" applyProtection="0"/>
    <xf numFmtId="0" fontId="3"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cellStyleXfs>
  <cellXfs count="133">
    <xf numFmtId="0" fontId="0" fillId="0" borderId="0" xfId="0"/>
    <xf numFmtId="0" fontId="0" fillId="4" borderId="0" xfId="0" applyFill="1"/>
    <xf numFmtId="0" fontId="7" fillId="0" borderId="0" xfId="0" applyFont="1"/>
    <xf numFmtId="0" fontId="0" fillId="3" borderId="0" xfId="0" applyFill="1"/>
    <xf numFmtId="0" fontId="0" fillId="0" borderId="0" xfId="0" applyAlignment="1">
      <alignment horizontal="right"/>
    </xf>
    <xf numFmtId="165" fontId="0" fillId="0" borderId="0" xfId="86" applyNumberFormat="1" applyFont="1" applyFill="1" applyAlignment="1">
      <alignment horizontal="right"/>
    </xf>
    <xf numFmtId="0" fontId="0" fillId="0" borderId="0" xfId="0" applyAlignment="1">
      <alignment horizontal="center"/>
    </xf>
    <xf numFmtId="0" fontId="0" fillId="6" borderId="0" xfId="0" applyFill="1" applyAlignment="1">
      <alignment horizontal="center"/>
    </xf>
    <xf numFmtId="0" fontId="0" fillId="5" borderId="0" xfId="0" applyFill="1" applyAlignment="1">
      <alignment horizontal="center"/>
    </xf>
    <xf numFmtId="167" fontId="0" fillId="0" borderId="0" xfId="85" applyNumberFormat="1" applyFont="1" applyFill="1" applyBorder="1" applyAlignment="1">
      <alignment horizontal="center"/>
    </xf>
    <xf numFmtId="0" fontId="0" fillId="7" borderId="0" xfId="0" applyFill="1" applyAlignment="1">
      <alignment horizontal="center"/>
    </xf>
    <xf numFmtId="0" fontId="0" fillId="7" borderId="5" xfId="0" applyFill="1" applyBorder="1" applyAlignment="1">
      <alignment horizontal="center"/>
    </xf>
    <xf numFmtId="0" fontId="0" fillId="9" borderId="5" xfId="0" applyFill="1" applyBorder="1" applyAlignment="1">
      <alignment horizontal="center"/>
    </xf>
    <xf numFmtId="0" fontId="0" fillId="8" borderId="3" xfId="0" applyFill="1" applyBorder="1" applyAlignment="1">
      <alignment horizontal="center"/>
    </xf>
    <xf numFmtId="167" fontId="0" fillId="8" borderId="3" xfId="85" applyNumberFormat="1" applyFont="1" applyFill="1" applyBorder="1" applyAlignment="1">
      <alignment horizontal="center"/>
    </xf>
    <xf numFmtId="0" fontId="0" fillId="0" borderId="0" xfId="0" applyAlignment="1">
      <alignment vertical="center"/>
    </xf>
    <xf numFmtId="0" fontId="0" fillId="7" borderId="2" xfId="0" applyFill="1" applyBorder="1" applyAlignment="1">
      <alignment horizontal="center" vertical="center"/>
    </xf>
    <xf numFmtId="0" fontId="0" fillId="7" borderId="4" xfId="0" applyFill="1" applyBorder="1" applyAlignment="1">
      <alignment horizontal="center" vertical="center"/>
    </xf>
    <xf numFmtId="0" fontId="7" fillId="7" borderId="2" xfId="0" applyFont="1" applyFill="1" applyBorder="1" applyAlignment="1">
      <alignment horizontal="center" vertical="center"/>
    </xf>
    <xf numFmtId="0" fontId="7" fillId="7" borderId="4" xfId="0" applyFont="1" applyFill="1" applyBorder="1" applyAlignment="1">
      <alignment horizontal="center" vertical="center"/>
    </xf>
    <xf numFmtId="0" fontId="0" fillId="3" borderId="0" xfId="0" applyFill="1" applyAlignment="1">
      <alignment vertical="center"/>
    </xf>
    <xf numFmtId="0" fontId="0" fillId="8" borderId="6" xfId="0" applyFill="1" applyBorder="1" applyAlignment="1">
      <alignment horizontal="center"/>
    </xf>
    <xf numFmtId="167" fontId="0" fillId="8" borderId="6" xfId="85" applyNumberFormat="1" applyFont="1" applyFill="1" applyBorder="1" applyAlignment="1">
      <alignment horizontal="center"/>
    </xf>
    <xf numFmtId="164" fontId="10" fillId="8" borderId="6" xfId="85" applyNumberFormat="1" applyFont="1" applyFill="1" applyBorder="1"/>
    <xf numFmtId="165" fontId="0" fillId="8" borderId="6" xfId="86" applyNumberFormat="1" applyFont="1" applyFill="1" applyBorder="1" applyAlignment="1">
      <alignment horizontal="center"/>
    </xf>
    <xf numFmtId="0" fontId="0" fillId="0" borderId="7" xfId="0" applyBorder="1" applyAlignment="1">
      <alignment horizontal="center"/>
    </xf>
    <xf numFmtId="167" fontId="0" fillId="0" borderId="7" xfId="85" applyNumberFormat="1" applyFont="1" applyFill="1" applyBorder="1" applyAlignment="1">
      <alignment horizontal="center"/>
    </xf>
    <xf numFmtId="164" fontId="9" fillId="0" borderId="7" xfId="85" applyNumberFormat="1" applyFont="1" applyFill="1" applyBorder="1"/>
    <xf numFmtId="0" fontId="7" fillId="7" borderId="4"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7" fillId="4" borderId="8" xfId="0" applyFont="1" applyFill="1" applyBorder="1" applyAlignment="1">
      <alignment horizontal="center" vertical="center"/>
    </xf>
    <xf numFmtId="0" fontId="0" fillId="8" borderId="0" xfId="0" applyFill="1" applyAlignment="1">
      <alignment horizontal="center"/>
    </xf>
    <xf numFmtId="0" fontId="0" fillId="8" borderId="5" xfId="0" applyFill="1" applyBorder="1" applyAlignment="1">
      <alignment horizontal="center"/>
    </xf>
    <xf numFmtId="167" fontId="0" fillId="8" borderId="0" xfId="85" applyNumberFormat="1" applyFont="1" applyFill="1" applyBorder="1" applyAlignment="1">
      <alignment horizontal="center"/>
    </xf>
    <xf numFmtId="167" fontId="0" fillId="8" borderId="5" xfId="85" applyNumberFormat="1" applyFont="1" applyFill="1" applyBorder="1" applyAlignment="1">
      <alignment horizontal="center"/>
    </xf>
    <xf numFmtId="165" fontId="0" fillId="8" borderId="5" xfId="86" applyNumberFormat="1" applyFont="1" applyFill="1" applyBorder="1" applyAlignment="1">
      <alignment horizontal="center"/>
    </xf>
    <xf numFmtId="164" fontId="1" fillId="0" borderId="7" xfId="85" applyNumberFormat="1" applyFont="1" applyFill="1" applyBorder="1" applyAlignment="1">
      <alignment horizontal="center"/>
    </xf>
    <xf numFmtId="164" fontId="9" fillId="0" borderId="7" xfId="85" applyNumberFormat="1" applyFont="1" applyFill="1" applyBorder="1" applyAlignment="1">
      <alignment horizontal="center"/>
    </xf>
    <xf numFmtId="164" fontId="1" fillId="8" borderId="5" xfId="85" applyNumberFormat="1" applyFont="1" applyFill="1" applyBorder="1" applyAlignment="1">
      <alignment horizontal="center"/>
    </xf>
    <xf numFmtId="9" fontId="7" fillId="0" borderId="0" xfId="0" applyNumberFormat="1" applyFont="1" applyAlignment="1">
      <alignment horizontal="center"/>
    </xf>
    <xf numFmtId="167" fontId="7" fillId="0" borderId="5" xfId="85" applyNumberFormat="1" applyFont="1" applyFill="1" applyBorder="1" applyAlignment="1">
      <alignment horizontal="center"/>
    </xf>
    <xf numFmtId="167" fontId="0" fillId="8" borderId="4" xfId="85" applyNumberFormat="1" applyFont="1" applyFill="1" applyBorder="1" applyAlignment="1">
      <alignment horizontal="center"/>
    </xf>
    <xf numFmtId="165" fontId="0" fillId="8" borderId="4" xfId="86" applyNumberFormat="1" applyFont="1" applyFill="1" applyBorder="1" applyAlignment="1">
      <alignment horizontal="center"/>
    </xf>
    <xf numFmtId="0" fontId="0" fillId="0" borderId="2" xfId="0" applyBorder="1"/>
    <xf numFmtId="0" fontId="0" fillId="0" borderId="3" xfId="0" applyBorder="1"/>
    <xf numFmtId="166" fontId="0" fillId="0" borderId="7" xfId="86" applyNumberFormat="1" applyFont="1" applyFill="1" applyBorder="1" applyAlignment="1">
      <alignment horizontal="center"/>
    </xf>
    <xf numFmtId="166" fontId="0" fillId="0" borderId="0" xfId="85" applyNumberFormat="1" applyFont="1" applyFill="1" applyBorder="1" applyAlignment="1">
      <alignment horizontal="center"/>
    </xf>
    <xf numFmtId="166" fontId="0" fillId="8" borderId="5" xfId="86" applyNumberFormat="1" applyFont="1" applyFill="1" applyBorder="1" applyAlignment="1">
      <alignment horizontal="center"/>
    </xf>
    <xf numFmtId="166" fontId="0" fillId="8" borderId="6" xfId="86" applyNumberFormat="1" applyFont="1" applyFill="1" applyBorder="1" applyAlignment="1">
      <alignment horizontal="center"/>
    </xf>
    <xf numFmtId="0" fontId="11" fillId="0" borderId="0" xfId="0" applyFont="1" applyAlignment="1">
      <alignment horizontal="left" vertical="center" readingOrder="1"/>
    </xf>
    <xf numFmtId="166" fontId="0" fillId="8" borderId="4" xfId="86" applyNumberFormat="1" applyFont="1" applyFill="1" applyBorder="1" applyAlignment="1">
      <alignment horizontal="center"/>
    </xf>
    <xf numFmtId="0" fontId="9" fillId="0" borderId="0" xfId="0" applyFont="1"/>
    <xf numFmtId="167" fontId="0" fillId="0" borderId="3" xfId="85" applyNumberFormat="1" applyFont="1" applyFill="1" applyBorder="1" applyAlignment="1">
      <alignment horizontal="center"/>
    </xf>
    <xf numFmtId="167" fontId="0" fillId="0" borderId="9" xfId="85" applyNumberFormat="1" applyFont="1" applyFill="1" applyBorder="1" applyAlignment="1">
      <alignment horizontal="center"/>
    </xf>
    <xf numFmtId="166" fontId="0" fillId="0" borderId="9" xfId="86" applyNumberFormat="1" applyFont="1" applyFill="1" applyBorder="1" applyAlignment="1">
      <alignment horizontal="center"/>
    </xf>
    <xf numFmtId="0" fontId="0" fillId="0" borderId="0" xfId="0" applyAlignment="1">
      <alignment horizontal="left"/>
    </xf>
    <xf numFmtId="0" fontId="0" fillId="0" borderId="3" xfId="0" applyBorder="1" applyAlignment="1">
      <alignment horizontal="left"/>
    </xf>
    <xf numFmtId="0" fontId="0" fillId="7" borderId="2" xfId="0" applyFill="1" applyBorder="1" applyAlignment="1">
      <alignment horizontal="left" vertical="center"/>
    </xf>
    <xf numFmtId="0" fontId="0" fillId="7" borderId="0" xfId="0" applyFill="1" applyAlignment="1">
      <alignment horizontal="left"/>
    </xf>
    <xf numFmtId="0" fontId="0" fillId="7" borderId="10" xfId="0" applyFill="1" applyBorder="1" applyAlignment="1">
      <alignment horizontal="center" vertical="center"/>
    </xf>
    <xf numFmtId="0" fontId="0" fillId="7" borderId="11" xfId="0" applyFill="1"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164" fontId="1" fillId="0" borderId="12" xfId="85" applyNumberFormat="1" applyFont="1" applyFill="1" applyBorder="1" applyAlignment="1">
      <alignment horizontal="center"/>
    </xf>
    <xf numFmtId="164" fontId="1" fillId="0" borderId="13" xfId="85" applyNumberFormat="1" applyFont="1" applyFill="1" applyBorder="1" applyAlignment="1">
      <alignment horizontal="center"/>
    </xf>
    <xf numFmtId="166" fontId="0" fillId="0" borderId="14" xfId="86" applyNumberFormat="1" applyFont="1" applyFill="1" applyBorder="1" applyAlignment="1">
      <alignment horizontal="center"/>
    </xf>
    <xf numFmtId="3" fontId="0" fillId="0" borderId="14" xfId="0" applyNumberFormat="1" applyBorder="1" applyAlignment="1">
      <alignment horizontal="center"/>
    </xf>
    <xf numFmtId="3" fontId="0" fillId="0" borderId="15" xfId="0" applyNumberFormat="1" applyBorder="1" applyAlignment="1">
      <alignment horizontal="center"/>
    </xf>
    <xf numFmtId="3" fontId="0" fillId="0" borderId="0" xfId="0" applyNumberFormat="1" applyAlignment="1">
      <alignment horizontal="center"/>
    </xf>
    <xf numFmtId="166" fontId="0" fillId="0" borderId="16" xfId="86" applyNumberFormat="1" applyFont="1" applyFill="1" applyBorder="1" applyAlignment="1">
      <alignment horizontal="center"/>
    </xf>
    <xf numFmtId="3" fontId="0" fillId="0" borderId="16" xfId="0" applyNumberFormat="1" applyBorder="1" applyAlignment="1">
      <alignment horizontal="center"/>
    </xf>
    <xf numFmtId="3" fontId="0" fillId="0" borderId="17" xfId="0" applyNumberFormat="1" applyBorder="1" applyAlignment="1">
      <alignment horizontal="center"/>
    </xf>
    <xf numFmtId="164" fontId="1" fillId="8" borderId="6" xfId="85" applyNumberFormat="1" applyFont="1" applyFill="1" applyBorder="1" applyAlignment="1">
      <alignment horizontal="center"/>
    </xf>
    <xf numFmtId="165" fontId="7" fillId="0" borderId="0" xfId="86" applyNumberFormat="1" applyFont="1" applyFill="1" applyAlignment="1">
      <alignment horizontal="left"/>
    </xf>
    <xf numFmtId="166" fontId="0" fillId="0" borderId="0" xfId="86" applyNumberFormat="1" applyFont="1" applyFill="1" applyAlignment="1">
      <alignment horizontal="center"/>
    </xf>
    <xf numFmtId="166" fontId="0" fillId="0" borderId="3" xfId="86" applyNumberFormat="1" applyFont="1" applyFill="1" applyBorder="1" applyAlignment="1">
      <alignment horizontal="center"/>
    </xf>
    <xf numFmtId="0" fontId="7" fillId="7" borderId="10" xfId="0" applyFont="1" applyFill="1" applyBorder="1" applyAlignment="1">
      <alignment horizontal="center" vertical="center"/>
    </xf>
    <xf numFmtId="0" fontId="7" fillId="0" borderId="0" xfId="0" applyFont="1" applyAlignment="1">
      <alignment horizontal="center" vertical="center"/>
    </xf>
    <xf numFmtId="0" fontId="0" fillId="0" borderId="18" xfId="0" applyBorder="1" applyAlignment="1">
      <alignment horizontal="right"/>
    </xf>
    <xf numFmtId="0" fontId="0" fillId="0" borderId="19" xfId="0" applyBorder="1" applyAlignment="1">
      <alignment horizontal="right"/>
    </xf>
    <xf numFmtId="0" fontId="9" fillId="0" borderId="0" xfId="0" applyFont="1" applyAlignment="1">
      <alignment horizontal="center"/>
    </xf>
    <xf numFmtId="0" fontId="0" fillId="0" borderId="20" xfId="0" applyBorder="1"/>
    <xf numFmtId="164" fontId="0" fillId="0" borderId="21" xfId="85" applyNumberFormat="1" applyFont="1" applyFill="1" applyBorder="1"/>
    <xf numFmtId="0" fontId="0" fillId="0" borderId="21" xfId="0" applyBorder="1" applyAlignment="1">
      <alignment horizontal="center"/>
    </xf>
    <xf numFmtId="0" fontId="0" fillId="0" borderId="23" xfId="0" applyBorder="1"/>
    <xf numFmtId="164" fontId="0" fillId="0" borderId="24" xfId="85" applyNumberFormat="1" applyFont="1" applyFill="1" applyBorder="1"/>
    <xf numFmtId="0" fontId="0" fillId="0" borderId="24" xfId="0" applyBorder="1" applyAlignment="1">
      <alignment horizontal="center"/>
    </xf>
    <xf numFmtId="10" fontId="0" fillId="0" borderId="25" xfId="86" applyNumberFormat="1" applyFont="1" applyFill="1" applyBorder="1" applyAlignment="1">
      <alignment horizontal="center"/>
    </xf>
    <xf numFmtId="0" fontId="0" fillId="0" borderId="12" xfId="0" applyBorder="1"/>
    <xf numFmtId="164" fontId="0" fillId="0" borderId="7" xfId="85" applyNumberFormat="1" applyFont="1" applyFill="1" applyBorder="1"/>
    <xf numFmtId="0" fontId="0" fillId="0" borderId="26" xfId="0" applyBorder="1" applyAlignment="1">
      <alignment horizontal="center"/>
    </xf>
    <xf numFmtId="0" fontId="0" fillId="0" borderId="13" xfId="0" applyBorder="1"/>
    <xf numFmtId="164" fontId="0" fillId="0" borderId="9" xfId="85" applyNumberFormat="1" applyFont="1" applyFill="1" applyBorder="1"/>
    <xf numFmtId="0" fontId="0" fillId="0" borderId="9" xfId="0" applyBorder="1" applyAlignment="1">
      <alignment horizontal="center"/>
    </xf>
    <xf numFmtId="10" fontId="0" fillId="0" borderId="27" xfId="86" applyNumberFormat="1" applyFont="1" applyFill="1" applyBorder="1" applyAlignment="1">
      <alignment horizontal="center"/>
    </xf>
    <xf numFmtId="10" fontId="0" fillId="0" borderId="22" xfId="86" applyNumberFormat="1" applyFont="1" applyFill="1" applyBorder="1" applyAlignment="1">
      <alignment horizontal="center"/>
    </xf>
    <xf numFmtId="168" fontId="0" fillId="0" borderId="0" xfId="86" applyNumberFormat="1" applyFont="1" applyFill="1" applyAlignment="1">
      <alignment horizontal="center"/>
    </xf>
    <xf numFmtId="168" fontId="0" fillId="0" borderId="14" xfId="86" applyNumberFormat="1" applyFont="1" applyFill="1" applyBorder="1" applyAlignment="1">
      <alignment horizontal="center"/>
    </xf>
    <xf numFmtId="0" fontId="13" fillId="0" borderId="0" xfId="0" applyFont="1" applyAlignment="1">
      <alignment horizontal="left" vertical="center"/>
    </xf>
    <xf numFmtId="0" fontId="14" fillId="0" borderId="0" xfId="0" applyFont="1" applyAlignment="1">
      <alignment horizontal="right" vertical="center"/>
    </xf>
    <xf numFmtId="168" fontId="0" fillId="0" borderId="0" xfId="86" applyNumberFormat="1" applyFont="1" applyFill="1" applyBorder="1" applyAlignment="1">
      <alignment horizontal="center"/>
    </xf>
    <xf numFmtId="0" fontId="0" fillId="0" borderId="3" xfId="0" applyBorder="1" applyAlignment="1">
      <alignment vertical="top"/>
    </xf>
    <xf numFmtId="0" fontId="0" fillId="0" borderId="19" xfId="0" applyBorder="1" applyAlignment="1">
      <alignment horizontal="right" vertical="top"/>
    </xf>
    <xf numFmtId="168" fontId="0" fillId="0" borderId="3" xfId="86" applyNumberFormat="1" applyFont="1" applyFill="1" applyBorder="1" applyAlignment="1">
      <alignment horizontal="center" vertical="top"/>
    </xf>
    <xf numFmtId="168" fontId="0" fillId="0" borderId="16" xfId="86" applyNumberFormat="1" applyFont="1" applyFill="1" applyBorder="1" applyAlignment="1">
      <alignment horizontal="center" vertical="top"/>
    </xf>
    <xf numFmtId="0" fontId="0" fillId="0" borderId="5" xfId="0" applyBorder="1" applyAlignment="1">
      <alignment horizontal="center"/>
    </xf>
    <xf numFmtId="3" fontId="0" fillId="0" borderId="7" xfId="0" applyNumberFormat="1" applyBorder="1" applyAlignment="1">
      <alignment horizontal="center"/>
    </xf>
    <xf numFmtId="3" fontId="0" fillId="0" borderId="9" xfId="0" applyNumberFormat="1" applyBorder="1" applyAlignment="1">
      <alignment horizontal="center"/>
    </xf>
    <xf numFmtId="0" fontId="12" fillId="0" borderId="0" xfId="0" applyFont="1"/>
    <xf numFmtId="0" fontId="2" fillId="0" borderId="0" xfId="0" applyFont="1"/>
    <xf numFmtId="166" fontId="0" fillId="0" borderId="26" xfId="86" applyNumberFormat="1" applyFont="1" applyFill="1" applyBorder="1" applyAlignment="1">
      <alignment horizontal="center"/>
    </xf>
    <xf numFmtId="166" fontId="0" fillId="0" borderId="27" xfId="86" applyNumberFormat="1" applyFont="1" applyFill="1" applyBorder="1" applyAlignment="1">
      <alignment horizontal="center"/>
    </xf>
    <xf numFmtId="166" fontId="0" fillId="8" borderId="28" xfId="86" applyNumberFormat="1" applyFont="1" applyFill="1" applyBorder="1" applyAlignment="1">
      <alignment horizontal="center"/>
    </xf>
    <xf numFmtId="166" fontId="0" fillId="8" borderId="29" xfId="86" applyNumberFormat="1" applyFont="1" applyFill="1" applyBorder="1" applyAlignment="1">
      <alignment horizontal="center"/>
    </xf>
    <xf numFmtId="0" fontId="15" fillId="8" borderId="0" xfId="0" applyFont="1" applyFill="1" applyAlignment="1">
      <alignment horizontal="center"/>
    </xf>
    <xf numFmtId="0" fontId="15" fillId="8" borderId="3" xfId="0" applyFont="1" applyFill="1" applyBorder="1" applyAlignment="1">
      <alignment horizontal="center"/>
    </xf>
    <xf numFmtId="10" fontId="0" fillId="0" borderId="26" xfId="86" applyNumberFormat="1" applyFont="1" applyFill="1" applyBorder="1" applyAlignment="1">
      <alignment horizontal="center"/>
    </xf>
    <xf numFmtId="165" fontId="0" fillId="0" borderId="0" xfId="86" applyNumberFormat="1" applyFont="1" applyFill="1" applyBorder="1" applyAlignment="1">
      <alignment horizontal="center"/>
    </xf>
    <xf numFmtId="165" fontId="0" fillId="0" borderId="3" xfId="86" applyNumberFormat="1" applyFont="1" applyFill="1" applyBorder="1" applyAlignment="1">
      <alignment horizontal="center"/>
    </xf>
    <xf numFmtId="168" fontId="0" fillId="0" borderId="7" xfId="86" applyNumberFormat="1" applyFont="1" applyFill="1" applyBorder="1" applyAlignment="1">
      <alignment horizontal="center"/>
    </xf>
    <xf numFmtId="168" fontId="0" fillId="8" borderId="6" xfId="86" applyNumberFormat="1" applyFont="1" applyFill="1" applyBorder="1" applyAlignment="1">
      <alignment horizontal="center"/>
    </xf>
    <xf numFmtId="167" fontId="0" fillId="0" borderId="0" xfId="0" applyNumberFormat="1"/>
    <xf numFmtId="167" fontId="16" fillId="0" borderId="0" xfId="0" applyNumberFormat="1" applyFont="1" applyAlignment="1">
      <alignment horizontal="center"/>
    </xf>
    <xf numFmtId="0" fontId="16" fillId="0" borderId="0" xfId="0" applyFont="1" applyAlignment="1">
      <alignment horizontal="right"/>
    </xf>
    <xf numFmtId="0" fontId="18" fillId="0" borderId="0" xfId="0" applyFont="1" applyAlignment="1">
      <alignment horizontal="right"/>
    </xf>
    <xf numFmtId="0" fontId="17" fillId="0" borderId="0" xfId="0" applyFont="1" applyAlignment="1">
      <alignment wrapText="1"/>
    </xf>
    <xf numFmtId="0" fontId="8" fillId="0" borderId="30" xfId="0" applyFont="1" applyBorder="1"/>
    <xf numFmtId="0" fontId="0" fillId="0" borderId="30" xfId="0" applyBorder="1"/>
    <xf numFmtId="0" fontId="20" fillId="10" borderId="31" xfId="0" applyFont="1" applyFill="1" applyBorder="1" applyAlignment="1">
      <alignment horizontal="center" vertical="center"/>
    </xf>
    <xf numFmtId="0" fontId="19" fillId="0" borderId="0" xfId="87"/>
    <xf numFmtId="0" fontId="20" fillId="10" borderId="32" xfId="0" applyFont="1" applyFill="1" applyBorder="1" applyAlignment="1">
      <alignment horizontal="center" vertical="center"/>
    </xf>
    <xf numFmtId="0" fontId="21" fillId="0" borderId="0" xfId="87" applyFont="1" applyAlignment="1" applyProtection="1">
      <alignment vertical="center"/>
      <protection hidden="1"/>
    </xf>
    <xf numFmtId="0" fontId="17" fillId="0" borderId="0" xfId="0" applyFont="1" applyAlignment="1">
      <alignment horizontal="left" wrapText="1"/>
    </xf>
  </cellXfs>
  <cellStyles count="88">
    <cellStyle name="Comma" xfId="85" builtinId="3"/>
    <cellStyle name="Comma 2" xfId="1" xr:uid="{00000000-0005-0000-0000-000001000000}"/>
    <cellStyle name="Comma 2 2" xfId="2" xr:uid="{00000000-0005-0000-0000-000002000000}"/>
    <cellStyle name="Comma 2 3" xfId="84" xr:uid="{00000000-0005-0000-0000-000003000000}"/>
    <cellStyle name="Comma 3" xfId="3" xr:uid="{00000000-0005-0000-0000-000004000000}"/>
    <cellStyle name="Comma 3 2" xfId="4" xr:uid="{00000000-0005-0000-0000-000005000000}"/>
    <cellStyle name="Comma 4" xfId="5" xr:uid="{00000000-0005-0000-0000-000006000000}"/>
    <cellStyle name="Comma 5" xfId="6" xr:uid="{00000000-0005-0000-0000-000007000000}"/>
    <cellStyle name="Comma 6" xfId="7" xr:uid="{00000000-0005-0000-0000-000008000000}"/>
    <cellStyle name="Currency 2" xfId="8" xr:uid="{00000000-0005-0000-0000-000009000000}"/>
    <cellStyle name="Currency 3" xfId="9" xr:uid="{00000000-0005-0000-0000-00000A000000}"/>
    <cellStyle name="Currency 3 2" xfId="10" xr:uid="{00000000-0005-0000-0000-00000B000000}"/>
    <cellStyle name="Currency 3 2 2" xfId="11" xr:uid="{00000000-0005-0000-0000-00000C000000}"/>
    <cellStyle name="Currency 3 2 2 2" xfId="12" xr:uid="{00000000-0005-0000-0000-00000D000000}"/>
    <cellStyle name="Currency 3 2 3" xfId="13" xr:uid="{00000000-0005-0000-0000-00000E000000}"/>
    <cellStyle name="Currency 3 2 3 2" xfId="14" xr:uid="{00000000-0005-0000-0000-00000F000000}"/>
    <cellStyle name="Currency 3 2 4" xfId="15" xr:uid="{00000000-0005-0000-0000-000010000000}"/>
    <cellStyle name="Currency 3 3" xfId="16" xr:uid="{00000000-0005-0000-0000-000011000000}"/>
    <cellStyle name="Currency 3 3 2" xfId="17" xr:uid="{00000000-0005-0000-0000-000012000000}"/>
    <cellStyle name="Currency 3 3 2 2" xfId="18" xr:uid="{00000000-0005-0000-0000-000013000000}"/>
    <cellStyle name="Currency 3 3 3" xfId="19" xr:uid="{00000000-0005-0000-0000-000014000000}"/>
    <cellStyle name="Currency 3 3 3 2" xfId="20" xr:uid="{00000000-0005-0000-0000-000015000000}"/>
    <cellStyle name="Currency 3 3 4" xfId="21" xr:uid="{00000000-0005-0000-0000-000016000000}"/>
    <cellStyle name="Currency 3 4" xfId="22" xr:uid="{00000000-0005-0000-0000-000017000000}"/>
    <cellStyle name="Currency 3 4 2" xfId="23" xr:uid="{00000000-0005-0000-0000-000018000000}"/>
    <cellStyle name="Currency 3 4 2 2" xfId="24" xr:uid="{00000000-0005-0000-0000-000019000000}"/>
    <cellStyle name="Currency 3 4 3" xfId="25" xr:uid="{00000000-0005-0000-0000-00001A000000}"/>
    <cellStyle name="Currency 3 4 3 2" xfId="26" xr:uid="{00000000-0005-0000-0000-00001B000000}"/>
    <cellStyle name="Currency 3 4 4" xfId="27" xr:uid="{00000000-0005-0000-0000-00001C000000}"/>
    <cellStyle name="Currency 3 5" xfId="28" xr:uid="{00000000-0005-0000-0000-00001D000000}"/>
    <cellStyle name="Currency 3 5 2" xfId="29" xr:uid="{00000000-0005-0000-0000-00001E000000}"/>
    <cellStyle name="Currency 3 6" xfId="30" xr:uid="{00000000-0005-0000-0000-00001F000000}"/>
    <cellStyle name="Currency 3 6 2" xfId="31" xr:uid="{00000000-0005-0000-0000-000020000000}"/>
    <cellStyle name="Currency 3 7" xfId="32" xr:uid="{00000000-0005-0000-0000-000021000000}"/>
    <cellStyle name="Currency 4" xfId="33" xr:uid="{00000000-0005-0000-0000-000022000000}"/>
    <cellStyle name="Currency 4 2" xfId="34" xr:uid="{00000000-0005-0000-0000-000023000000}"/>
    <cellStyle name="Currency 5" xfId="35" xr:uid="{00000000-0005-0000-0000-000024000000}"/>
    <cellStyle name="Hyperlink" xfId="87" builtinId="8"/>
    <cellStyle name="Normal" xfId="0" builtinId="0"/>
    <cellStyle name="Normal 2" xfId="36" xr:uid="{00000000-0005-0000-0000-000026000000}"/>
    <cellStyle name="Normal 2 2" xfId="37" xr:uid="{00000000-0005-0000-0000-000027000000}"/>
    <cellStyle name="Normal 3" xfId="38" xr:uid="{00000000-0005-0000-0000-000028000000}"/>
    <cellStyle name="Normal 3 2" xfId="39" xr:uid="{00000000-0005-0000-0000-000029000000}"/>
    <cellStyle name="Normal 3 2 2" xfId="40" xr:uid="{00000000-0005-0000-0000-00002A000000}"/>
    <cellStyle name="Normal 3 2 2 2" xfId="41" xr:uid="{00000000-0005-0000-0000-00002B000000}"/>
    <cellStyle name="Normal 3 2 3" xfId="42" xr:uid="{00000000-0005-0000-0000-00002C000000}"/>
    <cellStyle name="Normal 3 2 3 2" xfId="43" xr:uid="{00000000-0005-0000-0000-00002D000000}"/>
    <cellStyle name="Normal 3 2 4" xfId="44" xr:uid="{00000000-0005-0000-0000-00002E000000}"/>
    <cellStyle name="Normal 3 3" xfId="45" xr:uid="{00000000-0005-0000-0000-00002F000000}"/>
    <cellStyle name="Normal 3 3 2" xfId="46" xr:uid="{00000000-0005-0000-0000-000030000000}"/>
    <cellStyle name="Normal 3 3 2 2" xfId="47" xr:uid="{00000000-0005-0000-0000-000031000000}"/>
    <cellStyle name="Normal 3 3 3" xfId="48" xr:uid="{00000000-0005-0000-0000-000032000000}"/>
    <cellStyle name="Normal 3 3 3 2" xfId="49" xr:uid="{00000000-0005-0000-0000-000033000000}"/>
    <cellStyle name="Normal 3 3 4" xfId="50" xr:uid="{00000000-0005-0000-0000-000034000000}"/>
    <cellStyle name="Normal 3 4" xfId="51" xr:uid="{00000000-0005-0000-0000-000035000000}"/>
    <cellStyle name="Normal 3 4 2" xfId="52" xr:uid="{00000000-0005-0000-0000-000036000000}"/>
    <cellStyle name="Normal 3 4 2 2" xfId="53" xr:uid="{00000000-0005-0000-0000-000037000000}"/>
    <cellStyle name="Normal 3 4 3" xfId="54" xr:uid="{00000000-0005-0000-0000-000038000000}"/>
    <cellStyle name="Normal 3 4 3 2" xfId="55" xr:uid="{00000000-0005-0000-0000-000039000000}"/>
    <cellStyle name="Normal 3 4 4" xfId="56" xr:uid="{00000000-0005-0000-0000-00003A000000}"/>
    <cellStyle name="Normal 3 5" xfId="57" xr:uid="{00000000-0005-0000-0000-00003B000000}"/>
    <cellStyle name="Normal 3 5 2" xfId="58" xr:uid="{00000000-0005-0000-0000-00003C000000}"/>
    <cellStyle name="Normal 3 5 2 2" xfId="59" xr:uid="{00000000-0005-0000-0000-00003D000000}"/>
    <cellStyle name="Normal 3 5 3" xfId="60" xr:uid="{00000000-0005-0000-0000-00003E000000}"/>
    <cellStyle name="Normal 3 5 3 2" xfId="61" xr:uid="{00000000-0005-0000-0000-00003F000000}"/>
    <cellStyle name="Normal 3 5 4" xfId="62" xr:uid="{00000000-0005-0000-0000-000040000000}"/>
    <cellStyle name="Normal 3 6" xfId="63" xr:uid="{00000000-0005-0000-0000-000041000000}"/>
    <cellStyle name="Normal 3 6 2" xfId="64" xr:uid="{00000000-0005-0000-0000-000042000000}"/>
    <cellStyle name="Normal 3 7" xfId="65" xr:uid="{00000000-0005-0000-0000-000043000000}"/>
    <cellStyle name="Normal 3 7 2" xfId="66" xr:uid="{00000000-0005-0000-0000-000044000000}"/>
    <cellStyle name="Normal 3 8" xfId="67" xr:uid="{00000000-0005-0000-0000-000045000000}"/>
    <cellStyle name="Normal 4" xfId="68" xr:uid="{00000000-0005-0000-0000-000046000000}"/>
    <cellStyle name="Normal 5" xfId="69" xr:uid="{00000000-0005-0000-0000-000047000000}"/>
    <cellStyle name="Normal 5 2" xfId="70" xr:uid="{00000000-0005-0000-0000-000048000000}"/>
    <cellStyle name="Normal 6" xfId="71" xr:uid="{00000000-0005-0000-0000-000049000000}"/>
    <cellStyle name="Normal 6 2" xfId="72" xr:uid="{00000000-0005-0000-0000-00004A000000}"/>
    <cellStyle name="Normal 6 2 2" xfId="73" xr:uid="{00000000-0005-0000-0000-00004B000000}"/>
    <cellStyle name="Normal 6 3" xfId="74" xr:uid="{00000000-0005-0000-0000-00004C000000}"/>
    <cellStyle name="Normal 7" xfId="75" xr:uid="{00000000-0005-0000-0000-00004D000000}"/>
    <cellStyle name="Normal 7 2" xfId="76" xr:uid="{00000000-0005-0000-0000-00004E000000}"/>
    <cellStyle name="Normal 7 3" xfId="77" xr:uid="{00000000-0005-0000-0000-00004F000000}"/>
    <cellStyle name="Normal 8" xfId="78" xr:uid="{00000000-0005-0000-0000-000050000000}"/>
    <cellStyle name="Normal 9" xfId="79" xr:uid="{00000000-0005-0000-0000-000051000000}"/>
    <cellStyle name="Note 2" xfId="80" xr:uid="{00000000-0005-0000-0000-000052000000}"/>
    <cellStyle name="Note 2 2" xfId="81" xr:uid="{00000000-0005-0000-0000-000053000000}"/>
    <cellStyle name="Percent" xfId="86" builtinId="5"/>
    <cellStyle name="Percent 2" xfId="82" xr:uid="{00000000-0005-0000-0000-000055000000}"/>
    <cellStyle name="Percent 3" xfId="83" xr:uid="{00000000-0005-0000-0000-000056000000}"/>
  </cellStyles>
  <dxfs count="30">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colors>
    <mruColors>
      <color rgb="FFF3DEDD"/>
      <color rgb="FFFDE9D9"/>
      <color rgb="FFFF9900"/>
      <color rgb="FFC5C5C5"/>
      <color rgb="FFE6B9B8"/>
      <color rgb="FFFFCC66"/>
      <color rgb="FFD99593"/>
      <color rgb="FFC76361"/>
      <color rgb="FFCD7371"/>
      <color rgb="FFF3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32.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36.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281.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287.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290.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291.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292.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296.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302.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311.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312.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317.xml.rels><?xml version="1.0" encoding="UTF-8" standalone="yes"?>
<Relationships xmlns="http://schemas.openxmlformats.org/package/2006/relationships"><Relationship Id="rId1" Type="http://schemas.openxmlformats.org/officeDocument/2006/relationships/chartUserShapes" Target="../drawings/drawing255.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259.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263.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26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266.xml"/></Relationships>
</file>

<file path=xl/charts/_rels/chart332.xml.rels><?xml version="1.0" encoding="UTF-8" standalone="yes"?>
<Relationships xmlns="http://schemas.openxmlformats.org/package/2006/relationships"><Relationship Id="rId1" Type="http://schemas.openxmlformats.org/officeDocument/2006/relationships/chartUserShapes" Target="../drawings/drawing267.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268.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269.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270.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271.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272.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273.xml"/></Relationships>
</file>

<file path=xl/charts/_rels/chart341.xml.rels><?xml version="1.0" encoding="UTF-8" standalone="yes"?>
<Relationships xmlns="http://schemas.openxmlformats.org/package/2006/relationships"><Relationship Id="rId1" Type="http://schemas.openxmlformats.org/officeDocument/2006/relationships/chartUserShapes" Target="../drawings/drawing274.xml"/></Relationships>
</file>

<file path=xl/charts/_rels/chart342.xml.rels><?xml version="1.0" encoding="UTF-8" standalone="yes"?>
<Relationships xmlns="http://schemas.openxmlformats.org/package/2006/relationships"><Relationship Id="rId1" Type="http://schemas.openxmlformats.org/officeDocument/2006/relationships/chartUserShapes" Target="../drawings/drawing275.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276.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278.xml"/></Relationships>
</file>

<file path=xl/charts/_rels/chart347.xml.rels><?xml version="1.0" encoding="UTF-8" standalone="yes"?>
<Relationships xmlns="http://schemas.openxmlformats.org/package/2006/relationships"><Relationship Id="rId1" Type="http://schemas.openxmlformats.org/officeDocument/2006/relationships/chartUserShapes" Target="../drawings/drawing279.xml"/></Relationships>
</file>

<file path=xl/charts/_rels/chart348.xml.rels><?xml version="1.0" encoding="UTF-8" standalone="yes"?>
<Relationships xmlns="http://schemas.openxmlformats.org/package/2006/relationships"><Relationship Id="rId1" Type="http://schemas.openxmlformats.org/officeDocument/2006/relationships/chartUserShapes" Target="../drawings/drawing28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50.xml.rels><?xml version="1.0" encoding="UTF-8" standalone="yes"?>
<Relationships xmlns="http://schemas.openxmlformats.org/package/2006/relationships"><Relationship Id="rId1" Type="http://schemas.openxmlformats.org/officeDocument/2006/relationships/chartUserShapes" Target="../drawings/drawing281.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282.xml"/></Relationships>
</file>

<file path=xl/charts/_rels/chart352.xml.rels><?xml version="1.0" encoding="UTF-8" standalone="yes"?>
<Relationships xmlns="http://schemas.openxmlformats.org/package/2006/relationships"><Relationship Id="rId1" Type="http://schemas.openxmlformats.org/officeDocument/2006/relationships/chartUserShapes" Target="../drawings/drawing283.xml"/></Relationships>
</file>

<file path=xl/charts/_rels/chart354.xml.rels><?xml version="1.0" encoding="UTF-8" standalone="yes"?>
<Relationships xmlns="http://schemas.openxmlformats.org/package/2006/relationships"><Relationship Id="rId1" Type="http://schemas.openxmlformats.org/officeDocument/2006/relationships/chartUserShapes" Target="../drawings/drawing284.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285.xml"/></Relationships>
</file>

<file path=xl/charts/_rels/chart356.xml.rels><?xml version="1.0" encoding="UTF-8" standalone="yes"?>
<Relationships xmlns="http://schemas.openxmlformats.org/package/2006/relationships"><Relationship Id="rId1" Type="http://schemas.openxmlformats.org/officeDocument/2006/relationships/chartUserShapes" Target="../drawings/drawing286.xml"/></Relationships>
</file>

<file path=xl/charts/_rels/chart357.xml.rels><?xml version="1.0" encoding="UTF-8" standalone="yes"?>
<Relationships xmlns="http://schemas.openxmlformats.org/package/2006/relationships"><Relationship Id="rId1" Type="http://schemas.openxmlformats.org/officeDocument/2006/relationships/chartUserShapes" Target="../drawings/drawing287.xml"/></Relationships>
</file>

<file path=xl/charts/_rels/chart358.xml.rels><?xml version="1.0" encoding="UTF-8" standalone="yes"?>
<Relationships xmlns="http://schemas.openxmlformats.org/package/2006/relationships"><Relationship Id="rId1" Type="http://schemas.openxmlformats.org/officeDocument/2006/relationships/chartUserShapes" Target="../drawings/drawing28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61.xml.rels><?xml version="1.0" encoding="UTF-8" standalone="yes"?>
<Relationships xmlns="http://schemas.openxmlformats.org/package/2006/relationships"><Relationship Id="rId1" Type="http://schemas.openxmlformats.org/officeDocument/2006/relationships/chartUserShapes" Target="../drawings/drawing290.xml"/></Relationships>
</file>

<file path=xl/charts/_rels/chart362.xml.rels><?xml version="1.0" encoding="UTF-8" standalone="yes"?>
<Relationships xmlns="http://schemas.openxmlformats.org/package/2006/relationships"><Relationship Id="rId1" Type="http://schemas.openxmlformats.org/officeDocument/2006/relationships/chartUserShapes" Target="../drawings/drawing291.xml"/></Relationships>
</file>

<file path=xl/charts/_rels/chart363.xml.rels><?xml version="1.0" encoding="UTF-8" standalone="yes"?>
<Relationships xmlns="http://schemas.openxmlformats.org/package/2006/relationships"><Relationship Id="rId1" Type="http://schemas.openxmlformats.org/officeDocument/2006/relationships/chartUserShapes" Target="../drawings/drawing292.xml"/></Relationships>
</file>

<file path=xl/charts/_rels/chart365.xml.rels><?xml version="1.0" encoding="UTF-8" standalone="yes"?>
<Relationships xmlns="http://schemas.openxmlformats.org/package/2006/relationships"><Relationship Id="rId1" Type="http://schemas.openxmlformats.org/officeDocument/2006/relationships/chartUserShapes" Target="../drawings/drawing293.xml"/></Relationships>
</file>

<file path=xl/charts/_rels/chart366.xml.rels><?xml version="1.0" encoding="UTF-8" standalone="yes"?>
<Relationships xmlns="http://schemas.openxmlformats.org/package/2006/relationships"><Relationship Id="rId1" Type="http://schemas.openxmlformats.org/officeDocument/2006/relationships/chartUserShapes" Target="../drawings/drawing294.xml"/></Relationships>
</file>

<file path=xl/charts/_rels/chart367.xml.rels><?xml version="1.0" encoding="UTF-8" standalone="yes"?>
<Relationships xmlns="http://schemas.openxmlformats.org/package/2006/relationships"><Relationship Id="rId1" Type="http://schemas.openxmlformats.org/officeDocument/2006/relationships/chartUserShapes" Target="../drawings/drawing295.xml"/></Relationships>
</file>

<file path=xl/charts/_rels/chart369.xml.rels><?xml version="1.0" encoding="UTF-8" standalone="yes"?>
<Relationships xmlns="http://schemas.openxmlformats.org/package/2006/relationships"><Relationship Id="rId1" Type="http://schemas.openxmlformats.org/officeDocument/2006/relationships/chartUserShapes" Target="../drawings/drawing29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297.xml"/></Relationships>
</file>

<file path=xl/charts/_rels/chart371.xml.rels><?xml version="1.0" encoding="UTF-8" standalone="yes"?>
<Relationships xmlns="http://schemas.openxmlformats.org/package/2006/relationships"><Relationship Id="rId1" Type="http://schemas.openxmlformats.org/officeDocument/2006/relationships/chartUserShapes" Target="../drawings/drawing298.xml"/></Relationships>
</file>

<file path=xl/charts/_rels/chart372.xml.rels><?xml version="1.0" encoding="UTF-8" standalone="yes"?>
<Relationships xmlns="http://schemas.openxmlformats.org/package/2006/relationships"><Relationship Id="rId1" Type="http://schemas.openxmlformats.org/officeDocument/2006/relationships/chartUserShapes" Target="../drawings/drawing299.xml"/></Relationships>
</file>

<file path=xl/charts/_rels/chart373.xml.rels><?xml version="1.0" encoding="UTF-8" standalone="yes"?>
<Relationships xmlns="http://schemas.openxmlformats.org/package/2006/relationships"><Relationship Id="rId1" Type="http://schemas.openxmlformats.org/officeDocument/2006/relationships/chartUserShapes" Target="../drawings/drawing300.xml"/></Relationships>
</file>

<file path=xl/charts/_rels/chart376.xml.rels><?xml version="1.0" encoding="UTF-8" standalone="yes"?>
<Relationships xmlns="http://schemas.openxmlformats.org/package/2006/relationships"><Relationship Id="rId1" Type="http://schemas.openxmlformats.org/officeDocument/2006/relationships/chartUserShapes" Target="../drawings/drawing302.xml"/></Relationships>
</file>

<file path=xl/charts/_rels/chart377.xml.rels><?xml version="1.0" encoding="UTF-8" standalone="yes"?>
<Relationships xmlns="http://schemas.openxmlformats.org/package/2006/relationships"><Relationship Id="rId1" Type="http://schemas.openxmlformats.org/officeDocument/2006/relationships/chartUserShapes" Target="../drawings/drawing303.xml"/></Relationships>
</file>

<file path=xl/charts/_rels/chart378.xml.rels><?xml version="1.0" encoding="UTF-8" standalone="yes"?>
<Relationships xmlns="http://schemas.openxmlformats.org/package/2006/relationships"><Relationship Id="rId1" Type="http://schemas.openxmlformats.org/officeDocument/2006/relationships/chartUserShapes" Target="../drawings/drawing304.xml"/></Relationships>
</file>

<file path=xl/charts/_rels/chart380.xml.rels><?xml version="1.0" encoding="UTF-8" standalone="yes"?>
<Relationships xmlns="http://schemas.openxmlformats.org/package/2006/relationships"><Relationship Id="rId1" Type="http://schemas.openxmlformats.org/officeDocument/2006/relationships/chartUserShapes" Target="../drawings/drawing305.xml"/></Relationships>
</file>

<file path=xl/charts/_rels/chart381.xml.rels><?xml version="1.0" encoding="UTF-8" standalone="yes"?>
<Relationships xmlns="http://schemas.openxmlformats.org/package/2006/relationships"><Relationship Id="rId1" Type="http://schemas.openxmlformats.org/officeDocument/2006/relationships/chartUserShapes" Target="../drawings/drawing306.xml"/></Relationships>
</file>

<file path=xl/charts/_rels/chart382.xml.rels><?xml version="1.0" encoding="UTF-8" standalone="yes"?>
<Relationships xmlns="http://schemas.openxmlformats.org/package/2006/relationships"><Relationship Id="rId1" Type="http://schemas.openxmlformats.org/officeDocument/2006/relationships/chartUserShapes" Target="../drawings/drawing307.xml"/></Relationships>
</file>

<file path=xl/charts/_rels/chart384.xml.rels><?xml version="1.0" encoding="UTF-8" standalone="yes"?>
<Relationships xmlns="http://schemas.openxmlformats.org/package/2006/relationships"><Relationship Id="rId1" Type="http://schemas.openxmlformats.org/officeDocument/2006/relationships/chartUserShapes" Target="../drawings/drawing308.xml"/></Relationships>
</file>

<file path=xl/charts/_rels/chart385.xml.rels><?xml version="1.0" encoding="UTF-8" standalone="yes"?>
<Relationships xmlns="http://schemas.openxmlformats.org/package/2006/relationships"><Relationship Id="rId1" Type="http://schemas.openxmlformats.org/officeDocument/2006/relationships/chartUserShapes" Target="../drawings/drawing309.xml"/></Relationships>
</file>

<file path=xl/charts/_rels/chart386.xml.rels><?xml version="1.0" encoding="UTF-8" standalone="yes"?>
<Relationships xmlns="http://schemas.openxmlformats.org/package/2006/relationships"><Relationship Id="rId1" Type="http://schemas.openxmlformats.org/officeDocument/2006/relationships/chartUserShapes" Target="../drawings/drawing310.xml"/></Relationships>
</file>

<file path=xl/charts/_rels/chart387.xml.rels><?xml version="1.0" encoding="UTF-8" standalone="yes"?>
<Relationships xmlns="http://schemas.openxmlformats.org/package/2006/relationships"><Relationship Id="rId1" Type="http://schemas.openxmlformats.org/officeDocument/2006/relationships/chartUserShapes" Target="../drawings/drawing311.xml"/></Relationships>
</file>

<file path=xl/charts/_rels/chart388.xml.rels><?xml version="1.0" encoding="UTF-8" standalone="yes"?>
<Relationships xmlns="http://schemas.openxmlformats.org/package/2006/relationships"><Relationship Id="rId1" Type="http://schemas.openxmlformats.org/officeDocument/2006/relationships/chartUserShapes" Target="../drawings/drawing31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91.xml.rels><?xml version="1.0" encoding="UTF-8" standalone="yes"?>
<Relationships xmlns="http://schemas.openxmlformats.org/package/2006/relationships"><Relationship Id="rId1" Type="http://schemas.openxmlformats.org/officeDocument/2006/relationships/chartUserShapes" Target="../drawings/drawing314.xml"/></Relationships>
</file>

<file path=xl/charts/_rels/chart392.xml.rels><?xml version="1.0" encoding="UTF-8" standalone="yes"?>
<Relationships xmlns="http://schemas.openxmlformats.org/package/2006/relationships"><Relationship Id="rId1" Type="http://schemas.openxmlformats.org/officeDocument/2006/relationships/chartUserShapes" Target="../drawings/drawing315.xml"/></Relationships>
</file>

<file path=xl/charts/_rels/chart393.xml.rels><?xml version="1.0" encoding="UTF-8" standalone="yes"?>
<Relationships xmlns="http://schemas.openxmlformats.org/package/2006/relationships"><Relationship Id="rId1" Type="http://schemas.openxmlformats.org/officeDocument/2006/relationships/chartUserShapes" Target="../drawings/drawing316.xml"/></Relationships>
</file>

<file path=xl/charts/_rels/chart395.xml.rels><?xml version="1.0" encoding="UTF-8" standalone="yes"?>
<Relationships xmlns="http://schemas.openxmlformats.org/package/2006/relationships"><Relationship Id="rId1" Type="http://schemas.openxmlformats.org/officeDocument/2006/relationships/chartUserShapes" Target="../drawings/drawing317.xml"/></Relationships>
</file>

<file path=xl/charts/_rels/chart396.xml.rels><?xml version="1.0" encoding="UTF-8" standalone="yes"?>
<Relationships xmlns="http://schemas.openxmlformats.org/package/2006/relationships"><Relationship Id="rId1" Type="http://schemas.openxmlformats.org/officeDocument/2006/relationships/chartUserShapes" Target="../drawings/drawing318.xml"/></Relationships>
</file>

<file path=xl/charts/_rels/chart397.xml.rels><?xml version="1.0" encoding="UTF-8" standalone="yes"?>
<Relationships xmlns="http://schemas.openxmlformats.org/package/2006/relationships"><Relationship Id="rId1" Type="http://schemas.openxmlformats.org/officeDocument/2006/relationships/chartUserShapes" Target="../drawings/drawing319.xml"/></Relationships>
</file>

<file path=xl/charts/_rels/chart399.xml.rels><?xml version="1.0" encoding="UTF-8" standalone="yes"?>
<Relationships xmlns="http://schemas.openxmlformats.org/package/2006/relationships"><Relationship Id="rId1" Type="http://schemas.openxmlformats.org/officeDocument/2006/relationships/chartUserShapes" Target="../drawings/drawing320.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400.xml.rels><?xml version="1.0" encoding="UTF-8" standalone="yes"?>
<Relationships xmlns="http://schemas.openxmlformats.org/package/2006/relationships"><Relationship Id="rId1" Type="http://schemas.openxmlformats.org/officeDocument/2006/relationships/chartUserShapes" Target="../drawings/drawing321.xml"/></Relationships>
</file>

<file path=xl/charts/_rels/chart401.xml.rels><?xml version="1.0" encoding="UTF-8" standalone="yes"?>
<Relationships xmlns="http://schemas.openxmlformats.org/package/2006/relationships"><Relationship Id="rId1" Type="http://schemas.openxmlformats.org/officeDocument/2006/relationships/chartUserShapes" Target="../drawings/drawing322.xml"/></Relationships>
</file>

<file path=xl/charts/_rels/chart402.xml.rels><?xml version="1.0" encoding="UTF-8" standalone="yes"?>
<Relationships xmlns="http://schemas.openxmlformats.org/package/2006/relationships"><Relationship Id="rId1" Type="http://schemas.openxmlformats.org/officeDocument/2006/relationships/chartUserShapes" Target="../drawings/drawing323.xml"/></Relationships>
</file>

<file path=xl/charts/_rels/chart403.xml.rels><?xml version="1.0" encoding="UTF-8" standalone="yes"?>
<Relationships xmlns="http://schemas.openxmlformats.org/package/2006/relationships"><Relationship Id="rId1" Type="http://schemas.openxmlformats.org/officeDocument/2006/relationships/chartUserShapes" Target="../drawings/drawing324.xml"/></Relationships>
</file>

<file path=xl/charts/_rels/chart406.xml.rels><?xml version="1.0" encoding="UTF-8" standalone="yes"?>
<Relationships xmlns="http://schemas.openxmlformats.org/package/2006/relationships"><Relationship Id="rId1" Type="http://schemas.openxmlformats.org/officeDocument/2006/relationships/chartUserShapes" Target="../drawings/drawing326.xml"/></Relationships>
</file>

<file path=xl/charts/_rels/chart407.xml.rels><?xml version="1.0" encoding="UTF-8" standalone="yes"?>
<Relationships xmlns="http://schemas.openxmlformats.org/package/2006/relationships"><Relationship Id="rId1" Type="http://schemas.openxmlformats.org/officeDocument/2006/relationships/chartUserShapes" Target="../drawings/drawing327.xml"/></Relationships>
</file>

<file path=xl/charts/_rels/chart408.xml.rels><?xml version="1.0" encoding="UTF-8" standalone="yes"?>
<Relationships xmlns="http://schemas.openxmlformats.org/package/2006/relationships"><Relationship Id="rId1" Type="http://schemas.openxmlformats.org/officeDocument/2006/relationships/chartUserShapes" Target="../drawings/drawing32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10.xml.rels><?xml version="1.0" encoding="UTF-8" standalone="yes"?>
<Relationships xmlns="http://schemas.openxmlformats.org/package/2006/relationships"><Relationship Id="rId1" Type="http://schemas.openxmlformats.org/officeDocument/2006/relationships/chartUserShapes" Target="../drawings/drawing329.xml"/></Relationships>
</file>

<file path=xl/charts/_rels/chart411.xml.rels><?xml version="1.0" encoding="UTF-8" standalone="yes"?>
<Relationships xmlns="http://schemas.openxmlformats.org/package/2006/relationships"><Relationship Id="rId1" Type="http://schemas.openxmlformats.org/officeDocument/2006/relationships/chartUserShapes" Target="../drawings/drawing330.xml"/></Relationships>
</file>

<file path=xl/charts/_rels/chart412.xml.rels><?xml version="1.0" encoding="UTF-8" standalone="yes"?>
<Relationships xmlns="http://schemas.openxmlformats.org/package/2006/relationships"><Relationship Id="rId1" Type="http://schemas.openxmlformats.org/officeDocument/2006/relationships/chartUserShapes" Target="../drawings/drawing331.xml"/></Relationships>
</file>

<file path=xl/charts/_rels/chart414.xml.rels><?xml version="1.0" encoding="UTF-8" standalone="yes"?>
<Relationships xmlns="http://schemas.openxmlformats.org/package/2006/relationships"><Relationship Id="rId1" Type="http://schemas.openxmlformats.org/officeDocument/2006/relationships/chartUserShapes" Target="../drawings/drawing332.xml"/></Relationships>
</file>

<file path=xl/charts/_rels/chart415.xml.rels><?xml version="1.0" encoding="UTF-8" standalone="yes"?>
<Relationships xmlns="http://schemas.openxmlformats.org/package/2006/relationships"><Relationship Id="rId1" Type="http://schemas.openxmlformats.org/officeDocument/2006/relationships/chartUserShapes" Target="../drawings/drawing333.xml"/></Relationships>
</file>

<file path=xl/charts/_rels/chart416.xml.rels><?xml version="1.0" encoding="UTF-8" standalone="yes"?>
<Relationships xmlns="http://schemas.openxmlformats.org/package/2006/relationships"><Relationship Id="rId1" Type="http://schemas.openxmlformats.org/officeDocument/2006/relationships/chartUserShapes" Target="../drawings/drawing334.xml"/></Relationships>
</file>

<file path=xl/charts/_rels/chart417.xml.rels><?xml version="1.0" encoding="UTF-8" standalone="yes"?>
<Relationships xmlns="http://schemas.openxmlformats.org/package/2006/relationships"><Relationship Id="rId1" Type="http://schemas.openxmlformats.org/officeDocument/2006/relationships/chartUserShapes" Target="../drawings/drawing335.xml"/></Relationships>
</file>

<file path=xl/charts/_rels/chart418.xml.rels><?xml version="1.0" encoding="UTF-8" standalone="yes"?>
<Relationships xmlns="http://schemas.openxmlformats.org/package/2006/relationships"><Relationship Id="rId1" Type="http://schemas.openxmlformats.org/officeDocument/2006/relationships/chartUserShapes" Target="../drawings/drawing33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421.xml.rels><?xml version="1.0" encoding="UTF-8" standalone="yes"?>
<Relationships xmlns="http://schemas.openxmlformats.org/package/2006/relationships"><Relationship Id="rId1" Type="http://schemas.openxmlformats.org/officeDocument/2006/relationships/chartUserShapes" Target="../drawings/drawing338.xml"/></Relationships>
</file>

<file path=xl/charts/_rels/chart422.xml.rels><?xml version="1.0" encoding="UTF-8" standalone="yes"?>
<Relationships xmlns="http://schemas.openxmlformats.org/package/2006/relationships"><Relationship Id="rId1" Type="http://schemas.openxmlformats.org/officeDocument/2006/relationships/chartUserShapes" Target="../drawings/drawing339.xml"/></Relationships>
</file>

<file path=xl/charts/_rels/chart423.xml.rels><?xml version="1.0" encoding="UTF-8" standalone="yes"?>
<Relationships xmlns="http://schemas.openxmlformats.org/package/2006/relationships"><Relationship Id="rId1" Type="http://schemas.openxmlformats.org/officeDocument/2006/relationships/chartUserShapes" Target="../drawings/drawing340.xml"/></Relationships>
</file>

<file path=xl/charts/_rels/chart425.xml.rels><?xml version="1.0" encoding="UTF-8" standalone="yes"?>
<Relationships xmlns="http://schemas.openxmlformats.org/package/2006/relationships"><Relationship Id="rId1" Type="http://schemas.openxmlformats.org/officeDocument/2006/relationships/chartUserShapes" Target="../drawings/drawing341.xml"/></Relationships>
</file>

<file path=xl/charts/_rels/chart426.xml.rels><?xml version="1.0" encoding="UTF-8" standalone="yes"?>
<Relationships xmlns="http://schemas.openxmlformats.org/package/2006/relationships"><Relationship Id="rId1" Type="http://schemas.openxmlformats.org/officeDocument/2006/relationships/chartUserShapes" Target="../drawings/drawing342.xml"/></Relationships>
</file>

<file path=xl/charts/_rels/chart427.xml.rels><?xml version="1.0" encoding="UTF-8" standalone="yes"?>
<Relationships xmlns="http://schemas.openxmlformats.org/package/2006/relationships"><Relationship Id="rId1" Type="http://schemas.openxmlformats.org/officeDocument/2006/relationships/chartUserShapes" Target="../drawings/drawing343.xml"/></Relationships>
</file>

<file path=xl/charts/_rels/chart429.xml.rels><?xml version="1.0" encoding="UTF-8" standalone="yes"?>
<Relationships xmlns="http://schemas.openxmlformats.org/package/2006/relationships"><Relationship Id="rId1" Type="http://schemas.openxmlformats.org/officeDocument/2006/relationships/chartUserShapes" Target="../drawings/drawing3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30.xml.rels><?xml version="1.0" encoding="UTF-8" standalone="yes"?>
<Relationships xmlns="http://schemas.openxmlformats.org/package/2006/relationships"><Relationship Id="rId1" Type="http://schemas.openxmlformats.org/officeDocument/2006/relationships/chartUserShapes" Target="../drawings/drawing345.xml"/></Relationships>
</file>

<file path=xl/charts/_rels/chart431.xml.rels><?xml version="1.0" encoding="UTF-8" standalone="yes"?>
<Relationships xmlns="http://schemas.openxmlformats.org/package/2006/relationships"><Relationship Id="rId1" Type="http://schemas.openxmlformats.org/officeDocument/2006/relationships/chartUserShapes" Target="../drawings/drawing346.xml"/></Relationships>
</file>

<file path=xl/charts/_rels/chart432.xml.rels><?xml version="1.0" encoding="UTF-8" standalone="yes"?>
<Relationships xmlns="http://schemas.openxmlformats.org/package/2006/relationships"><Relationship Id="rId1" Type="http://schemas.openxmlformats.org/officeDocument/2006/relationships/chartUserShapes" Target="../drawings/drawing347.xml"/></Relationships>
</file>

<file path=xl/charts/_rels/chart433.xml.rels><?xml version="1.0" encoding="UTF-8" standalone="yes"?>
<Relationships xmlns="http://schemas.openxmlformats.org/package/2006/relationships"><Relationship Id="rId1" Type="http://schemas.openxmlformats.org/officeDocument/2006/relationships/chartUserShapes" Target="../drawings/drawing348.xml"/></Relationships>
</file>

<file path=xl/charts/_rels/chart436.xml.rels><?xml version="1.0" encoding="UTF-8" standalone="yes"?>
<Relationships xmlns="http://schemas.openxmlformats.org/package/2006/relationships"><Relationship Id="rId1" Type="http://schemas.openxmlformats.org/officeDocument/2006/relationships/chartUserShapes" Target="../drawings/drawing350.xml"/></Relationships>
</file>

<file path=xl/charts/_rels/chart437.xml.rels><?xml version="1.0" encoding="UTF-8" standalone="yes"?>
<Relationships xmlns="http://schemas.openxmlformats.org/package/2006/relationships"><Relationship Id="rId1" Type="http://schemas.openxmlformats.org/officeDocument/2006/relationships/chartUserShapes" Target="../drawings/drawing351.xml"/></Relationships>
</file>

<file path=xl/charts/_rels/chart438.xml.rels><?xml version="1.0" encoding="UTF-8" standalone="yes"?>
<Relationships xmlns="http://schemas.openxmlformats.org/package/2006/relationships"><Relationship Id="rId1" Type="http://schemas.openxmlformats.org/officeDocument/2006/relationships/chartUserShapes" Target="../drawings/drawing352.xml"/></Relationships>
</file>

<file path=xl/charts/_rels/chart440.xml.rels><?xml version="1.0" encoding="UTF-8" standalone="yes"?>
<Relationships xmlns="http://schemas.openxmlformats.org/package/2006/relationships"><Relationship Id="rId1" Type="http://schemas.openxmlformats.org/officeDocument/2006/relationships/chartUserShapes" Target="../drawings/drawing353.xml"/></Relationships>
</file>

<file path=xl/charts/_rels/chart441.xml.rels><?xml version="1.0" encoding="UTF-8" standalone="yes"?>
<Relationships xmlns="http://schemas.openxmlformats.org/package/2006/relationships"><Relationship Id="rId1" Type="http://schemas.openxmlformats.org/officeDocument/2006/relationships/chartUserShapes" Target="../drawings/drawing354.xml"/></Relationships>
</file>

<file path=xl/charts/_rels/chart442.xml.rels><?xml version="1.0" encoding="UTF-8" standalone="yes"?>
<Relationships xmlns="http://schemas.openxmlformats.org/package/2006/relationships"><Relationship Id="rId1" Type="http://schemas.openxmlformats.org/officeDocument/2006/relationships/chartUserShapes" Target="../drawings/drawing355.xml"/></Relationships>
</file>

<file path=xl/charts/_rels/chart444.xml.rels><?xml version="1.0" encoding="UTF-8" standalone="yes"?>
<Relationships xmlns="http://schemas.openxmlformats.org/package/2006/relationships"><Relationship Id="rId1" Type="http://schemas.openxmlformats.org/officeDocument/2006/relationships/chartUserShapes" Target="../drawings/drawing356.xml"/></Relationships>
</file>

<file path=xl/charts/_rels/chart445.xml.rels><?xml version="1.0" encoding="UTF-8" standalone="yes"?>
<Relationships xmlns="http://schemas.openxmlformats.org/package/2006/relationships"><Relationship Id="rId1" Type="http://schemas.openxmlformats.org/officeDocument/2006/relationships/chartUserShapes" Target="../drawings/drawing357.xml"/></Relationships>
</file>

<file path=xl/charts/_rels/chart446.xml.rels><?xml version="1.0" encoding="UTF-8" standalone="yes"?>
<Relationships xmlns="http://schemas.openxmlformats.org/package/2006/relationships"><Relationship Id="rId1" Type="http://schemas.openxmlformats.org/officeDocument/2006/relationships/chartUserShapes" Target="../drawings/drawing358.xml"/></Relationships>
</file>

<file path=xl/charts/_rels/chart447.xml.rels><?xml version="1.0" encoding="UTF-8" standalone="yes"?>
<Relationships xmlns="http://schemas.openxmlformats.org/package/2006/relationships"><Relationship Id="rId1" Type="http://schemas.openxmlformats.org/officeDocument/2006/relationships/chartUserShapes" Target="../drawings/drawing359.xml"/></Relationships>
</file>

<file path=xl/charts/_rels/chart448.xml.rels><?xml version="1.0" encoding="UTF-8" standalone="yes"?>
<Relationships xmlns="http://schemas.openxmlformats.org/package/2006/relationships"><Relationship Id="rId1" Type="http://schemas.openxmlformats.org/officeDocument/2006/relationships/chartUserShapes" Target="../drawings/drawing36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Scotland!$C$14:$C$15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Scotland!$A$16:$B$21</c:f>
              <c:multiLvlStrCache>
                <c:ptCount val="6"/>
                <c:lvl>
                  <c:pt idx="0">
                    <c:v> 50,924 </c:v>
                  </c:pt>
                  <c:pt idx="1">
                    <c:v> 49,954 </c:v>
                  </c:pt>
                  <c:pt idx="2">
                    <c:v> 50,086 </c:v>
                  </c:pt>
                  <c:pt idx="3">
                    <c:v> 49,366 </c:v>
                  </c:pt>
                  <c:pt idx="4">
                    <c:v> 47,114 </c:v>
                  </c:pt>
                  <c:pt idx="5">
                    <c:v> 45,876 </c:v>
                  </c:pt>
                </c:lvl>
                <c:lvl>
                  <c:pt idx="0">
                    <c:v>14-15</c:v>
                  </c:pt>
                  <c:pt idx="1">
                    <c:v>15-16</c:v>
                  </c:pt>
                  <c:pt idx="2">
                    <c:v>16-17</c:v>
                  </c:pt>
                  <c:pt idx="3">
                    <c:v>17-18</c:v>
                  </c:pt>
                  <c:pt idx="4">
                    <c:v>18-19</c:v>
                  </c:pt>
                  <c:pt idx="5">
                    <c:v>19-20</c:v>
                  </c:pt>
                </c:lvl>
              </c:multiLvlStrCache>
            </c:multiLvlStrRef>
          </c:cat>
          <c:val>
            <c:numRef>
              <c:f>Scotland!$C$16:$C$21</c:f>
              <c:numCache>
                <c:formatCode>0.0%;\-0.0%;</c:formatCode>
                <c:ptCount val="6"/>
                <c:pt idx="0">
                  <c:v>0.63981619668525647</c:v>
                </c:pt>
                <c:pt idx="1">
                  <c:v>0.65520278656363851</c:v>
                </c:pt>
                <c:pt idx="2">
                  <c:v>0.6528171544942698</c:v>
                </c:pt>
                <c:pt idx="3">
                  <c:v>0.66138637928938948</c:v>
                </c:pt>
                <c:pt idx="4">
                  <c:v>0.65216283907118899</c:v>
                </c:pt>
                <c:pt idx="5">
                  <c:v>0.65742436132182402</c:v>
                </c:pt>
              </c:numCache>
            </c:numRef>
          </c:val>
          <c:extLst>
            <c:ext xmlns:c16="http://schemas.microsoft.com/office/drawing/2014/chart" uri="{C3380CC4-5D6E-409C-BE32-E72D297353CC}">
              <c16:uniqueId val="{00000000-FE92-4D26-9139-EF135CFAE142}"/>
            </c:ext>
          </c:extLst>
        </c:ser>
        <c:ser>
          <c:idx val="1"/>
          <c:order val="1"/>
          <c:tx>
            <c:strRef>
              <c:f>Scotland!$D$14:$D$15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Scotland!$A$16:$B$21</c:f>
              <c:multiLvlStrCache>
                <c:ptCount val="6"/>
                <c:lvl>
                  <c:pt idx="0">
                    <c:v> 50,924 </c:v>
                  </c:pt>
                  <c:pt idx="1">
                    <c:v> 49,954 </c:v>
                  </c:pt>
                  <c:pt idx="2">
                    <c:v> 50,086 </c:v>
                  </c:pt>
                  <c:pt idx="3">
                    <c:v> 49,366 </c:v>
                  </c:pt>
                  <c:pt idx="4">
                    <c:v> 47,114 </c:v>
                  </c:pt>
                  <c:pt idx="5">
                    <c:v> 45,876 </c:v>
                  </c:pt>
                </c:lvl>
                <c:lvl>
                  <c:pt idx="0">
                    <c:v>14-15</c:v>
                  </c:pt>
                  <c:pt idx="1">
                    <c:v>15-16</c:v>
                  </c:pt>
                  <c:pt idx="2">
                    <c:v>16-17</c:v>
                  </c:pt>
                  <c:pt idx="3">
                    <c:v>17-18</c:v>
                  </c:pt>
                  <c:pt idx="4">
                    <c:v>18-19</c:v>
                  </c:pt>
                  <c:pt idx="5">
                    <c:v>19-20</c:v>
                  </c:pt>
                </c:lvl>
              </c:multiLvlStrCache>
            </c:multiLvlStrRef>
          </c:cat>
          <c:val>
            <c:numRef>
              <c:f>Scotland!$D$16:$D$21</c:f>
              <c:numCache>
                <c:formatCode>0.0%;\-0.0%;</c:formatCode>
                <c:ptCount val="6"/>
                <c:pt idx="0">
                  <c:v>0.10576545440263922</c:v>
                </c:pt>
                <c:pt idx="1">
                  <c:v>8.9782599991992632E-2</c:v>
                </c:pt>
                <c:pt idx="2">
                  <c:v>9.5974923132212592E-2</c:v>
                </c:pt>
                <c:pt idx="3">
                  <c:v>8.7813474861240526E-2</c:v>
                </c:pt>
                <c:pt idx="4">
                  <c:v>0.10098909029163305</c:v>
                </c:pt>
                <c:pt idx="5">
                  <c:v>0.1306783503356875</c:v>
                </c:pt>
              </c:numCache>
            </c:numRef>
          </c:val>
          <c:extLst>
            <c:ext xmlns:c16="http://schemas.microsoft.com/office/drawing/2014/chart" uri="{C3380CC4-5D6E-409C-BE32-E72D297353CC}">
              <c16:uniqueId val="{00000001-FE92-4D26-9139-EF135CFAE142}"/>
            </c:ext>
          </c:extLst>
        </c:ser>
        <c:ser>
          <c:idx val="0"/>
          <c:order val="2"/>
          <c:tx>
            <c:strRef>
              <c:f>Scotland!$E$14:$E$15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Scotland!$A$16:$B$21</c:f>
              <c:multiLvlStrCache>
                <c:ptCount val="6"/>
                <c:lvl>
                  <c:pt idx="0">
                    <c:v> 50,924 </c:v>
                  </c:pt>
                  <c:pt idx="1">
                    <c:v> 49,954 </c:v>
                  </c:pt>
                  <c:pt idx="2">
                    <c:v> 50,086 </c:v>
                  </c:pt>
                  <c:pt idx="3">
                    <c:v> 49,366 </c:v>
                  </c:pt>
                  <c:pt idx="4">
                    <c:v> 47,114 </c:v>
                  </c:pt>
                  <c:pt idx="5">
                    <c:v> 45,876 </c:v>
                  </c:pt>
                </c:lvl>
                <c:lvl>
                  <c:pt idx="0">
                    <c:v>14-15</c:v>
                  </c:pt>
                  <c:pt idx="1">
                    <c:v>15-16</c:v>
                  </c:pt>
                  <c:pt idx="2">
                    <c:v>16-17</c:v>
                  </c:pt>
                  <c:pt idx="3">
                    <c:v>17-18</c:v>
                  </c:pt>
                  <c:pt idx="4">
                    <c:v>18-19</c:v>
                  </c:pt>
                  <c:pt idx="5">
                    <c:v>19-20</c:v>
                  </c:pt>
                </c:lvl>
              </c:multiLvlStrCache>
            </c:multiLvlStrRef>
          </c:cat>
          <c:val>
            <c:numRef>
              <c:f>Scotland!$E$16:$E$21</c:f>
              <c:numCache>
                <c:formatCode>0.0%;\-0.0%;</c:formatCode>
                <c:ptCount val="6"/>
                <c:pt idx="0">
                  <c:v>0.2544183489121043</c:v>
                </c:pt>
                <c:pt idx="1">
                  <c:v>0.25501461344436882</c:v>
                </c:pt>
                <c:pt idx="2">
                  <c:v>0.25120792237351752</c:v>
                </c:pt>
                <c:pt idx="3">
                  <c:v>0.25080014584936999</c:v>
                </c:pt>
                <c:pt idx="4">
                  <c:v>0.2468480706371779</c:v>
                </c:pt>
                <c:pt idx="5">
                  <c:v>0.21189728834248844</c:v>
                </c:pt>
              </c:numCache>
            </c:numRef>
          </c:val>
          <c:extLst>
            <c:ext xmlns:c16="http://schemas.microsoft.com/office/drawing/2014/chart" uri="{C3380CC4-5D6E-409C-BE32-E72D297353CC}">
              <c16:uniqueId val="{00000002-FE92-4D26-9139-EF135CFAE142}"/>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Scotland!$C$274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Scotland!$B$276:$B$293</c:f>
              <c:strCache>
                <c:ptCount val="18"/>
                <c:pt idx="0">
                  <c:v>Nautical studies  578</c:v>
                </c:pt>
                <c:pt idx="1">
                  <c:v>Special Programmes  5,911</c:v>
                </c:pt>
                <c:pt idx="2">
                  <c:v>Languages and ESOL  6,702</c:v>
                </c:pt>
                <c:pt idx="3">
                  <c:v>Construction  9,705</c:v>
                </c:pt>
                <c:pt idx="4">
                  <c:v>Art and design  2,159</c:v>
                </c:pt>
                <c:pt idx="5">
                  <c:v>Land-based industries  2,703</c:v>
                </c:pt>
                <c:pt idx="6">
                  <c:v>Engineering  11,951</c:v>
                </c:pt>
                <c:pt idx="7">
                  <c:v>Performing arts  1,509</c:v>
                </c:pt>
                <c:pt idx="8">
                  <c:v>Care  17,139</c:v>
                </c:pt>
                <c:pt idx="9">
                  <c:v>Education and training  1,292</c:v>
                </c:pt>
                <c:pt idx="10">
                  <c:v>Media  2,380</c:v>
                </c:pt>
                <c:pt idx="11">
                  <c:v>Sport and Leisure  3,508</c:v>
                </c:pt>
                <c:pt idx="12">
                  <c:v>Business, Management and Administration  4,186</c:v>
                </c:pt>
                <c:pt idx="13">
                  <c:v>Hospitality and tourism  4,809</c:v>
                </c:pt>
                <c:pt idx="14">
                  <c:v>Hairdressing, Beauty and Complementary Therapies  7,168</c:v>
                </c:pt>
                <c:pt idx="15">
                  <c:v>Computing and ICT  3,321</c:v>
                </c:pt>
                <c:pt idx="16">
                  <c:v>Science  3,770</c:v>
                </c:pt>
                <c:pt idx="17">
                  <c:v>Social subjects  3,882</c:v>
                </c:pt>
              </c:strCache>
            </c:strRef>
          </c:cat>
          <c:val>
            <c:numRef>
              <c:f>Scotland!$C$276:$C$293</c:f>
              <c:numCache>
                <c:formatCode>0.0%;\-0.0%;</c:formatCode>
                <c:ptCount val="18"/>
                <c:pt idx="0">
                  <c:v>0.80795847750865057</c:v>
                </c:pt>
                <c:pt idx="1">
                  <c:v>0.79884960243613601</c:v>
                </c:pt>
                <c:pt idx="2">
                  <c:v>0.79095792300805734</c:v>
                </c:pt>
                <c:pt idx="3">
                  <c:v>0.76032972694487377</c:v>
                </c:pt>
                <c:pt idx="4">
                  <c:v>0.74617878647521996</c:v>
                </c:pt>
                <c:pt idx="5">
                  <c:v>0.71180170181280056</c:v>
                </c:pt>
                <c:pt idx="6">
                  <c:v>0.70404150280311273</c:v>
                </c:pt>
                <c:pt idx="7">
                  <c:v>0.69715043074884031</c:v>
                </c:pt>
                <c:pt idx="8">
                  <c:v>0.67197619464379488</c:v>
                </c:pt>
                <c:pt idx="9">
                  <c:v>0.6648606811145511</c:v>
                </c:pt>
                <c:pt idx="10">
                  <c:v>0.66470588235294115</c:v>
                </c:pt>
                <c:pt idx="11">
                  <c:v>0.66134549600912196</c:v>
                </c:pt>
                <c:pt idx="12">
                  <c:v>0.64237935977066407</c:v>
                </c:pt>
                <c:pt idx="13">
                  <c:v>0.64004990642545223</c:v>
                </c:pt>
                <c:pt idx="14">
                  <c:v>0.6396484375</c:v>
                </c:pt>
                <c:pt idx="15">
                  <c:v>0.62661848840710632</c:v>
                </c:pt>
                <c:pt idx="16">
                  <c:v>0.62652519893899206</c:v>
                </c:pt>
                <c:pt idx="17">
                  <c:v>0.60484286450283364</c:v>
                </c:pt>
              </c:numCache>
            </c:numRef>
          </c:val>
          <c:extLst>
            <c:ext xmlns:c16="http://schemas.microsoft.com/office/drawing/2014/chart" uri="{C3380CC4-5D6E-409C-BE32-E72D297353CC}">
              <c16:uniqueId val="{00000000-BDD4-4822-9A07-9A5E657C5B77}"/>
            </c:ext>
          </c:extLst>
        </c:ser>
        <c:ser>
          <c:idx val="1"/>
          <c:order val="1"/>
          <c:tx>
            <c:strRef>
              <c:f>Scotland!$D$274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Scotland!$B$276:$B$293</c:f>
              <c:strCache>
                <c:ptCount val="18"/>
                <c:pt idx="0">
                  <c:v>Nautical studies  578</c:v>
                </c:pt>
                <c:pt idx="1">
                  <c:v>Special Programmes  5,911</c:v>
                </c:pt>
                <c:pt idx="2">
                  <c:v>Languages and ESOL  6,702</c:v>
                </c:pt>
                <c:pt idx="3">
                  <c:v>Construction  9,705</c:v>
                </c:pt>
                <c:pt idx="4">
                  <c:v>Art and design  2,159</c:v>
                </c:pt>
                <c:pt idx="5">
                  <c:v>Land-based industries  2,703</c:v>
                </c:pt>
                <c:pt idx="6">
                  <c:v>Engineering  11,951</c:v>
                </c:pt>
                <c:pt idx="7">
                  <c:v>Performing arts  1,509</c:v>
                </c:pt>
                <c:pt idx="8">
                  <c:v>Care  17,139</c:v>
                </c:pt>
                <c:pt idx="9">
                  <c:v>Education and training  1,292</c:v>
                </c:pt>
                <c:pt idx="10">
                  <c:v>Media  2,380</c:v>
                </c:pt>
                <c:pt idx="11">
                  <c:v>Sport and Leisure  3,508</c:v>
                </c:pt>
                <c:pt idx="12">
                  <c:v>Business, Management and Administration  4,186</c:v>
                </c:pt>
                <c:pt idx="13">
                  <c:v>Hospitality and tourism  4,809</c:v>
                </c:pt>
                <c:pt idx="14">
                  <c:v>Hairdressing, Beauty and Complementary Therapies  7,168</c:v>
                </c:pt>
                <c:pt idx="15">
                  <c:v>Computing and ICT  3,321</c:v>
                </c:pt>
                <c:pt idx="16">
                  <c:v>Science  3,770</c:v>
                </c:pt>
                <c:pt idx="17">
                  <c:v>Social subjects  3,882</c:v>
                </c:pt>
              </c:strCache>
            </c:strRef>
          </c:cat>
          <c:val>
            <c:numRef>
              <c:f>Scotland!$D$276:$D$293</c:f>
              <c:numCache>
                <c:formatCode>0.0%;\-0.0%;</c:formatCode>
                <c:ptCount val="18"/>
                <c:pt idx="0">
                  <c:v>9.8615916955017299E-2</c:v>
                </c:pt>
                <c:pt idx="1">
                  <c:v>8.171206225680934E-2</c:v>
                </c:pt>
                <c:pt idx="2">
                  <c:v>9.9074903014025661E-2</c:v>
                </c:pt>
                <c:pt idx="3">
                  <c:v>0.11890777949510561</c:v>
                </c:pt>
                <c:pt idx="4">
                  <c:v>8.1056044465030105E-2</c:v>
                </c:pt>
                <c:pt idx="5">
                  <c:v>0.11690714021457639</c:v>
                </c:pt>
                <c:pt idx="6">
                  <c:v>0.16249686218726467</c:v>
                </c:pt>
                <c:pt idx="7">
                  <c:v>0.15904572564612326</c:v>
                </c:pt>
                <c:pt idx="8">
                  <c:v>0.13898127078592684</c:v>
                </c:pt>
                <c:pt idx="9">
                  <c:v>0.10913312693498452</c:v>
                </c:pt>
                <c:pt idx="10">
                  <c:v>0.15588235294117647</c:v>
                </c:pt>
                <c:pt idx="11">
                  <c:v>0.15136830102622578</c:v>
                </c:pt>
                <c:pt idx="12">
                  <c:v>0.16722408026755853</c:v>
                </c:pt>
                <c:pt idx="13">
                  <c:v>0.13641089623622374</c:v>
                </c:pt>
                <c:pt idx="14">
                  <c:v>0.13267299107142858</c:v>
                </c:pt>
                <c:pt idx="15">
                  <c:v>0.20776874435411022</c:v>
                </c:pt>
                <c:pt idx="16">
                  <c:v>0.15013262599469496</c:v>
                </c:pt>
                <c:pt idx="17">
                  <c:v>0.16022668727460071</c:v>
                </c:pt>
              </c:numCache>
            </c:numRef>
          </c:val>
          <c:extLst>
            <c:ext xmlns:c16="http://schemas.microsoft.com/office/drawing/2014/chart" uri="{C3380CC4-5D6E-409C-BE32-E72D297353CC}">
              <c16:uniqueId val="{00000001-BDD4-4822-9A07-9A5E657C5B77}"/>
            </c:ext>
          </c:extLst>
        </c:ser>
        <c:ser>
          <c:idx val="0"/>
          <c:order val="2"/>
          <c:tx>
            <c:strRef>
              <c:f>Scotland!$E$274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Scotland!$B$276:$B$293</c:f>
              <c:strCache>
                <c:ptCount val="18"/>
                <c:pt idx="0">
                  <c:v>Nautical studies  578</c:v>
                </c:pt>
                <c:pt idx="1">
                  <c:v>Special Programmes  5,911</c:v>
                </c:pt>
                <c:pt idx="2">
                  <c:v>Languages and ESOL  6,702</c:v>
                </c:pt>
                <c:pt idx="3">
                  <c:v>Construction  9,705</c:v>
                </c:pt>
                <c:pt idx="4">
                  <c:v>Art and design  2,159</c:v>
                </c:pt>
                <c:pt idx="5">
                  <c:v>Land-based industries  2,703</c:v>
                </c:pt>
                <c:pt idx="6">
                  <c:v>Engineering  11,951</c:v>
                </c:pt>
                <c:pt idx="7">
                  <c:v>Performing arts  1,509</c:v>
                </c:pt>
                <c:pt idx="8">
                  <c:v>Care  17,139</c:v>
                </c:pt>
                <c:pt idx="9">
                  <c:v>Education and training  1,292</c:v>
                </c:pt>
                <c:pt idx="10">
                  <c:v>Media  2,380</c:v>
                </c:pt>
                <c:pt idx="11">
                  <c:v>Sport and Leisure  3,508</c:v>
                </c:pt>
                <c:pt idx="12">
                  <c:v>Business, Management and Administration  4,186</c:v>
                </c:pt>
                <c:pt idx="13">
                  <c:v>Hospitality and tourism  4,809</c:v>
                </c:pt>
                <c:pt idx="14">
                  <c:v>Hairdressing, Beauty and Complementary Therapies  7,168</c:v>
                </c:pt>
                <c:pt idx="15">
                  <c:v>Computing and ICT  3,321</c:v>
                </c:pt>
                <c:pt idx="16">
                  <c:v>Science  3,770</c:v>
                </c:pt>
                <c:pt idx="17">
                  <c:v>Social subjects  3,882</c:v>
                </c:pt>
              </c:strCache>
            </c:strRef>
          </c:cat>
          <c:val>
            <c:numRef>
              <c:f>Scotland!$E$276:$E$293</c:f>
              <c:numCache>
                <c:formatCode>0.0%;\-0.0%;</c:formatCode>
                <c:ptCount val="18"/>
                <c:pt idx="0">
                  <c:v>9.3425605536332182E-2</c:v>
                </c:pt>
                <c:pt idx="1">
                  <c:v>0.11943833530705464</c:v>
                </c:pt>
                <c:pt idx="2">
                  <c:v>0.10996717397791704</c:v>
                </c:pt>
                <c:pt idx="3">
                  <c:v>0.12076249356002061</c:v>
                </c:pt>
                <c:pt idx="4">
                  <c:v>0.1727651690597499</c:v>
                </c:pt>
                <c:pt idx="5">
                  <c:v>0.17129115797262301</c:v>
                </c:pt>
                <c:pt idx="6">
                  <c:v>0.13346163500962263</c:v>
                </c:pt>
                <c:pt idx="7">
                  <c:v>0.14380384360503645</c:v>
                </c:pt>
                <c:pt idx="8">
                  <c:v>0.18904253457027831</c:v>
                </c:pt>
                <c:pt idx="9">
                  <c:v>0.2260061919504644</c:v>
                </c:pt>
                <c:pt idx="10">
                  <c:v>0.17941176470588235</c:v>
                </c:pt>
                <c:pt idx="11">
                  <c:v>0.18728620296465223</c:v>
                </c:pt>
                <c:pt idx="12">
                  <c:v>0.19039655996177735</c:v>
                </c:pt>
                <c:pt idx="13">
                  <c:v>0.22353919733832397</c:v>
                </c:pt>
                <c:pt idx="14">
                  <c:v>0.22767857142857142</c:v>
                </c:pt>
                <c:pt idx="15">
                  <c:v>0.16561276723878349</c:v>
                </c:pt>
                <c:pt idx="16">
                  <c:v>0.22334217506631299</c:v>
                </c:pt>
                <c:pt idx="17">
                  <c:v>0.23493044822256567</c:v>
                </c:pt>
              </c:numCache>
            </c:numRef>
          </c:val>
          <c:extLst>
            <c:ext xmlns:c16="http://schemas.microsoft.com/office/drawing/2014/chart" uri="{C3380CC4-5D6E-409C-BE32-E72D297353CC}">
              <c16:uniqueId val="{00000002-BDD4-4822-9A07-9A5E657C5B77}"/>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'Borders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College'!$B$276:$B$293</c:f>
              <c:strCache>
                <c:ptCount val="9"/>
                <c:pt idx="0">
                  <c:v>Sport and Leisure  193</c:v>
                </c:pt>
                <c:pt idx="1">
                  <c:v>Construction  208</c:v>
                </c:pt>
                <c:pt idx="2">
                  <c:v>Hospitality and tourism  52</c:v>
                </c:pt>
                <c:pt idx="3">
                  <c:v>Care  500</c:v>
                </c:pt>
                <c:pt idx="4">
                  <c:v>Special Programmes  69</c:v>
                </c:pt>
                <c:pt idx="5">
                  <c:v>Business, Management and Administration  68</c:v>
                </c:pt>
                <c:pt idx="6">
                  <c:v>Engineering  167</c:v>
                </c:pt>
                <c:pt idx="7">
                  <c:v>Land-based industries  230</c:v>
                </c:pt>
                <c:pt idx="8">
                  <c:v>Hairdressing, Beauty and Complementary Therapies  204</c:v>
                </c:pt>
              </c:strCache>
            </c:strRef>
          </c:cat>
          <c:val>
            <c:numRef>
              <c:f>'Borders College'!$C$276:$C$293</c:f>
              <c:numCache>
                <c:formatCode>0.0%;\-0.0%;</c:formatCode>
                <c:ptCount val="18"/>
                <c:pt idx="0">
                  <c:v>0.91709844559585496</c:v>
                </c:pt>
                <c:pt idx="1">
                  <c:v>0.76923076923076927</c:v>
                </c:pt>
                <c:pt idx="2">
                  <c:v>0.75</c:v>
                </c:pt>
                <c:pt idx="3">
                  <c:v>0.74</c:v>
                </c:pt>
                <c:pt idx="4">
                  <c:v>0.73913043478260865</c:v>
                </c:pt>
                <c:pt idx="5">
                  <c:v>0.72058823529411764</c:v>
                </c:pt>
                <c:pt idx="6">
                  <c:v>0.70059880239520955</c:v>
                </c:pt>
                <c:pt idx="7">
                  <c:v>0.69565217391304346</c:v>
                </c:pt>
                <c:pt idx="8">
                  <c:v>0.67156862745098034</c:v>
                </c:pt>
              </c:numCache>
            </c:numRef>
          </c:val>
          <c:extLst>
            <c:ext xmlns:c16="http://schemas.microsoft.com/office/drawing/2014/chart" uri="{C3380CC4-5D6E-409C-BE32-E72D297353CC}">
              <c16:uniqueId val="{00000000-EDDA-4EC2-8EAF-0CF524770703}"/>
            </c:ext>
          </c:extLst>
        </c:ser>
        <c:ser>
          <c:idx val="1"/>
          <c:order val="1"/>
          <c:tx>
            <c:strRef>
              <c:f>'Borders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College'!$B$276:$B$293</c:f>
              <c:strCache>
                <c:ptCount val="9"/>
                <c:pt idx="0">
                  <c:v>Sport and Leisure  193</c:v>
                </c:pt>
                <c:pt idx="1">
                  <c:v>Construction  208</c:v>
                </c:pt>
                <c:pt idx="2">
                  <c:v>Hospitality and tourism  52</c:v>
                </c:pt>
                <c:pt idx="3">
                  <c:v>Care  500</c:v>
                </c:pt>
                <c:pt idx="4">
                  <c:v>Special Programmes  69</c:v>
                </c:pt>
                <c:pt idx="5">
                  <c:v>Business, Management and Administration  68</c:v>
                </c:pt>
                <c:pt idx="6">
                  <c:v>Engineering  167</c:v>
                </c:pt>
                <c:pt idx="7">
                  <c:v>Land-based industries  230</c:v>
                </c:pt>
                <c:pt idx="8">
                  <c:v>Hairdressing, Beauty and Complementary Therapies  204</c:v>
                </c:pt>
              </c:strCache>
            </c:strRef>
          </c:cat>
          <c:val>
            <c:numRef>
              <c:f>'Borders College'!$D$276:$D$293</c:f>
              <c:numCache>
                <c:formatCode>0.0%;\-0.0%;</c:formatCode>
                <c:ptCount val="18"/>
                <c:pt idx="0">
                  <c:v>3.6269430051813469E-2</c:v>
                </c:pt>
                <c:pt idx="1">
                  <c:v>6.25E-2</c:v>
                </c:pt>
                <c:pt idx="2">
                  <c:v>0</c:v>
                </c:pt>
                <c:pt idx="3">
                  <c:v>9.8000000000000004E-2</c:v>
                </c:pt>
                <c:pt idx="4">
                  <c:v>8.6956521739130432E-2</c:v>
                </c:pt>
                <c:pt idx="5">
                  <c:v>8.8235294117647065E-2</c:v>
                </c:pt>
                <c:pt idx="6">
                  <c:v>5.9880239520958084E-2</c:v>
                </c:pt>
                <c:pt idx="7">
                  <c:v>0.11304347826086956</c:v>
                </c:pt>
                <c:pt idx="8">
                  <c:v>9.3137254901960786E-2</c:v>
                </c:pt>
              </c:numCache>
            </c:numRef>
          </c:val>
          <c:extLst>
            <c:ext xmlns:c16="http://schemas.microsoft.com/office/drawing/2014/chart" uri="{C3380CC4-5D6E-409C-BE32-E72D297353CC}">
              <c16:uniqueId val="{00000001-EDDA-4EC2-8EAF-0CF524770703}"/>
            </c:ext>
          </c:extLst>
        </c:ser>
        <c:ser>
          <c:idx val="0"/>
          <c:order val="2"/>
          <c:tx>
            <c:strRef>
              <c:f>'Borders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College'!$B$276:$B$293</c:f>
              <c:strCache>
                <c:ptCount val="9"/>
                <c:pt idx="0">
                  <c:v>Sport and Leisure  193</c:v>
                </c:pt>
                <c:pt idx="1">
                  <c:v>Construction  208</c:v>
                </c:pt>
                <c:pt idx="2">
                  <c:v>Hospitality and tourism  52</c:v>
                </c:pt>
                <c:pt idx="3">
                  <c:v>Care  500</c:v>
                </c:pt>
                <c:pt idx="4">
                  <c:v>Special Programmes  69</c:v>
                </c:pt>
                <c:pt idx="5">
                  <c:v>Business, Management and Administration  68</c:v>
                </c:pt>
                <c:pt idx="6">
                  <c:v>Engineering  167</c:v>
                </c:pt>
                <c:pt idx="7">
                  <c:v>Land-based industries  230</c:v>
                </c:pt>
                <c:pt idx="8">
                  <c:v>Hairdressing, Beauty and Complementary Therapies  204</c:v>
                </c:pt>
              </c:strCache>
            </c:strRef>
          </c:cat>
          <c:val>
            <c:numRef>
              <c:f>'Borders College'!$E$276:$E$293</c:f>
              <c:numCache>
                <c:formatCode>0.0%;\-0.0%;</c:formatCode>
                <c:ptCount val="18"/>
                <c:pt idx="0">
                  <c:v>4.6632124352331605E-2</c:v>
                </c:pt>
                <c:pt idx="1">
                  <c:v>0.16826923076923078</c:v>
                </c:pt>
                <c:pt idx="2">
                  <c:v>0.25</c:v>
                </c:pt>
                <c:pt idx="3">
                  <c:v>0.16200000000000001</c:v>
                </c:pt>
                <c:pt idx="4">
                  <c:v>0.17391304347826086</c:v>
                </c:pt>
                <c:pt idx="5">
                  <c:v>0.19117647058823528</c:v>
                </c:pt>
                <c:pt idx="6">
                  <c:v>0.23952095808383234</c:v>
                </c:pt>
                <c:pt idx="7">
                  <c:v>0.19130434782608696</c:v>
                </c:pt>
                <c:pt idx="8">
                  <c:v>0.23529411764705882</c:v>
                </c:pt>
              </c:numCache>
            </c:numRef>
          </c:val>
          <c:extLst>
            <c:ext xmlns:c16="http://schemas.microsoft.com/office/drawing/2014/chart" uri="{C3380CC4-5D6E-409C-BE32-E72D297353CC}">
              <c16:uniqueId val="{00000002-EDDA-4EC2-8EAF-0CF524770703}"/>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'Borders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College'!$B$326:$B$343</c:f>
              <c:strCache>
                <c:ptCount val="2"/>
                <c:pt idx="0">
                  <c:v>Care  135</c:v>
                </c:pt>
                <c:pt idx="1">
                  <c:v>Sport and Leisure  53</c:v>
                </c:pt>
              </c:strCache>
            </c:strRef>
          </c:cat>
          <c:val>
            <c:numRef>
              <c:f>'Borders College'!$C$326:$C$343</c:f>
              <c:numCache>
                <c:formatCode>0.0%;\-0.0%;;</c:formatCode>
                <c:ptCount val="18"/>
                <c:pt idx="0">
                  <c:v>0.85185185185185186</c:v>
                </c:pt>
                <c:pt idx="1">
                  <c:v>0.69811320754716977</c:v>
                </c:pt>
              </c:numCache>
            </c:numRef>
          </c:val>
          <c:extLst>
            <c:ext xmlns:c16="http://schemas.microsoft.com/office/drawing/2014/chart" uri="{C3380CC4-5D6E-409C-BE32-E72D297353CC}">
              <c16:uniqueId val="{00000000-CB56-4C43-AA0B-CC85EA7453BC}"/>
            </c:ext>
          </c:extLst>
        </c:ser>
        <c:ser>
          <c:idx val="1"/>
          <c:order val="1"/>
          <c:tx>
            <c:strRef>
              <c:f>'Borders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2.1072339503726395E-3"/>
                  <c:y val="2.187226596802728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56-4C43-AA0B-CC85EA7453BC}"/>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56-4C43-AA0B-CC85EA7453BC}"/>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College'!$B$326:$B$343</c:f>
              <c:strCache>
                <c:ptCount val="2"/>
                <c:pt idx="0">
                  <c:v>Care  135</c:v>
                </c:pt>
                <c:pt idx="1">
                  <c:v>Sport and Leisure  53</c:v>
                </c:pt>
              </c:strCache>
            </c:strRef>
          </c:cat>
          <c:val>
            <c:numRef>
              <c:f>'Borders College'!$D$326:$D$343</c:f>
              <c:numCache>
                <c:formatCode>0.0%;\-0.0%;;</c:formatCode>
                <c:ptCount val="18"/>
                <c:pt idx="0">
                  <c:v>4.4444444444444446E-2</c:v>
                </c:pt>
                <c:pt idx="1">
                  <c:v>0.13207547169811321</c:v>
                </c:pt>
              </c:numCache>
            </c:numRef>
          </c:val>
          <c:extLst>
            <c:ext xmlns:c16="http://schemas.microsoft.com/office/drawing/2014/chart" uri="{C3380CC4-5D6E-409C-BE32-E72D297353CC}">
              <c16:uniqueId val="{00000003-CB56-4C43-AA0B-CC85EA7453BC}"/>
            </c:ext>
          </c:extLst>
        </c:ser>
        <c:ser>
          <c:idx val="0"/>
          <c:order val="2"/>
          <c:tx>
            <c:strRef>
              <c:f>'Borders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College'!$B$326:$B$343</c:f>
              <c:strCache>
                <c:ptCount val="2"/>
                <c:pt idx="0">
                  <c:v>Care  135</c:v>
                </c:pt>
                <c:pt idx="1">
                  <c:v>Sport and Leisure  53</c:v>
                </c:pt>
              </c:strCache>
            </c:strRef>
          </c:cat>
          <c:val>
            <c:numRef>
              <c:f>'Borders College'!$E$326:$E$343</c:f>
              <c:numCache>
                <c:formatCode>0.0%;\-0.0%;;</c:formatCode>
                <c:ptCount val="18"/>
                <c:pt idx="0">
                  <c:v>0.1037037037037037</c:v>
                </c:pt>
                <c:pt idx="1">
                  <c:v>0.16981132075471697</c:v>
                </c:pt>
              </c:numCache>
            </c:numRef>
          </c:val>
          <c:extLst>
            <c:ext xmlns:c16="http://schemas.microsoft.com/office/drawing/2014/chart" uri="{C3380CC4-5D6E-409C-BE32-E72D297353CC}">
              <c16:uniqueId val="{00000004-CB56-4C43-AA0B-CC85EA7453BC}"/>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'Borders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College'!$A$361:$B$364</c:f>
              <c:multiLvlStrCache>
                <c:ptCount val="4"/>
                <c:lvl/>
                <c:lvl>
                  <c:pt idx="0">
                    <c:v>FE Females     911</c:v>
                  </c:pt>
                  <c:pt idx="1">
                    <c:v>FE Males     913</c:v>
                  </c:pt>
                  <c:pt idx="2">
                    <c:v>HE Females     206</c:v>
                  </c:pt>
                  <c:pt idx="3">
                    <c:v>HE Males     125</c:v>
                  </c:pt>
                </c:lvl>
              </c:multiLvlStrCache>
            </c:multiLvlStrRef>
          </c:cat>
          <c:val>
            <c:numRef>
              <c:f>'Borders College'!$C$361:$C$364</c:f>
              <c:numCache>
                <c:formatCode>0.0%;\-0.0%;;</c:formatCode>
                <c:ptCount val="4"/>
                <c:pt idx="0">
                  <c:v>0.74094401756311745</c:v>
                </c:pt>
                <c:pt idx="1">
                  <c:v>0.73932092004381156</c:v>
                </c:pt>
                <c:pt idx="2">
                  <c:v>0.82524271844660191</c:v>
                </c:pt>
                <c:pt idx="3">
                  <c:v>0.66400000000000003</c:v>
                </c:pt>
              </c:numCache>
            </c:numRef>
          </c:val>
          <c:extLst>
            <c:ext xmlns:c16="http://schemas.microsoft.com/office/drawing/2014/chart" uri="{C3380CC4-5D6E-409C-BE32-E72D297353CC}">
              <c16:uniqueId val="{00000000-CF58-480D-97FB-7815F298F50A}"/>
            </c:ext>
          </c:extLst>
        </c:ser>
        <c:ser>
          <c:idx val="1"/>
          <c:order val="1"/>
          <c:tx>
            <c:strRef>
              <c:f>'Borders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College'!$A$361:$B$364</c:f>
              <c:multiLvlStrCache>
                <c:ptCount val="4"/>
                <c:lvl/>
                <c:lvl>
                  <c:pt idx="0">
                    <c:v>FE Females     911</c:v>
                  </c:pt>
                  <c:pt idx="1">
                    <c:v>FE Males     913</c:v>
                  </c:pt>
                  <c:pt idx="2">
                    <c:v>HE Females     206</c:v>
                  </c:pt>
                  <c:pt idx="3">
                    <c:v>HE Males     125</c:v>
                  </c:pt>
                </c:lvl>
              </c:multiLvlStrCache>
            </c:multiLvlStrRef>
          </c:cat>
          <c:val>
            <c:numRef>
              <c:f>'Borders College'!$D$361:$D$364</c:f>
              <c:numCache>
                <c:formatCode>0.0%;\-0.0%;;</c:formatCode>
                <c:ptCount val="4"/>
                <c:pt idx="0">
                  <c:v>7.5740944017563122E-2</c:v>
                </c:pt>
                <c:pt idx="1">
                  <c:v>8.3242059145673605E-2</c:v>
                </c:pt>
                <c:pt idx="2">
                  <c:v>5.3398058252427182E-2</c:v>
                </c:pt>
                <c:pt idx="3">
                  <c:v>0.128</c:v>
                </c:pt>
              </c:numCache>
            </c:numRef>
          </c:val>
          <c:extLst>
            <c:ext xmlns:c16="http://schemas.microsoft.com/office/drawing/2014/chart" uri="{C3380CC4-5D6E-409C-BE32-E72D297353CC}">
              <c16:uniqueId val="{00000001-CF58-480D-97FB-7815F298F50A}"/>
            </c:ext>
          </c:extLst>
        </c:ser>
        <c:ser>
          <c:idx val="0"/>
          <c:order val="2"/>
          <c:tx>
            <c:strRef>
              <c:f>'Borders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College'!$A$361:$B$364</c:f>
              <c:multiLvlStrCache>
                <c:ptCount val="4"/>
                <c:lvl/>
                <c:lvl>
                  <c:pt idx="0">
                    <c:v>FE Females     911</c:v>
                  </c:pt>
                  <c:pt idx="1">
                    <c:v>FE Males     913</c:v>
                  </c:pt>
                  <c:pt idx="2">
                    <c:v>HE Females     206</c:v>
                  </c:pt>
                  <c:pt idx="3">
                    <c:v>HE Males     125</c:v>
                  </c:pt>
                </c:lvl>
              </c:multiLvlStrCache>
            </c:multiLvlStrRef>
          </c:cat>
          <c:val>
            <c:numRef>
              <c:f>'Borders College'!$E$361:$E$364</c:f>
              <c:numCache>
                <c:formatCode>0.0%;\-0.0%;;</c:formatCode>
                <c:ptCount val="4"/>
                <c:pt idx="0">
                  <c:v>0.18331503841931943</c:v>
                </c:pt>
                <c:pt idx="1">
                  <c:v>0.1774370208105148</c:v>
                </c:pt>
                <c:pt idx="2">
                  <c:v>0.12135922330097088</c:v>
                </c:pt>
                <c:pt idx="3">
                  <c:v>0.20799999999999999</c:v>
                </c:pt>
              </c:numCache>
            </c:numRef>
          </c:val>
          <c:extLst>
            <c:ext xmlns:c16="http://schemas.microsoft.com/office/drawing/2014/chart" uri="{C3380CC4-5D6E-409C-BE32-E72D297353CC}">
              <c16:uniqueId val="{00000002-CF58-480D-97FB-7815F298F50A}"/>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'Borders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EFB-4324-8F52-C63CAED4AE90}"/>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College'!$A$388:$B$395</c:f>
              <c:multiLvlStrCache>
                <c:ptCount val="8"/>
                <c:lvl/>
                <c:lvl>
                  <c:pt idx="0">
                    <c:v>All enrolments over 160 hours  2,171</c:v>
                  </c:pt>
                  <c:pt idx="1">
                    <c:v>10% Most deprived postcode areas  73</c:v>
                  </c:pt>
                  <c:pt idx="2">
                    <c:v>20% Most deprived postcode areas  264</c:v>
                  </c:pt>
                  <c:pt idx="3">
                    <c:v>Fees paid by employer  185</c:v>
                  </c:pt>
                  <c:pt idx="4">
                    <c:v>Ethnic minority  </c:v>
                  </c:pt>
                  <c:pt idx="5">
                    <c:v>Disability  443</c:v>
                  </c:pt>
                  <c:pt idx="6">
                    <c:v>Year of study greater than first year  174</c:v>
                  </c:pt>
                  <c:pt idx="7">
                    <c:v>Care Experienced  119</c:v>
                  </c:pt>
                </c:lvl>
              </c:multiLvlStrCache>
            </c:multiLvlStrRef>
          </c:cat>
          <c:val>
            <c:numRef>
              <c:f>'Borders College'!$C$388:$C$395</c:f>
              <c:numCache>
                <c:formatCode>0.0%;\-0.0%;;</c:formatCode>
                <c:ptCount val="8"/>
                <c:pt idx="0">
                  <c:v>0.74251497005988021</c:v>
                </c:pt>
                <c:pt idx="1">
                  <c:v>0.69863013698630139</c:v>
                </c:pt>
                <c:pt idx="2">
                  <c:v>0.66287878787878785</c:v>
                </c:pt>
                <c:pt idx="3">
                  <c:v>0.91891891891891897</c:v>
                </c:pt>
                <c:pt idx="5">
                  <c:v>0.6681715575620768</c:v>
                </c:pt>
                <c:pt idx="6">
                  <c:v>0.91379310344827591</c:v>
                </c:pt>
                <c:pt idx="7">
                  <c:v>0.61344537815126055</c:v>
                </c:pt>
              </c:numCache>
            </c:numRef>
          </c:val>
          <c:extLst>
            <c:ext xmlns:c16="http://schemas.microsoft.com/office/drawing/2014/chart" uri="{C3380CC4-5D6E-409C-BE32-E72D297353CC}">
              <c16:uniqueId val="{00000001-CEFB-4324-8F52-C63CAED4AE90}"/>
            </c:ext>
          </c:extLst>
        </c:ser>
        <c:ser>
          <c:idx val="1"/>
          <c:order val="1"/>
          <c:tx>
            <c:strRef>
              <c:f>'Borders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College'!$A$388:$B$395</c:f>
              <c:multiLvlStrCache>
                <c:ptCount val="8"/>
                <c:lvl/>
                <c:lvl>
                  <c:pt idx="0">
                    <c:v>All enrolments over 160 hours  2,171</c:v>
                  </c:pt>
                  <c:pt idx="1">
                    <c:v>10% Most deprived postcode areas  73</c:v>
                  </c:pt>
                  <c:pt idx="2">
                    <c:v>20% Most deprived postcode areas  264</c:v>
                  </c:pt>
                  <c:pt idx="3">
                    <c:v>Fees paid by employer  185</c:v>
                  </c:pt>
                  <c:pt idx="4">
                    <c:v>Ethnic minority  </c:v>
                  </c:pt>
                  <c:pt idx="5">
                    <c:v>Disability  443</c:v>
                  </c:pt>
                  <c:pt idx="6">
                    <c:v>Year of study greater than first year  174</c:v>
                  </c:pt>
                  <c:pt idx="7">
                    <c:v>Care Experienced  119</c:v>
                  </c:pt>
                </c:lvl>
              </c:multiLvlStrCache>
            </c:multiLvlStrRef>
          </c:cat>
          <c:val>
            <c:numRef>
              <c:f>'Borders College'!$D$388:$D$395</c:f>
              <c:numCache>
                <c:formatCode>0.0%;\-0.0%;;</c:formatCode>
                <c:ptCount val="8"/>
                <c:pt idx="0">
                  <c:v>8.0608014739751266E-2</c:v>
                </c:pt>
                <c:pt idx="1">
                  <c:v>4.1095890410958902E-2</c:v>
                </c:pt>
                <c:pt idx="2">
                  <c:v>7.1969696969696975E-2</c:v>
                </c:pt>
                <c:pt idx="3">
                  <c:v>3.783783783783784E-2</c:v>
                </c:pt>
                <c:pt idx="5">
                  <c:v>0.11060948081264109</c:v>
                </c:pt>
                <c:pt idx="6">
                  <c:v>2.8735632183908046E-2</c:v>
                </c:pt>
                <c:pt idx="7">
                  <c:v>0.13445378151260504</c:v>
                </c:pt>
              </c:numCache>
            </c:numRef>
          </c:val>
          <c:extLst>
            <c:ext xmlns:c16="http://schemas.microsoft.com/office/drawing/2014/chart" uri="{C3380CC4-5D6E-409C-BE32-E72D297353CC}">
              <c16:uniqueId val="{00000002-CEFB-4324-8F52-C63CAED4AE90}"/>
            </c:ext>
          </c:extLst>
        </c:ser>
        <c:ser>
          <c:idx val="0"/>
          <c:order val="2"/>
          <c:tx>
            <c:strRef>
              <c:f>'Borders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College'!$A$388:$B$395</c:f>
              <c:multiLvlStrCache>
                <c:ptCount val="8"/>
                <c:lvl/>
                <c:lvl>
                  <c:pt idx="0">
                    <c:v>All enrolments over 160 hours  2,171</c:v>
                  </c:pt>
                  <c:pt idx="1">
                    <c:v>10% Most deprived postcode areas  73</c:v>
                  </c:pt>
                  <c:pt idx="2">
                    <c:v>20% Most deprived postcode areas  264</c:v>
                  </c:pt>
                  <c:pt idx="3">
                    <c:v>Fees paid by employer  185</c:v>
                  </c:pt>
                  <c:pt idx="4">
                    <c:v>Ethnic minority  </c:v>
                  </c:pt>
                  <c:pt idx="5">
                    <c:v>Disability  443</c:v>
                  </c:pt>
                  <c:pt idx="6">
                    <c:v>Year of study greater than first year  174</c:v>
                  </c:pt>
                  <c:pt idx="7">
                    <c:v>Care Experienced  119</c:v>
                  </c:pt>
                </c:lvl>
              </c:multiLvlStrCache>
            </c:multiLvlStrRef>
          </c:cat>
          <c:val>
            <c:numRef>
              <c:f>'Borders College'!$E$388:$E$395</c:f>
              <c:numCache>
                <c:formatCode>0.0%;\-0.0%;;</c:formatCode>
                <c:ptCount val="8"/>
                <c:pt idx="0">
                  <c:v>0.1768770152003685</c:v>
                </c:pt>
                <c:pt idx="1">
                  <c:v>0.26027397260273971</c:v>
                </c:pt>
                <c:pt idx="2">
                  <c:v>0.26515151515151514</c:v>
                </c:pt>
                <c:pt idx="3">
                  <c:v>4.3243243243243246E-2</c:v>
                </c:pt>
                <c:pt idx="5">
                  <c:v>0.22121896162528218</c:v>
                </c:pt>
                <c:pt idx="6">
                  <c:v>5.7471264367816091E-2</c:v>
                </c:pt>
                <c:pt idx="7">
                  <c:v>0.25210084033613445</c:v>
                </c:pt>
              </c:numCache>
            </c:numRef>
          </c:val>
          <c:extLst>
            <c:ext xmlns:c16="http://schemas.microsoft.com/office/drawing/2014/chart" uri="{C3380CC4-5D6E-409C-BE32-E72D297353CC}">
              <c16:uniqueId val="{00000003-CEFB-4324-8F52-C63CAED4AE90}"/>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'Borders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College'!$C$405:$C$411</c:f>
              <c:strCache>
                <c:ptCount val="6"/>
                <c:pt idx="1">
                  <c:v>17-18</c:v>
                </c:pt>
                <c:pt idx="3">
                  <c:v>18-19</c:v>
                </c:pt>
                <c:pt idx="5">
                  <c:v>19-20</c:v>
                </c:pt>
              </c:strCache>
            </c:strRef>
          </c:cat>
          <c:val>
            <c:numRef>
              <c:f>'Borders College'!$D$405:$D$411</c:f>
              <c:numCache>
                <c:formatCode>0.00%</c:formatCode>
                <c:ptCount val="7"/>
                <c:pt idx="1">
                  <c:v>1.0068145113640841</c:v>
                </c:pt>
                <c:pt idx="3">
                  <c:v>1.0014255991369345</c:v>
                </c:pt>
                <c:pt idx="5">
                  <c:v>1.0058123869279032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C877-40D0-8B38-E79728CEFDF7}"/>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'Borders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'Borders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79B9-4EB0-ADF9-8A0FA30911F1}"/>
              </c:ext>
            </c:extLst>
          </c:dPt>
          <c:dPt>
            <c:idx val="2"/>
            <c:invertIfNegative val="0"/>
            <c:bubble3D val="0"/>
            <c:extLst>
              <c:ext xmlns:c16="http://schemas.microsoft.com/office/drawing/2014/chart" uri="{C3380CC4-5D6E-409C-BE32-E72D297353CC}">
                <c16:uniqueId val="{00000001-79B9-4EB0-ADF9-8A0FA30911F1}"/>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College'!$D$416:$D$418</c:f>
              <c:strCache>
                <c:ptCount val="3"/>
                <c:pt idx="0">
                  <c:v>17-18</c:v>
                </c:pt>
                <c:pt idx="1">
                  <c:v>18-19</c:v>
                </c:pt>
                <c:pt idx="2">
                  <c:v>19-20</c:v>
                </c:pt>
              </c:strCache>
            </c:strRef>
          </c:cat>
          <c:val>
            <c:numRef>
              <c:f>'Borders College'!$E$416:$E$418</c:f>
              <c:numCache>
                <c:formatCode>0.0%</c:formatCode>
                <c:ptCount val="3"/>
                <c:pt idx="0">
                  <c:v>1</c:v>
                </c:pt>
                <c:pt idx="1">
                  <c:v>1</c:v>
                </c:pt>
                <c:pt idx="2">
                  <c:v>1</c:v>
                </c:pt>
              </c:numCache>
            </c:numRef>
          </c:val>
          <c:extLst>
            <c:ext xmlns:c16="http://schemas.microsoft.com/office/drawing/2014/chart" uri="{C3380CC4-5D6E-409C-BE32-E72D297353CC}">
              <c16:uniqueId val="{00000002-79B9-4EB0-ADF9-8A0FA30911F1}"/>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'City of Glasgow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College'!$A$16:$B$21</c:f>
              <c:multiLvlStrCache>
                <c:ptCount val="6"/>
                <c:lvl>
                  <c:pt idx="0">
                    <c:v> 2,398 </c:v>
                  </c:pt>
                  <c:pt idx="1">
                    <c:v> 2,629 </c:v>
                  </c:pt>
                  <c:pt idx="2">
                    <c:v> 2,737 </c:v>
                  </c:pt>
                  <c:pt idx="3">
                    <c:v> 2,788 </c:v>
                  </c:pt>
                  <c:pt idx="4">
                    <c:v> 2,839 </c:v>
                  </c:pt>
                  <c:pt idx="5">
                    <c:v> 2,552 </c:v>
                  </c:pt>
                </c:lvl>
                <c:lvl>
                  <c:pt idx="0">
                    <c:v>14-15</c:v>
                  </c:pt>
                  <c:pt idx="1">
                    <c:v>15-16</c:v>
                  </c:pt>
                  <c:pt idx="2">
                    <c:v>16-17</c:v>
                  </c:pt>
                  <c:pt idx="3">
                    <c:v>17-18</c:v>
                  </c:pt>
                  <c:pt idx="4">
                    <c:v>18-19</c:v>
                  </c:pt>
                  <c:pt idx="5">
                    <c:v>19-20</c:v>
                  </c:pt>
                </c:lvl>
              </c:multiLvlStrCache>
            </c:multiLvlStrRef>
          </c:cat>
          <c:val>
            <c:numRef>
              <c:f>'City of Glasgow College'!$C$16:$C$21</c:f>
              <c:numCache>
                <c:formatCode>0.0%;\-0.0%;</c:formatCode>
                <c:ptCount val="6"/>
                <c:pt idx="0">
                  <c:v>0.71601334445371145</c:v>
                </c:pt>
                <c:pt idx="1">
                  <c:v>0.71662228984404719</c:v>
                </c:pt>
                <c:pt idx="2">
                  <c:v>0.69126781147241501</c:v>
                </c:pt>
                <c:pt idx="3">
                  <c:v>0.67934002869440457</c:v>
                </c:pt>
                <c:pt idx="4">
                  <c:v>0.6586826347305389</c:v>
                </c:pt>
                <c:pt idx="5">
                  <c:v>0.68769592476489028</c:v>
                </c:pt>
              </c:numCache>
            </c:numRef>
          </c:val>
          <c:extLst>
            <c:ext xmlns:c16="http://schemas.microsoft.com/office/drawing/2014/chart" uri="{C3380CC4-5D6E-409C-BE32-E72D297353CC}">
              <c16:uniqueId val="{00000000-B758-40EF-9E67-9E278A3C1BE6}"/>
            </c:ext>
          </c:extLst>
        </c:ser>
        <c:ser>
          <c:idx val="1"/>
          <c:order val="1"/>
          <c:tx>
            <c:strRef>
              <c:f>'City of Glasgow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College'!$A$16:$B$21</c:f>
              <c:multiLvlStrCache>
                <c:ptCount val="6"/>
                <c:lvl>
                  <c:pt idx="0">
                    <c:v> 2,398 </c:v>
                  </c:pt>
                  <c:pt idx="1">
                    <c:v> 2,629 </c:v>
                  </c:pt>
                  <c:pt idx="2">
                    <c:v> 2,737 </c:v>
                  </c:pt>
                  <c:pt idx="3">
                    <c:v> 2,788 </c:v>
                  </c:pt>
                  <c:pt idx="4">
                    <c:v> 2,839 </c:v>
                  </c:pt>
                  <c:pt idx="5">
                    <c:v> 2,552 </c:v>
                  </c:pt>
                </c:lvl>
                <c:lvl>
                  <c:pt idx="0">
                    <c:v>14-15</c:v>
                  </c:pt>
                  <c:pt idx="1">
                    <c:v>15-16</c:v>
                  </c:pt>
                  <c:pt idx="2">
                    <c:v>16-17</c:v>
                  </c:pt>
                  <c:pt idx="3">
                    <c:v>17-18</c:v>
                  </c:pt>
                  <c:pt idx="4">
                    <c:v>18-19</c:v>
                  </c:pt>
                  <c:pt idx="5">
                    <c:v>19-20</c:v>
                  </c:pt>
                </c:lvl>
              </c:multiLvlStrCache>
            </c:multiLvlStrRef>
          </c:cat>
          <c:val>
            <c:numRef>
              <c:f>'City of Glasgow College'!$D$16:$D$21</c:f>
              <c:numCache>
                <c:formatCode>0.0%;\-0.0%;</c:formatCode>
                <c:ptCount val="6"/>
                <c:pt idx="0">
                  <c:v>8.1317764804003337E-2</c:v>
                </c:pt>
                <c:pt idx="1">
                  <c:v>8.6724990490680873E-2</c:v>
                </c:pt>
                <c:pt idx="2">
                  <c:v>0.11691633175009133</c:v>
                </c:pt>
                <c:pt idx="3">
                  <c:v>8.3572453371592539E-2</c:v>
                </c:pt>
                <c:pt idx="4">
                  <c:v>0.11236350827756252</c:v>
                </c:pt>
                <c:pt idx="5">
                  <c:v>0.1085423197492163</c:v>
                </c:pt>
              </c:numCache>
            </c:numRef>
          </c:val>
          <c:extLst>
            <c:ext xmlns:c16="http://schemas.microsoft.com/office/drawing/2014/chart" uri="{C3380CC4-5D6E-409C-BE32-E72D297353CC}">
              <c16:uniqueId val="{00000001-B758-40EF-9E67-9E278A3C1BE6}"/>
            </c:ext>
          </c:extLst>
        </c:ser>
        <c:ser>
          <c:idx val="0"/>
          <c:order val="2"/>
          <c:tx>
            <c:strRef>
              <c:f>'City of Glasgow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College'!$A$16:$B$21</c:f>
              <c:multiLvlStrCache>
                <c:ptCount val="6"/>
                <c:lvl>
                  <c:pt idx="0">
                    <c:v> 2,398 </c:v>
                  </c:pt>
                  <c:pt idx="1">
                    <c:v> 2,629 </c:v>
                  </c:pt>
                  <c:pt idx="2">
                    <c:v> 2,737 </c:v>
                  </c:pt>
                  <c:pt idx="3">
                    <c:v> 2,788 </c:v>
                  </c:pt>
                  <c:pt idx="4">
                    <c:v> 2,839 </c:v>
                  </c:pt>
                  <c:pt idx="5">
                    <c:v> 2,552 </c:v>
                  </c:pt>
                </c:lvl>
                <c:lvl>
                  <c:pt idx="0">
                    <c:v>14-15</c:v>
                  </c:pt>
                  <c:pt idx="1">
                    <c:v>15-16</c:v>
                  </c:pt>
                  <c:pt idx="2">
                    <c:v>16-17</c:v>
                  </c:pt>
                  <c:pt idx="3">
                    <c:v>17-18</c:v>
                  </c:pt>
                  <c:pt idx="4">
                    <c:v>18-19</c:v>
                  </c:pt>
                  <c:pt idx="5">
                    <c:v>19-20</c:v>
                  </c:pt>
                </c:lvl>
              </c:multiLvlStrCache>
            </c:multiLvlStrRef>
          </c:cat>
          <c:val>
            <c:numRef>
              <c:f>'City of Glasgow College'!$E$16:$E$21</c:f>
              <c:numCache>
                <c:formatCode>0.0%;\-0.0%;</c:formatCode>
                <c:ptCount val="6"/>
                <c:pt idx="0">
                  <c:v>0.20266889074228525</c:v>
                </c:pt>
                <c:pt idx="1">
                  <c:v>0.19665271966527198</c:v>
                </c:pt>
                <c:pt idx="2">
                  <c:v>0.1918158567774936</c:v>
                </c:pt>
                <c:pt idx="3">
                  <c:v>0.23708751793400287</c:v>
                </c:pt>
                <c:pt idx="4">
                  <c:v>0.22895385699189855</c:v>
                </c:pt>
                <c:pt idx="5">
                  <c:v>0.20376175548589343</c:v>
                </c:pt>
              </c:numCache>
            </c:numRef>
          </c:val>
          <c:extLst>
            <c:ext xmlns:c16="http://schemas.microsoft.com/office/drawing/2014/chart" uri="{C3380CC4-5D6E-409C-BE32-E72D297353CC}">
              <c16:uniqueId val="{00000002-B758-40EF-9E67-9E278A3C1BE6}"/>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'City of Glasgow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College'!$A$37:$B$39</c:f>
              <c:multiLvlStrCache>
                <c:ptCount val="3"/>
                <c:lvl>
                  <c:pt idx="0">
                    <c:v> 7,000 </c:v>
                  </c:pt>
                  <c:pt idx="1">
                    <c:v> 6,566 </c:v>
                  </c:pt>
                  <c:pt idx="2">
                    <c:v> 6,010 </c:v>
                  </c:pt>
                </c:lvl>
                <c:lvl>
                  <c:pt idx="0">
                    <c:v>17-18</c:v>
                  </c:pt>
                  <c:pt idx="1">
                    <c:v>18-19</c:v>
                  </c:pt>
                  <c:pt idx="2">
                    <c:v>19-20</c:v>
                  </c:pt>
                </c:lvl>
              </c:multiLvlStrCache>
            </c:multiLvlStrRef>
          </c:cat>
          <c:val>
            <c:numRef>
              <c:f>'City of Glasgow College'!$C$37:$C$39</c:f>
              <c:numCache>
                <c:formatCode>0.0%;\-0.0%;;</c:formatCode>
                <c:ptCount val="3"/>
                <c:pt idx="0">
                  <c:v>0.86757142857142855</c:v>
                </c:pt>
                <c:pt idx="1">
                  <c:v>0.85531526043253125</c:v>
                </c:pt>
                <c:pt idx="2">
                  <c:v>0.82861896838602334</c:v>
                </c:pt>
              </c:numCache>
            </c:numRef>
          </c:val>
          <c:extLst>
            <c:ext xmlns:c16="http://schemas.microsoft.com/office/drawing/2014/chart" uri="{C3380CC4-5D6E-409C-BE32-E72D297353CC}">
              <c16:uniqueId val="{00000000-94B3-4522-91B4-BF6A43C10870}"/>
            </c:ext>
          </c:extLst>
        </c:ser>
        <c:ser>
          <c:idx val="1"/>
          <c:order val="1"/>
          <c:tx>
            <c:strRef>
              <c:f>'City of Glasgow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College'!$A$37:$B$39</c:f>
              <c:multiLvlStrCache>
                <c:ptCount val="3"/>
                <c:lvl>
                  <c:pt idx="0">
                    <c:v> 7,000 </c:v>
                  </c:pt>
                  <c:pt idx="1">
                    <c:v> 6,566 </c:v>
                  </c:pt>
                  <c:pt idx="2">
                    <c:v> 6,010 </c:v>
                  </c:pt>
                </c:lvl>
                <c:lvl>
                  <c:pt idx="0">
                    <c:v>17-18</c:v>
                  </c:pt>
                  <c:pt idx="1">
                    <c:v>18-19</c:v>
                  </c:pt>
                  <c:pt idx="2">
                    <c:v>19-20</c:v>
                  </c:pt>
                </c:lvl>
              </c:multiLvlStrCache>
            </c:multiLvlStrRef>
          </c:cat>
          <c:val>
            <c:numRef>
              <c:f>'City of Glasgow College'!$D$37:$D$39</c:f>
              <c:numCache>
                <c:formatCode>0.0%;\-0.0%;;</c:formatCode>
                <c:ptCount val="3"/>
                <c:pt idx="0">
                  <c:v>4.3142857142857143E-2</c:v>
                </c:pt>
                <c:pt idx="1">
                  <c:v>4.6908315565031986E-2</c:v>
                </c:pt>
                <c:pt idx="2">
                  <c:v>5.8569051580698833E-2</c:v>
                </c:pt>
              </c:numCache>
            </c:numRef>
          </c:val>
          <c:extLst>
            <c:ext xmlns:c16="http://schemas.microsoft.com/office/drawing/2014/chart" uri="{C3380CC4-5D6E-409C-BE32-E72D297353CC}">
              <c16:uniqueId val="{00000001-94B3-4522-91B4-BF6A43C10870}"/>
            </c:ext>
          </c:extLst>
        </c:ser>
        <c:ser>
          <c:idx val="0"/>
          <c:order val="2"/>
          <c:tx>
            <c:strRef>
              <c:f>'City of Glasgow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College'!$A$37:$B$39</c:f>
              <c:multiLvlStrCache>
                <c:ptCount val="3"/>
                <c:lvl>
                  <c:pt idx="0">
                    <c:v> 7,000 </c:v>
                  </c:pt>
                  <c:pt idx="1">
                    <c:v> 6,566 </c:v>
                  </c:pt>
                  <c:pt idx="2">
                    <c:v> 6,010 </c:v>
                  </c:pt>
                </c:lvl>
                <c:lvl>
                  <c:pt idx="0">
                    <c:v>17-18</c:v>
                  </c:pt>
                  <c:pt idx="1">
                    <c:v>18-19</c:v>
                  </c:pt>
                  <c:pt idx="2">
                    <c:v>19-20</c:v>
                  </c:pt>
                </c:lvl>
              </c:multiLvlStrCache>
            </c:multiLvlStrRef>
          </c:cat>
          <c:val>
            <c:numRef>
              <c:f>'City of Glasgow College'!$E$37:$E$39</c:f>
              <c:numCache>
                <c:formatCode>0.0%;\-0.0%;;</c:formatCode>
                <c:ptCount val="3"/>
                <c:pt idx="0">
                  <c:v>8.9285714285714288E-2</c:v>
                </c:pt>
                <c:pt idx="1">
                  <c:v>9.7776424002436801E-2</c:v>
                </c:pt>
                <c:pt idx="2">
                  <c:v>0.11281198003327787</c:v>
                </c:pt>
              </c:numCache>
            </c:numRef>
          </c:val>
          <c:extLst>
            <c:ext xmlns:c16="http://schemas.microsoft.com/office/drawing/2014/chart" uri="{C3380CC4-5D6E-409C-BE32-E72D297353CC}">
              <c16:uniqueId val="{00000002-94B3-4522-91B4-BF6A43C10870}"/>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'City of Glasgow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College'!$A$70:$B$90</c:f>
              <c:multiLvlStrCache>
                <c:ptCount val="21"/>
                <c:lvl>
                  <c:pt idx="1">
                    <c:v> under 10 hours     </c:v>
                  </c:pt>
                  <c:pt idx="2">
                    <c:v> 10 up to 40 hours  741 </c:v>
                  </c:pt>
                  <c:pt idx="3">
                    <c:v> 40 up to 80 hours  1,014 </c:v>
                  </c:pt>
                  <c:pt idx="4">
                    <c:v> 80 up to 160 hours  2,494 </c:v>
                  </c:pt>
                  <c:pt idx="5">
                    <c:v> 160 up to 320 hours  1,946 </c:v>
                  </c:pt>
                  <c:pt idx="6">
                    <c:v> 320 hours up to FT  805 </c:v>
                  </c:pt>
                  <c:pt idx="8">
                    <c:v> under 10 hours     71 </c:v>
                  </c:pt>
                  <c:pt idx="9">
                    <c:v> 10 up to 40 hours  657 </c:v>
                  </c:pt>
                  <c:pt idx="10">
                    <c:v> 40 up to 80 hours  916 </c:v>
                  </c:pt>
                  <c:pt idx="11">
                    <c:v> 80 up to 160 hours  2,006 </c:v>
                  </c:pt>
                  <c:pt idx="12">
                    <c:v> 160 up to 320 hours  2,196 </c:v>
                  </c:pt>
                  <c:pt idx="13">
                    <c:v> 320 hours up to FT  720 </c:v>
                  </c:pt>
                  <c:pt idx="15">
                    <c:v> under 10 hours      </c:v>
                  </c:pt>
                  <c:pt idx="16">
                    <c:v> 10 up to 40 hours  418 </c:v>
                  </c:pt>
                  <c:pt idx="17">
                    <c:v> 40 up to 80 hours  583 </c:v>
                  </c:pt>
                  <c:pt idx="18">
                    <c:v> 80 up to 160 hours  1,669 </c:v>
                  </c:pt>
                  <c:pt idx="19">
                    <c:v> 160 up to 320 hours  2,351 </c:v>
                  </c:pt>
                  <c:pt idx="20">
                    <c:v> 320 hours up to FT  966 </c:v>
                  </c:pt>
                </c:lvl>
                <c:lvl>
                  <c:pt idx="1">
                    <c:v>17-18</c:v>
                  </c:pt>
                  <c:pt idx="8">
                    <c:v>18-19</c:v>
                  </c:pt>
                  <c:pt idx="15">
                    <c:v>19-20</c:v>
                  </c:pt>
                </c:lvl>
              </c:multiLvlStrCache>
            </c:multiLvlStrRef>
          </c:cat>
          <c:val>
            <c:numRef>
              <c:f>'City of Glasgow College'!$C$70:$C$90</c:f>
              <c:numCache>
                <c:formatCode>0.0%;\-0.0%;;</c:formatCode>
                <c:ptCount val="21"/>
                <c:pt idx="2">
                  <c:v>0.93792172739541158</c:v>
                </c:pt>
                <c:pt idx="3">
                  <c:v>0.92110453648915191</c:v>
                </c:pt>
                <c:pt idx="4">
                  <c:v>0.91299117882919001</c:v>
                </c:pt>
                <c:pt idx="5">
                  <c:v>0.80061664953751288</c:v>
                </c:pt>
                <c:pt idx="6">
                  <c:v>0.75652173913043474</c:v>
                </c:pt>
                <c:pt idx="7">
                  <c:v>0</c:v>
                </c:pt>
                <c:pt idx="8">
                  <c:v>1</c:v>
                </c:pt>
                <c:pt idx="9">
                  <c:v>0.9573820395738204</c:v>
                </c:pt>
                <c:pt idx="10">
                  <c:v>0.92794759825327511</c:v>
                </c:pt>
                <c:pt idx="11">
                  <c:v>0.9032901296111665</c:v>
                </c:pt>
                <c:pt idx="12">
                  <c:v>0.78096539162112932</c:v>
                </c:pt>
                <c:pt idx="13">
                  <c:v>0.74861111111111112</c:v>
                </c:pt>
                <c:pt idx="14">
                  <c:v>0</c:v>
                </c:pt>
                <c:pt idx="16">
                  <c:v>0.93062200956937802</c:v>
                </c:pt>
                <c:pt idx="17">
                  <c:v>0.87821612349914235</c:v>
                </c:pt>
                <c:pt idx="18">
                  <c:v>0.87717195925704017</c:v>
                </c:pt>
                <c:pt idx="19">
                  <c:v>0.81497235219055719</c:v>
                </c:pt>
                <c:pt idx="20">
                  <c:v>0.70082815734989645</c:v>
                </c:pt>
              </c:numCache>
            </c:numRef>
          </c:val>
          <c:extLst>
            <c:ext xmlns:c16="http://schemas.microsoft.com/office/drawing/2014/chart" uri="{C3380CC4-5D6E-409C-BE32-E72D297353CC}">
              <c16:uniqueId val="{00000000-A5A8-4F0A-AD4A-FEA01ECC6298}"/>
            </c:ext>
          </c:extLst>
        </c:ser>
        <c:ser>
          <c:idx val="1"/>
          <c:order val="1"/>
          <c:tx>
            <c:strRef>
              <c:f>'City of Glasgow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A8-4F0A-AD4A-FEA01ECC6298}"/>
                </c:ext>
              </c:extLst>
            </c:dLbl>
            <c:dLbl>
              <c:idx val="2"/>
              <c:layout>
                <c:manualLayout>
                  <c:x val="-3.7128772772238132E-2"/>
                  <c:y val="1.34933343952033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A8-4F0A-AD4A-FEA01ECC6298}"/>
                </c:ext>
              </c:extLst>
            </c:dLbl>
            <c:dLbl>
              <c:idx val="3"/>
              <c:layout>
                <c:manualLayout>
                  <c:x val="-2.6634939993564075E-2"/>
                  <c:y val="8.020911255161488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A8-4F0A-AD4A-FEA01ECC6298}"/>
                </c:ext>
              </c:extLst>
            </c:dLbl>
            <c:dLbl>
              <c:idx val="4"/>
              <c:layout>
                <c:manualLayout>
                  <c:x val="-2.4823186660968735E-2"/>
                  <c:y val="1.137717908533168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A8-4F0A-AD4A-FEA01ECC6298}"/>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A8-4F0A-AD4A-FEA01ECC6298}"/>
                </c:ext>
              </c:extLst>
            </c:dLbl>
            <c:dLbl>
              <c:idx val="9"/>
              <c:layout>
                <c:manualLayout>
                  <c:x val="-2.0504018643724368E-2"/>
                  <c:y val="2.566691601651358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A8-4F0A-AD4A-FEA01ECC6298}"/>
                </c:ext>
              </c:extLst>
            </c:dLbl>
            <c:dLbl>
              <c:idx val="10"/>
              <c:layout>
                <c:manualLayout>
                  <c:x val="-1.8592502111148764E-2"/>
                  <c:y val="8.0891743296708304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5A8-4F0A-AD4A-FEA01ECC6298}"/>
                </c:ext>
              </c:extLst>
            </c:dLbl>
            <c:dLbl>
              <c:idx val="11"/>
              <c:layout>
                <c:manualLayout>
                  <c:x val="-2.0628546258975249E-2"/>
                  <c:y val="1.36548903382150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5A8-4F0A-AD4A-FEA01ECC6298}"/>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5A8-4F0A-AD4A-FEA01ECC6298}"/>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5A8-4F0A-AD4A-FEA01ECC6298}"/>
                </c:ext>
              </c:extLst>
            </c:dLbl>
            <c:dLbl>
              <c:idx val="16"/>
              <c:layout>
                <c:manualLayout>
                  <c:x val="-2.9945822373668499E-2"/>
                  <c:y val="-1.15569385148799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5A8-4F0A-AD4A-FEA01ECC6298}"/>
                </c:ext>
              </c:extLst>
            </c:dLbl>
            <c:dLbl>
              <c:idx val="17"/>
              <c:layout>
                <c:manualLayout>
                  <c:x val="-2.2400859967250296E-2"/>
                  <c:y val="-1.35832141099775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5A8-4F0A-AD4A-FEA01ECC6298}"/>
                </c:ext>
              </c:extLst>
            </c:dLbl>
            <c:dLbl>
              <c:idx val="18"/>
              <c:layout>
                <c:manualLayout>
                  <c:x val="-2.3296894365940308E-2"/>
                  <c:y val="2.275435818125919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7F-4401-A540-EFC048B7F7D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College'!$A$70:$B$90</c:f>
              <c:multiLvlStrCache>
                <c:ptCount val="21"/>
                <c:lvl>
                  <c:pt idx="1">
                    <c:v> under 10 hours     </c:v>
                  </c:pt>
                  <c:pt idx="2">
                    <c:v> 10 up to 40 hours  741 </c:v>
                  </c:pt>
                  <c:pt idx="3">
                    <c:v> 40 up to 80 hours  1,014 </c:v>
                  </c:pt>
                  <c:pt idx="4">
                    <c:v> 80 up to 160 hours  2,494 </c:v>
                  </c:pt>
                  <c:pt idx="5">
                    <c:v> 160 up to 320 hours  1,946 </c:v>
                  </c:pt>
                  <c:pt idx="6">
                    <c:v> 320 hours up to FT  805 </c:v>
                  </c:pt>
                  <c:pt idx="8">
                    <c:v> under 10 hours     71 </c:v>
                  </c:pt>
                  <c:pt idx="9">
                    <c:v> 10 up to 40 hours  657 </c:v>
                  </c:pt>
                  <c:pt idx="10">
                    <c:v> 40 up to 80 hours  916 </c:v>
                  </c:pt>
                  <c:pt idx="11">
                    <c:v> 80 up to 160 hours  2,006 </c:v>
                  </c:pt>
                  <c:pt idx="12">
                    <c:v> 160 up to 320 hours  2,196 </c:v>
                  </c:pt>
                  <c:pt idx="13">
                    <c:v> 320 hours up to FT  720 </c:v>
                  </c:pt>
                  <c:pt idx="15">
                    <c:v> under 10 hours      </c:v>
                  </c:pt>
                  <c:pt idx="16">
                    <c:v> 10 up to 40 hours  418 </c:v>
                  </c:pt>
                  <c:pt idx="17">
                    <c:v> 40 up to 80 hours  583 </c:v>
                  </c:pt>
                  <c:pt idx="18">
                    <c:v> 80 up to 160 hours  1,669 </c:v>
                  </c:pt>
                  <c:pt idx="19">
                    <c:v> 160 up to 320 hours  2,351 </c:v>
                  </c:pt>
                  <c:pt idx="20">
                    <c:v> 320 hours up to FT  966 </c:v>
                  </c:pt>
                </c:lvl>
                <c:lvl>
                  <c:pt idx="1">
                    <c:v>17-18</c:v>
                  </c:pt>
                  <c:pt idx="8">
                    <c:v>18-19</c:v>
                  </c:pt>
                  <c:pt idx="15">
                    <c:v>19-20</c:v>
                  </c:pt>
                </c:lvl>
              </c:multiLvlStrCache>
            </c:multiLvlStrRef>
          </c:cat>
          <c:val>
            <c:numRef>
              <c:f>'City of Glasgow College'!$D$70:$D$90</c:f>
              <c:numCache>
                <c:formatCode>0.0%;\-0.0%;;</c:formatCode>
                <c:ptCount val="21"/>
                <c:pt idx="2">
                  <c:v>5.9379217273954114E-2</c:v>
                </c:pt>
                <c:pt idx="3">
                  <c:v>3.0571992110453649E-2</c:v>
                </c:pt>
                <c:pt idx="4">
                  <c:v>3.0473135525260625E-2</c:v>
                </c:pt>
                <c:pt idx="5">
                  <c:v>4.1623843782117163E-2</c:v>
                </c:pt>
                <c:pt idx="6">
                  <c:v>8.6956521739130432E-2</c:v>
                </c:pt>
                <c:pt idx="7">
                  <c:v>0</c:v>
                </c:pt>
                <c:pt idx="8">
                  <c:v>0</c:v>
                </c:pt>
                <c:pt idx="9">
                  <c:v>1.9786910197869101E-2</c:v>
                </c:pt>
                <c:pt idx="10">
                  <c:v>1.7467248908296942E-2</c:v>
                </c:pt>
                <c:pt idx="11">
                  <c:v>2.1934197407776669E-2</c:v>
                </c:pt>
                <c:pt idx="12">
                  <c:v>8.1967213114754092E-2</c:v>
                </c:pt>
                <c:pt idx="13">
                  <c:v>7.6388888888888895E-2</c:v>
                </c:pt>
                <c:pt idx="14">
                  <c:v>0</c:v>
                </c:pt>
                <c:pt idx="16">
                  <c:v>4.0669856459330141E-2</c:v>
                </c:pt>
                <c:pt idx="17">
                  <c:v>2.2298456260720412E-2</c:v>
                </c:pt>
                <c:pt idx="18">
                  <c:v>2.3966446974236069E-2</c:v>
                </c:pt>
                <c:pt idx="19">
                  <c:v>5.9974478945129729E-2</c:v>
                </c:pt>
                <c:pt idx="20">
                  <c:v>0.14492753623188406</c:v>
                </c:pt>
              </c:numCache>
            </c:numRef>
          </c:val>
          <c:extLst>
            <c:ext xmlns:c16="http://schemas.microsoft.com/office/drawing/2014/chart" uri="{C3380CC4-5D6E-409C-BE32-E72D297353CC}">
              <c16:uniqueId val="{0000000D-A5A8-4F0A-AD4A-FEA01ECC6298}"/>
            </c:ext>
          </c:extLst>
        </c:ser>
        <c:ser>
          <c:idx val="0"/>
          <c:order val="2"/>
          <c:tx>
            <c:strRef>
              <c:f>'City of Glasgow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9"/>
              <c:layout>
                <c:manualLayout>
                  <c:x val="2.5167348534733291E-2"/>
                  <c:y val="1.137717908533168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7F-4401-A540-EFC048B7F7DC}"/>
                </c:ext>
              </c:extLst>
            </c:dLbl>
            <c:dLbl>
              <c:idx val="16"/>
              <c:layout>
                <c:manualLayout>
                  <c:x val="-2.4506470250282162E-2"/>
                  <c:y val="1.137717909592751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7F-4401-A540-EFC048B7F7DC}"/>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College'!$A$70:$B$90</c:f>
              <c:multiLvlStrCache>
                <c:ptCount val="21"/>
                <c:lvl>
                  <c:pt idx="1">
                    <c:v> under 10 hours     </c:v>
                  </c:pt>
                  <c:pt idx="2">
                    <c:v> 10 up to 40 hours  741 </c:v>
                  </c:pt>
                  <c:pt idx="3">
                    <c:v> 40 up to 80 hours  1,014 </c:v>
                  </c:pt>
                  <c:pt idx="4">
                    <c:v> 80 up to 160 hours  2,494 </c:v>
                  </c:pt>
                  <c:pt idx="5">
                    <c:v> 160 up to 320 hours  1,946 </c:v>
                  </c:pt>
                  <c:pt idx="6">
                    <c:v> 320 hours up to FT  805 </c:v>
                  </c:pt>
                  <c:pt idx="8">
                    <c:v> under 10 hours     71 </c:v>
                  </c:pt>
                  <c:pt idx="9">
                    <c:v> 10 up to 40 hours  657 </c:v>
                  </c:pt>
                  <c:pt idx="10">
                    <c:v> 40 up to 80 hours  916 </c:v>
                  </c:pt>
                  <c:pt idx="11">
                    <c:v> 80 up to 160 hours  2,006 </c:v>
                  </c:pt>
                  <c:pt idx="12">
                    <c:v> 160 up to 320 hours  2,196 </c:v>
                  </c:pt>
                  <c:pt idx="13">
                    <c:v> 320 hours up to FT  720 </c:v>
                  </c:pt>
                  <c:pt idx="15">
                    <c:v> under 10 hours      </c:v>
                  </c:pt>
                  <c:pt idx="16">
                    <c:v> 10 up to 40 hours  418 </c:v>
                  </c:pt>
                  <c:pt idx="17">
                    <c:v> 40 up to 80 hours  583 </c:v>
                  </c:pt>
                  <c:pt idx="18">
                    <c:v> 80 up to 160 hours  1,669 </c:v>
                  </c:pt>
                  <c:pt idx="19">
                    <c:v> 160 up to 320 hours  2,351 </c:v>
                  </c:pt>
                  <c:pt idx="20">
                    <c:v> 320 hours up to FT  966 </c:v>
                  </c:pt>
                </c:lvl>
                <c:lvl>
                  <c:pt idx="1">
                    <c:v>17-18</c:v>
                  </c:pt>
                  <c:pt idx="8">
                    <c:v>18-19</c:v>
                  </c:pt>
                  <c:pt idx="15">
                    <c:v>19-20</c:v>
                  </c:pt>
                </c:lvl>
              </c:multiLvlStrCache>
            </c:multiLvlStrRef>
          </c:cat>
          <c:val>
            <c:numRef>
              <c:f>'City of Glasgow College'!$E$70:$E$90</c:f>
              <c:numCache>
                <c:formatCode>0.0%;\-0.0%;;</c:formatCode>
                <c:ptCount val="21"/>
                <c:pt idx="2">
                  <c:v>2.6990553306342779E-3</c:v>
                </c:pt>
                <c:pt idx="3">
                  <c:v>4.8323471400394474E-2</c:v>
                </c:pt>
                <c:pt idx="4">
                  <c:v>5.6535685645549318E-2</c:v>
                </c:pt>
                <c:pt idx="5">
                  <c:v>0.15775950668036998</c:v>
                </c:pt>
                <c:pt idx="6">
                  <c:v>0.15652173913043479</c:v>
                </c:pt>
                <c:pt idx="7">
                  <c:v>0</c:v>
                </c:pt>
                <c:pt idx="8">
                  <c:v>0</c:v>
                </c:pt>
                <c:pt idx="9">
                  <c:v>2.2831050228310501E-2</c:v>
                </c:pt>
                <c:pt idx="10">
                  <c:v>5.458515283842795E-2</c:v>
                </c:pt>
                <c:pt idx="11">
                  <c:v>7.4775672981056834E-2</c:v>
                </c:pt>
                <c:pt idx="12">
                  <c:v>0.13706739526411657</c:v>
                </c:pt>
                <c:pt idx="13">
                  <c:v>0.17499999999999999</c:v>
                </c:pt>
                <c:pt idx="14">
                  <c:v>0</c:v>
                </c:pt>
                <c:pt idx="16">
                  <c:v>2.8708133971291867E-2</c:v>
                </c:pt>
                <c:pt idx="17">
                  <c:v>9.9485420240137221E-2</c:v>
                </c:pt>
                <c:pt idx="18">
                  <c:v>9.8861593768723791E-2</c:v>
                </c:pt>
                <c:pt idx="19">
                  <c:v>0.12505316886431306</c:v>
                </c:pt>
                <c:pt idx="20">
                  <c:v>0.15424430641821946</c:v>
                </c:pt>
              </c:numCache>
            </c:numRef>
          </c:val>
          <c:extLst>
            <c:ext xmlns:c16="http://schemas.microsoft.com/office/drawing/2014/chart" uri="{C3380CC4-5D6E-409C-BE32-E72D297353CC}">
              <c16:uniqueId val="{0000000E-A5A8-4F0A-AD4A-FEA01ECC6298}"/>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29E-4286-A904-3D23097D80C8}"/>
              </c:ext>
            </c:extLst>
          </c:dPt>
          <c:dPt>
            <c:idx val="1"/>
            <c:bubble3D val="0"/>
            <c:spPr>
              <a:solidFill>
                <a:srgbClr val="CD7371"/>
              </a:solidFill>
              <a:ln>
                <a:solidFill>
                  <a:schemeClr val="bg1"/>
                </a:solidFill>
              </a:ln>
            </c:spPr>
            <c:extLst>
              <c:ext xmlns:c16="http://schemas.microsoft.com/office/drawing/2014/chart" uri="{C3380CC4-5D6E-409C-BE32-E72D297353CC}">
                <c16:uniqueId val="{00000003-029E-4286-A904-3D23097D80C8}"/>
              </c:ext>
            </c:extLst>
          </c:dPt>
          <c:dPt>
            <c:idx val="2"/>
            <c:bubble3D val="0"/>
            <c:spPr>
              <a:solidFill>
                <a:srgbClr val="D99593"/>
              </a:solidFill>
              <a:ln>
                <a:solidFill>
                  <a:schemeClr val="bg1"/>
                </a:solidFill>
              </a:ln>
            </c:spPr>
            <c:extLst>
              <c:ext xmlns:c16="http://schemas.microsoft.com/office/drawing/2014/chart" uri="{C3380CC4-5D6E-409C-BE32-E72D297353CC}">
                <c16:uniqueId val="{00000005-029E-4286-A904-3D23097D80C8}"/>
              </c:ext>
            </c:extLst>
          </c:dPt>
          <c:dPt>
            <c:idx val="3"/>
            <c:bubble3D val="0"/>
            <c:spPr>
              <a:solidFill>
                <a:srgbClr val="E6B9B8"/>
              </a:solidFill>
              <a:ln>
                <a:solidFill>
                  <a:schemeClr val="bg1"/>
                </a:solidFill>
              </a:ln>
            </c:spPr>
            <c:extLst>
              <c:ext xmlns:c16="http://schemas.microsoft.com/office/drawing/2014/chart" uri="{C3380CC4-5D6E-409C-BE32-E72D297353CC}">
                <c16:uniqueId val="{00000007-029E-4286-A904-3D23097D80C8}"/>
              </c:ext>
            </c:extLst>
          </c:dPt>
          <c:dPt>
            <c:idx val="4"/>
            <c:bubble3D val="0"/>
            <c:spPr>
              <a:solidFill>
                <a:srgbClr val="F3DEDD"/>
              </a:solidFill>
              <a:ln>
                <a:solidFill>
                  <a:schemeClr val="bg1"/>
                </a:solidFill>
              </a:ln>
            </c:spPr>
            <c:extLst>
              <c:ext xmlns:c16="http://schemas.microsoft.com/office/drawing/2014/chart" uri="{C3380CC4-5D6E-409C-BE32-E72D297353CC}">
                <c16:uniqueId val="{00000009-029E-4286-A904-3D23097D80C8}"/>
              </c:ext>
            </c:extLst>
          </c:dPt>
          <c:dLbls>
            <c:dLbl>
              <c:idx val="0"/>
              <c:layout>
                <c:manualLayout>
                  <c:x val="7.7771310888553652E-4"/>
                  <c:y val="1.5607116384525666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29E-4286-A904-3D23097D80C8}"/>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'City of Glasgow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'City of Glasgow College'!$E$99:$E$103</c:f>
              <c:numCache>
                <c:formatCode>#,###;;;</c:formatCode>
                <c:ptCount val="5"/>
                <c:pt idx="0">
                  <c:v>18</c:v>
                </c:pt>
                <c:pt idx="1">
                  <c:v>88</c:v>
                </c:pt>
                <c:pt idx="2">
                  <c:v>162</c:v>
                </c:pt>
                <c:pt idx="3">
                  <c:v>160</c:v>
                </c:pt>
                <c:pt idx="4">
                  <c:v>65</c:v>
                </c:pt>
              </c:numCache>
            </c:numRef>
          </c:val>
          <c:extLst>
            <c:ext xmlns:c16="http://schemas.microsoft.com/office/drawing/2014/chart" uri="{C3380CC4-5D6E-409C-BE32-E72D297353CC}">
              <c16:uniqueId val="{0000000A-029E-4286-A904-3D23097D80C8}"/>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Scotland!$C$324:$C$325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Scotland!$B$326:$B$342</c:f>
              <c:strCache>
                <c:ptCount val="17"/>
                <c:pt idx="0">
                  <c:v>Nautical studies  676</c:v>
                </c:pt>
                <c:pt idx="1">
                  <c:v>Land-based industries  211</c:v>
                </c:pt>
                <c:pt idx="2">
                  <c:v>Performing arts  1,990</c:v>
                </c:pt>
                <c:pt idx="3">
                  <c:v>Languages and ESOL  58</c:v>
                </c:pt>
                <c:pt idx="4">
                  <c:v>Art and design  2,759</c:v>
                </c:pt>
                <c:pt idx="5">
                  <c:v>Media  2,317</c:v>
                </c:pt>
                <c:pt idx="6">
                  <c:v>Hairdressing, Beauty and Complementary Therapies  1,414</c:v>
                </c:pt>
                <c:pt idx="7">
                  <c:v>Construction  2,056</c:v>
                </c:pt>
                <c:pt idx="8">
                  <c:v>Engineering  3,633</c:v>
                </c:pt>
                <c:pt idx="9">
                  <c:v>Education and training  340</c:v>
                </c:pt>
                <c:pt idx="10">
                  <c:v>Social subjects  1,977</c:v>
                </c:pt>
                <c:pt idx="11">
                  <c:v>Business, Management and Administration  6,698</c:v>
                </c:pt>
                <c:pt idx="12">
                  <c:v>Care  6,169</c:v>
                </c:pt>
                <c:pt idx="13">
                  <c:v>Sport and Leisure  2,423</c:v>
                </c:pt>
                <c:pt idx="14">
                  <c:v>Computing and ICT  3,365</c:v>
                </c:pt>
                <c:pt idx="15">
                  <c:v>Science  1,059</c:v>
                </c:pt>
                <c:pt idx="16">
                  <c:v>Hospitality and tourism  1,470</c:v>
                </c:pt>
              </c:strCache>
            </c:strRef>
          </c:cat>
          <c:val>
            <c:numRef>
              <c:f>Scotland!$C$326:$C$343</c:f>
              <c:numCache>
                <c:formatCode>0.0%;\-0.0%;;</c:formatCode>
                <c:ptCount val="18"/>
                <c:pt idx="0">
                  <c:v>0.87573964497041423</c:v>
                </c:pt>
                <c:pt idx="1">
                  <c:v>0.85308056872037918</c:v>
                </c:pt>
                <c:pt idx="2">
                  <c:v>0.8296482412060302</c:v>
                </c:pt>
                <c:pt idx="3">
                  <c:v>0.81034482758620685</c:v>
                </c:pt>
                <c:pt idx="4">
                  <c:v>0.79920260964117429</c:v>
                </c:pt>
                <c:pt idx="5">
                  <c:v>0.77816141562365126</c:v>
                </c:pt>
                <c:pt idx="6">
                  <c:v>0.77369165487977365</c:v>
                </c:pt>
                <c:pt idx="7">
                  <c:v>0.75826848249027234</c:v>
                </c:pt>
                <c:pt idx="8">
                  <c:v>0.75667492430498207</c:v>
                </c:pt>
                <c:pt idx="9">
                  <c:v>0.75294117647058822</c:v>
                </c:pt>
                <c:pt idx="10">
                  <c:v>0.74759736975214974</c:v>
                </c:pt>
                <c:pt idx="11">
                  <c:v>0.74410271722902355</c:v>
                </c:pt>
                <c:pt idx="12">
                  <c:v>0.74031447560382557</c:v>
                </c:pt>
                <c:pt idx="13">
                  <c:v>0.70780024762690874</c:v>
                </c:pt>
                <c:pt idx="14">
                  <c:v>0.68974739970282317</c:v>
                </c:pt>
                <c:pt idx="15">
                  <c:v>0.68083097261567516</c:v>
                </c:pt>
                <c:pt idx="16">
                  <c:v>0.64353741496598638</c:v>
                </c:pt>
              </c:numCache>
            </c:numRef>
          </c:val>
          <c:extLst>
            <c:ext xmlns:c16="http://schemas.microsoft.com/office/drawing/2014/chart" uri="{C3380CC4-5D6E-409C-BE32-E72D297353CC}">
              <c16:uniqueId val="{00000000-341F-4304-9F74-C673BCB22EC6}"/>
            </c:ext>
          </c:extLst>
        </c:ser>
        <c:ser>
          <c:idx val="1"/>
          <c:order val="1"/>
          <c:tx>
            <c:strRef>
              <c:f>Scotland!$D$324:$D$325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1F-4304-9F74-C673BCB22EC6}"/>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1F-4304-9F74-C673BCB22EC6}"/>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Scotland!$B$326:$B$342</c:f>
              <c:strCache>
                <c:ptCount val="17"/>
                <c:pt idx="0">
                  <c:v>Nautical studies  676</c:v>
                </c:pt>
                <c:pt idx="1">
                  <c:v>Land-based industries  211</c:v>
                </c:pt>
                <c:pt idx="2">
                  <c:v>Performing arts  1,990</c:v>
                </c:pt>
                <c:pt idx="3">
                  <c:v>Languages and ESOL  58</c:v>
                </c:pt>
                <c:pt idx="4">
                  <c:v>Art and design  2,759</c:v>
                </c:pt>
                <c:pt idx="5">
                  <c:v>Media  2,317</c:v>
                </c:pt>
                <c:pt idx="6">
                  <c:v>Hairdressing, Beauty and Complementary Therapies  1,414</c:v>
                </c:pt>
                <c:pt idx="7">
                  <c:v>Construction  2,056</c:v>
                </c:pt>
                <c:pt idx="8">
                  <c:v>Engineering  3,633</c:v>
                </c:pt>
                <c:pt idx="9">
                  <c:v>Education and training  340</c:v>
                </c:pt>
                <c:pt idx="10">
                  <c:v>Social subjects  1,977</c:v>
                </c:pt>
                <c:pt idx="11">
                  <c:v>Business, Management and Administration  6,698</c:v>
                </c:pt>
                <c:pt idx="12">
                  <c:v>Care  6,169</c:v>
                </c:pt>
                <c:pt idx="13">
                  <c:v>Sport and Leisure  2,423</c:v>
                </c:pt>
                <c:pt idx="14">
                  <c:v>Computing and ICT  3,365</c:v>
                </c:pt>
                <c:pt idx="15">
                  <c:v>Science  1,059</c:v>
                </c:pt>
                <c:pt idx="16">
                  <c:v>Hospitality and tourism  1,470</c:v>
                </c:pt>
              </c:strCache>
            </c:strRef>
          </c:cat>
          <c:val>
            <c:numRef>
              <c:f>Scotland!$D$326:$D$343</c:f>
              <c:numCache>
                <c:formatCode>0.0%;\-0.0%;;</c:formatCode>
                <c:ptCount val="18"/>
                <c:pt idx="0">
                  <c:v>8.2840236686390539E-2</c:v>
                </c:pt>
                <c:pt idx="1">
                  <c:v>5.6872037914691941E-2</c:v>
                </c:pt>
                <c:pt idx="2">
                  <c:v>7.7889447236180909E-2</c:v>
                </c:pt>
                <c:pt idx="3">
                  <c:v>6.8965517241379309E-2</c:v>
                </c:pt>
                <c:pt idx="4">
                  <c:v>7.4664733599130118E-2</c:v>
                </c:pt>
                <c:pt idx="5">
                  <c:v>0.10315062580923608</c:v>
                </c:pt>
                <c:pt idx="6">
                  <c:v>6.2234794908062233E-2</c:v>
                </c:pt>
                <c:pt idx="7">
                  <c:v>0.13618677042801555</c:v>
                </c:pt>
                <c:pt idx="8">
                  <c:v>0.13129644921552436</c:v>
                </c:pt>
                <c:pt idx="9">
                  <c:v>6.1764705882352944E-2</c:v>
                </c:pt>
                <c:pt idx="10">
                  <c:v>0.11077389984825493</c:v>
                </c:pt>
                <c:pt idx="11">
                  <c:v>0.10301582561958794</c:v>
                </c:pt>
                <c:pt idx="12">
                  <c:v>8.8831253039390504E-2</c:v>
                </c:pt>
                <c:pt idx="13">
                  <c:v>0.13248039620305407</c:v>
                </c:pt>
                <c:pt idx="14">
                  <c:v>0.1812778603268945</c:v>
                </c:pt>
                <c:pt idx="15">
                  <c:v>0.15580736543909349</c:v>
                </c:pt>
                <c:pt idx="16">
                  <c:v>0.16054421768707483</c:v>
                </c:pt>
              </c:numCache>
            </c:numRef>
          </c:val>
          <c:extLst>
            <c:ext xmlns:c16="http://schemas.microsoft.com/office/drawing/2014/chart" uri="{C3380CC4-5D6E-409C-BE32-E72D297353CC}">
              <c16:uniqueId val="{00000003-341F-4304-9F74-C673BCB22EC6}"/>
            </c:ext>
          </c:extLst>
        </c:ser>
        <c:ser>
          <c:idx val="0"/>
          <c:order val="2"/>
          <c:tx>
            <c:strRef>
              <c:f>Scotland!$E$324:$E$325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3337635341832085E-5"/>
                  <c:y val="1.093613298465021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A7-4831-ABC0-DB3D6981010D}"/>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Scotland!$B$326:$B$342</c:f>
              <c:strCache>
                <c:ptCount val="17"/>
                <c:pt idx="0">
                  <c:v>Nautical studies  676</c:v>
                </c:pt>
                <c:pt idx="1">
                  <c:v>Land-based industries  211</c:v>
                </c:pt>
                <c:pt idx="2">
                  <c:v>Performing arts  1,990</c:v>
                </c:pt>
                <c:pt idx="3">
                  <c:v>Languages and ESOL  58</c:v>
                </c:pt>
                <c:pt idx="4">
                  <c:v>Art and design  2,759</c:v>
                </c:pt>
                <c:pt idx="5">
                  <c:v>Media  2,317</c:v>
                </c:pt>
                <c:pt idx="6">
                  <c:v>Hairdressing, Beauty and Complementary Therapies  1,414</c:v>
                </c:pt>
                <c:pt idx="7">
                  <c:v>Construction  2,056</c:v>
                </c:pt>
                <c:pt idx="8">
                  <c:v>Engineering  3,633</c:v>
                </c:pt>
                <c:pt idx="9">
                  <c:v>Education and training  340</c:v>
                </c:pt>
                <c:pt idx="10">
                  <c:v>Social subjects  1,977</c:v>
                </c:pt>
                <c:pt idx="11">
                  <c:v>Business, Management and Administration  6,698</c:v>
                </c:pt>
                <c:pt idx="12">
                  <c:v>Care  6,169</c:v>
                </c:pt>
                <c:pt idx="13">
                  <c:v>Sport and Leisure  2,423</c:v>
                </c:pt>
                <c:pt idx="14">
                  <c:v>Computing and ICT  3,365</c:v>
                </c:pt>
                <c:pt idx="15">
                  <c:v>Science  1,059</c:v>
                </c:pt>
                <c:pt idx="16">
                  <c:v>Hospitality and tourism  1,470</c:v>
                </c:pt>
              </c:strCache>
            </c:strRef>
          </c:cat>
          <c:val>
            <c:numRef>
              <c:f>Scotland!$E$326:$E$343</c:f>
              <c:numCache>
                <c:formatCode>0.0%;\-0.0%;;</c:formatCode>
                <c:ptCount val="18"/>
                <c:pt idx="0">
                  <c:v>4.142011834319527E-2</c:v>
                </c:pt>
                <c:pt idx="1">
                  <c:v>9.004739336492891E-2</c:v>
                </c:pt>
                <c:pt idx="2">
                  <c:v>9.2462311557788945E-2</c:v>
                </c:pt>
                <c:pt idx="3">
                  <c:v>0.1206896551724138</c:v>
                </c:pt>
                <c:pt idx="4">
                  <c:v>0.12613265675969554</c:v>
                </c:pt>
                <c:pt idx="5">
                  <c:v>0.11868795856711264</c:v>
                </c:pt>
                <c:pt idx="6">
                  <c:v>0.16407355021216408</c:v>
                </c:pt>
                <c:pt idx="7">
                  <c:v>0.10554474708171206</c:v>
                </c:pt>
                <c:pt idx="8">
                  <c:v>0.11202862647949353</c:v>
                </c:pt>
                <c:pt idx="9">
                  <c:v>0.18529411764705883</c:v>
                </c:pt>
                <c:pt idx="10">
                  <c:v>0.14162873039959534</c:v>
                </c:pt>
                <c:pt idx="11">
                  <c:v>0.15288145715138848</c:v>
                </c:pt>
                <c:pt idx="12">
                  <c:v>0.17085427135678391</c:v>
                </c:pt>
                <c:pt idx="13">
                  <c:v>0.15971935617003716</c:v>
                </c:pt>
                <c:pt idx="14">
                  <c:v>0.12897473997028233</c:v>
                </c:pt>
                <c:pt idx="15">
                  <c:v>0.16336166194523136</c:v>
                </c:pt>
                <c:pt idx="16">
                  <c:v>0.19591836734693877</c:v>
                </c:pt>
              </c:numCache>
            </c:numRef>
          </c:val>
          <c:extLst>
            <c:ext xmlns:c16="http://schemas.microsoft.com/office/drawing/2014/chart" uri="{C3380CC4-5D6E-409C-BE32-E72D297353CC}">
              <c16:uniqueId val="{00000004-341F-4304-9F74-C673BCB22EC6}"/>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'City of Glasgow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College'!$A$124:$B$129</c:f>
              <c:multiLvlStrCache>
                <c:ptCount val="6"/>
                <c:lvl>
                  <c:pt idx="0">
                    <c:v> 5,912 </c:v>
                  </c:pt>
                  <c:pt idx="1">
                    <c:v> 6,417 </c:v>
                  </c:pt>
                  <c:pt idx="2">
                    <c:v> 6,971 </c:v>
                  </c:pt>
                  <c:pt idx="3">
                    <c:v> 7,096 </c:v>
                  </c:pt>
                  <c:pt idx="4">
                    <c:v> 7,016 </c:v>
                  </c:pt>
                  <c:pt idx="5">
                    <c:v> 6,948 </c:v>
                  </c:pt>
                </c:lvl>
                <c:lvl>
                  <c:pt idx="0">
                    <c:v>14-15</c:v>
                  </c:pt>
                  <c:pt idx="1">
                    <c:v>15-16</c:v>
                  </c:pt>
                  <c:pt idx="2">
                    <c:v>16-17</c:v>
                  </c:pt>
                  <c:pt idx="3">
                    <c:v>17-18</c:v>
                  </c:pt>
                  <c:pt idx="4">
                    <c:v>18-19</c:v>
                  </c:pt>
                  <c:pt idx="5">
                    <c:v>19-20</c:v>
                  </c:pt>
                </c:lvl>
              </c:multiLvlStrCache>
            </c:multiLvlStrRef>
          </c:cat>
          <c:val>
            <c:numRef>
              <c:f>'City of Glasgow College'!$C$124:$C$129</c:f>
              <c:numCache>
                <c:formatCode>0.0%;\-0.0%;;</c:formatCode>
                <c:ptCount val="6"/>
                <c:pt idx="0">
                  <c:v>0.76234776725304465</c:v>
                </c:pt>
                <c:pt idx="1">
                  <c:v>0.76188249961040988</c:v>
                </c:pt>
                <c:pt idx="2">
                  <c:v>0.73805766747955814</c:v>
                </c:pt>
                <c:pt idx="3">
                  <c:v>0.73928974069898534</c:v>
                </c:pt>
                <c:pt idx="4">
                  <c:v>0.71536488027366019</c:v>
                </c:pt>
                <c:pt idx="5">
                  <c:v>0.76669545192861255</c:v>
                </c:pt>
              </c:numCache>
            </c:numRef>
          </c:val>
          <c:extLst>
            <c:ext xmlns:c16="http://schemas.microsoft.com/office/drawing/2014/chart" uri="{C3380CC4-5D6E-409C-BE32-E72D297353CC}">
              <c16:uniqueId val="{00000000-CDE9-4A72-932C-A93C2F466384}"/>
            </c:ext>
          </c:extLst>
        </c:ser>
        <c:ser>
          <c:idx val="1"/>
          <c:order val="1"/>
          <c:tx>
            <c:strRef>
              <c:f>'City of Glasgow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College'!$A$124:$B$129</c:f>
              <c:multiLvlStrCache>
                <c:ptCount val="6"/>
                <c:lvl>
                  <c:pt idx="0">
                    <c:v> 5,912 </c:v>
                  </c:pt>
                  <c:pt idx="1">
                    <c:v> 6,417 </c:v>
                  </c:pt>
                  <c:pt idx="2">
                    <c:v> 6,971 </c:v>
                  </c:pt>
                  <c:pt idx="3">
                    <c:v> 7,096 </c:v>
                  </c:pt>
                  <c:pt idx="4">
                    <c:v> 7,016 </c:v>
                  </c:pt>
                  <c:pt idx="5">
                    <c:v> 6,948 </c:v>
                  </c:pt>
                </c:lvl>
                <c:lvl>
                  <c:pt idx="0">
                    <c:v>14-15</c:v>
                  </c:pt>
                  <c:pt idx="1">
                    <c:v>15-16</c:v>
                  </c:pt>
                  <c:pt idx="2">
                    <c:v>16-17</c:v>
                  </c:pt>
                  <c:pt idx="3">
                    <c:v>17-18</c:v>
                  </c:pt>
                  <c:pt idx="4">
                    <c:v>18-19</c:v>
                  </c:pt>
                  <c:pt idx="5">
                    <c:v>19-20</c:v>
                  </c:pt>
                </c:lvl>
              </c:multiLvlStrCache>
            </c:multiLvlStrRef>
          </c:cat>
          <c:val>
            <c:numRef>
              <c:f>'City of Glasgow College'!$D$124:$D$129</c:f>
              <c:numCache>
                <c:formatCode>0.0%;\-0.0%;;</c:formatCode>
                <c:ptCount val="6"/>
                <c:pt idx="0">
                  <c:v>9.4046008119079844E-2</c:v>
                </c:pt>
                <c:pt idx="1">
                  <c:v>0.11656537322736481</c:v>
                </c:pt>
                <c:pt idx="2">
                  <c:v>0.12767178310142016</c:v>
                </c:pt>
                <c:pt idx="3">
                  <c:v>0.10386133032694475</c:v>
                </c:pt>
                <c:pt idx="4">
                  <c:v>0.11944127708095781</c:v>
                </c:pt>
                <c:pt idx="5">
                  <c:v>0.10636154289004029</c:v>
                </c:pt>
              </c:numCache>
            </c:numRef>
          </c:val>
          <c:extLst>
            <c:ext xmlns:c16="http://schemas.microsoft.com/office/drawing/2014/chart" uri="{C3380CC4-5D6E-409C-BE32-E72D297353CC}">
              <c16:uniqueId val="{00000001-CDE9-4A72-932C-A93C2F466384}"/>
            </c:ext>
          </c:extLst>
        </c:ser>
        <c:ser>
          <c:idx val="0"/>
          <c:order val="2"/>
          <c:tx>
            <c:strRef>
              <c:f>'City of Glasgow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College'!$A$124:$B$129</c:f>
              <c:multiLvlStrCache>
                <c:ptCount val="6"/>
                <c:lvl>
                  <c:pt idx="0">
                    <c:v> 5,912 </c:v>
                  </c:pt>
                  <c:pt idx="1">
                    <c:v> 6,417 </c:v>
                  </c:pt>
                  <c:pt idx="2">
                    <c:v> 6,971 </c:v>
                  </c:pt>
                  <c:pt idx="3">
                    <c:v> 7,096 </c:v>
                  </c:pt>
                  <c:pt idx="4">
                    <c:v> 7,016 </c:v>
                  </c:pt>
                  <c:pt idx="5">
                    <c:v> 6,948 </c:v>
                  </c:pt>
                </c:lvl>
                <c:lvl>
                  <c:pt idx="0">
                    <c:v>14-15</c:v>
                  </c:pt>
                  <c:pt idx="1">
                    <c:v>15-16</c:v>
                  </c:pt>
                  <c:pt idx="2">
                    <c:v>16-17</c:v>
                  </c:pt>
                  <c:pt idx="3">
                    <c:v>17-18</c:v>
                  </c:pt>
                  <c:pt idx="4">
                    <c:v>18-19</c:v>
                  </c:pt>
                  <c:pt idx="5">
                    <c:v>19-20</c:v>
                  </c:pt>
                </c:lvl>
              </c:multiLvlStrCache>
            </c:multiLvlStrRef>
          </c:cat>
          <c:val>
            <c:numRef>
              <c:f>'City of Glasgow College'!$E$124:$E$129</c:f>
              <c:numCache>
                <c:formatCode>0.0%;\-0.0%;;</c:formatCode>
                <c:ptCount val="6"/>
                <c:pt idx="0">
                  <c:v>0.14360622462787551</c:v>
                </c:pt>
                <c:pt idx="1">
                  <c:v>0.12155212716222534</c:v>
                </c:pt>
                <c:pt idx="2">
                  <c:v>0.13427054941902167</c:v>
                </c:pt>
                <c:pt idx="3">
                  <c:v>0.15684892897406991</c:v>
                </c:pt>
                <c:pt idx="4">
                  <c:v>0.16519384264538198</c:v>
                </c:pt>
                <c:pt idx="5">
                  <c:v>0.12694300518134716</c:v>
                </c:pt>
              </c:numCache>
            </c:numRef>
          </c:val>
          <c:extLst>
            <c:ext xmlns:c16="http://schemas.microsoft.com/office/drawing/2014/chart" uri="{C3380CC4-5D6E-409C-BE32-E72D297353CC}">
              <c16:uniqueId val="{00000002-CDE9-4A72-932C-A93C2F466384}"/>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'City of Glasgow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College'!$A$148:$B$150</c:f>
              <c:multiLvlStrCache>
                <c:ptCount val="3"/>
                <c:lvl>
                  <c:pt idx="0">
                    <c:v> 1,546 </c:v>
                  </c:pt>
                  <c:pt idx="1">
                    <c:v> 1,290 </c:v>
                  </c:pt>
                  <c:pt idx="2">
                    <c:v> 965 </c:v>
                  </c:pt>
                </c:lvl>
                <c:lvl>
                  <c:pt idx="0">
                    <c:v>17-18</c:v>
                  </c:pt>
                  <c:pt idx="1">
                    <c:v>18-19</c:v>
                  </c:pt>
                  <c:pt idx="2">
                    <c:v>19-20</c:v>
                  </c:pt>
                </c:lvl>
              </c:multiLvlStrCache>
            </c:multiLvlStrRef>
          </c:cat>
          <c:val>
            <c:numRef>
              <c:f>'City of Glasgow College'!$C$148:$C$150</c:f>
              <c:numCache>
                <c:formatCode>0.0%;\-0.0%;;</c:formatCode>
                <c:ptCount val="3"/>
                <c:pt idx="0">
                  <c:v>0.82082794307891338</c:v>
                </c:pt>
                <c:pt idx="1">
                  <c:v>0.82248062015503876</c:v>
                </c:pt>
                <c:pt idx="2">
                  <c:v>0.8103626943005181</c:v>
                </c:pt>
              </c:numCache>
            </c:numRef>
          </c:val>
          <c:extLst>
            <c:ext xmlns:c16="http://schemas.microsoft.com/office/drawing/2014/chart" uri="{C3380CC4-5D6E-409C-BE32-E72D297353CC}">
              <c16:uniqueId val="{00000000-CF4B-4638-A8E9-A2236371437F}"/>
            </c:ext>
          </c:extLst>
        </c:ser>
        <c:ser>
          <c:idx val="1"/>
          <c:order val="1"/>
          <c:tx>
            <c:strRef>
              <c:f>'City of Glasgow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College'!$A$148:$B$150</c:f>
              <c:multiLvlStrCache>
                <c:ptCount val="3"/>
                <c:lvl>
                  <c:pt idx="0">
                    <c:v> 1,546 </c:v>
                  </c:pt>
                  <c:pt idx="1">
                    <c:v> 1,290 </c:v>
                  </c:pt>
                  <c:pt idx="2">
                    <c:v> 965 </c:v>
                  </c:pt>
                </c:lvl>
                <c:lvl>
                  <c:pt idx="0">
                    <c:v>17-18</c:v>
                  </c:pt>
                  <c:pt idx="1">
                    <c:v>18-19</c:v>
                  </c:pt>
                  <c:pt idx="2">
                    <c:v>19-20</c:v>
                  </c:pt>
                </c:lvl>
              </c:multiLvlStrCache>
            </c:multiLvlStrRef>
          </c:cat>
          <c:val>
            <c:numRef>
              <c:f>'City of Glasgow College'!$D$148:$D$150</c:f>
              <c:numCache>
                <c:formatCode>0.0%;\-0.0%;;</c:formatCode>
                <c:ptCount val="3"/>
                <c:pt idx="0">
                  <c:v>0.1261319534282018</c:v>
                </c:pt>
                <c:pt idx="1">
                  <c:v>0.10852713178294573</c:v>
                </c:pt>
                <c:pt idx="2">
                  <c:v>7.9792746113989635E-2</c:v>
                </c:pt>
              </c:numCache>
            </c:numRef>
          </c:val>
          <c:extLst>
            <c:ext xmlns:c16="http://schemas.microsoft.com/office/drawing/2014/chart" uri="{C3380CC4-5D6E-409C-BE32-E72D297353CC}">
              <c16:uniqueId val="{00000001-CF4B-4638-A8E9-A2236371437F}"/>
            </c:ext>
          </c:extLst>
        </c:ser>
        <c:ser>
          <c:idx val="0"/>
          <c:order val="2"/>
          <c:tx>
            <c:strRef>
              <c:f>'City of Glasgow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College'!$A$148:$B$150</c:f>
              <c:multiLvlStrCache>
                <c:ptCount val="3"/>
                <c:lvl>
                  <c:pt idx="0">
                    <c:v> 1,546 </c:v>
                  </c:pt>
                  <c:pt idx="1">
                    <c:v> 1,290 </c:v>
                  </c:pt>
                  <c:pt idx="2">
                    <c:v> 965 </c:v>
                  </c:pt>
                </c:lvl>
                <c:lvl>
                  <c:pt idx="0">
                    <c:v>17-18</c:v>
                  </c:pt>
                  <c:pt idx="1">
                    <c:v>18-19</c:v>
                  </c:pt>
                  <c:pt idx="2">
                    <c:v>19-20</c:v>
                  </c:pt>
                </c:lvl>
              </c:multiLvlStrCache>
            </c:multiLvlStrRef>
          </c:cat>
          <c:val>
            <c:numRef>
              <c:f>'City of Glasgow College'!$E$148:$E$150</c:f>
              <c:numCache>
                <c:formatCode>0.0%;\-0.0%;;</c:formatCode>
                <c:ptCount val="3"/>
                <c:pt idx="0">
                  <c:v>5.3040103492884863E-2</c:v>
                </c:pt>
                <c:pt idx="1">
                  <c:v>6.899224806201551E-2</c:v>
                </c:pt>
                <c:pt idx="2">
                  <c:v>0.10984455958549223</c:v>
                </c:pt>
              </c:numCache>
            </c:numRef>
          </c:val>
          <c:extLst>
            <c:ext xmlns:c16="http://schemas.microsoft.com/office/drawing/2014/chart" uri="{C3380CC4-5D6E-409C-BE32-E72D297353CC}">
              <c16:uniqueId val="{00000002-CF4B-4638-A8E9-A2236371437F}"/>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'City of Glasgow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College'!$A$179:$B$195</c:f>
              <c:multiLvlStrCache>
                <c:ptCount val="17"/>
                <c:lvl>
                  <c:pt idx="0">
                    <c:v> 10 up to 40 hours   </c:v>
                  </c:pt>
                  <c:pt idx="1">
                    <c:v> 40 up to 80 hours  182 </c:v>
                  </c:pt>
                  <c:pt idx="2">
                    <c:v> 80 up to 160 hours  255 </c:v>
                  </c:pt>
                  <c:pt idx="3">
                    <c:v> 160 up to 320 hours  787 </c:v>
                  </c:pt>
                  <c:pt idx="4">
                    <c:v> 320 hours up to FT  321 </c:v>
                  </c:pt>
                  <c:pt idx="6">
                    <c:v> 10 up to 40 hours   </c:v>
                  </c:pt>
                  <c:pt idx="7">
                    <c:v> 40 up to 80 hours  116 </c:v>
                  </c:pt>
                  <c:pt idx="8">
                    <c:v> 80 up to 160 hours  249 </c:v>
                  </c:pt>
                  <c:pt idx="9">
                    <c:v> 160 up to 320 hours  655 </c:v>
                  </c:pt>
                  <c:pt idx="10">
                    <c:v> 320 hours up to FT  270 </c:v>
                  </c:pt>
                  <c:pt idx="12">
                    <c:v> 10 up to 40 hours   </c:v>
                  </c:pt>
                  <c:pt idx="13">
                    <c:v> 40 up to 80 hours  70 </c:v>
                  </c:pt>
                  <c:pt idx="14">
                    <c:v> 80 up to 160 hours  199 </c:v>
                  </c:pt>
                  <c:pt idx="15">
                    <c:v> 160 up to 320 hours  520 </c:v>
                  </c:pt>
                  <c:pt idx="16">
                    <c:v> 320 hours up to FT  167 </c:v>
                  </c:pt>
                </c:lvl>
                <c:lvl>
                  <c:pt idx="0">
                    <c:v>17-18</c:v>
                  </c:pt>
                  <c:pt idx="6">
                    <c:v>18-19</c:v>
                  </c:pt>
                  <c:pt idx="12">
                    <c:v>19-20</c:v>
                  </c:pt>
                </c:lvl>
              </c:multiLvlStrCache>
            </c:multiLvlStrRef>
          </c:cat>
          <c:val>
            <c:numRef>
              <c:f>'City of Glasgow College'!$C$179:$C$195</c:f>
              <c:numCache>
                <c:formatCode>0.0%;\-0.0%;;</c:formatCode>
                <c:ptCount val="17"/>
                <c:pt idx="1">
                  <c:v>0.81318681318681318</c:v>
                </c:pt>
                <c:pt idx="2">
                  <c:v>0.83137254901960789</c:v>
                </c:pt>
                <c:pt idx="3">
                  <c:v>0.79923761118170267</c:v>
                </c:pt>
                <c:pt idx="4">
                  <c:v>0.86915887850467288</c:v>
                </c:pt>
                <c:pt idx="7">
                  <c:v>0.91379310344827591</c:v>
                </c:pt>
                <c:pt idx="8">
                  <c:v>0.74698795180722888</c:v>
                </c:pt>
                <c:pt idx="9">
                  <c:v>0.84274809160305342</c:v>
                </c:pt>
                <c:pt idx="10">
                  <c:v>0.8037037037037037</c:v>
                </c:pt>
                <c:pt idx="13">
                  <c:v>0.81428571428571428</c:v>
                </c:pt>
                <c:pt idx="14">
                  <c:v>0.77889447236180909</c:v>
                </c:pt>
                <c:pt idx="15">
                  <c:v>0.81730769230769229</c:v>
                </c:pt>
                <c:pt idx="16">
                  <c:v>0.83233532934131738</c:v>
                </c:pt>
              </c:numCache>
            </c:numRef>
          </c:val>
          <c:extLst>
            <c:ext xmlns:c16="http://schemas.microsoft.com/office/drawing/2014/chart" uri="{C3380CC4-5D6E-409C-BE32-E72D297353CC}">
              <c16:uniqueId val="{00000000-0AA2-4257-A260-DC59DAAADA7A}"/>
            </c:ext>
          </c:extLst>
        </c:ser>
        <c:ser>
          <c:idx val="1"/>
          <c:order val="1"/>
          <c:tx>
            <c:strRef>
              <c:f>'City of Glasgow College'!$D$177:$D$178</c:f>
              <c:strCache>
                <c:ptCount val="2"/>
                <c:pt idx="0">
                  <c:v>% Partial Success</c:v>
                </c:pt>
              </c:strCache>
            </c:strRef>
          </c:tx>
          <c:spPr>
            <a:solidFill>
              <a:srgbClr val="FFCC66"/>
            </a:solidFill>
            <a:ln>
              <a:solidFill>
                <a:schemeClr val="accent3">
                  <a:lumMod val="50000"/>
                </a:schemeClr>
              </a:solidFill>
            </a:ln>
          </c:spPr>
          <c:invertIfNegative val="0"/>
          <c:dLbls>
            <c:dLbl>
              <c:idx val="7"/>
              <c:layout>
                <c:manualLayout>
                  <c:x val="-4.1955044631971881E-2"/>
                  <c:y val="1.04994812912468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57-4A4E-A424-71CEFED86B4D}"/>
                </c:ext>
              </c:extLst>
            </c:dLbl>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A2-4257-A260-DC59DAAADA7A}"/>
                </c:ext>
              </c:extLst>
            </c:dLbl>
            <c:dLbl>
              <c:idx val="13"/>
              <c:layout>
                <c:manualLayout>
                  <c:x val="-2.4390999929501035E-2"/>
                  <c:y val="1.35352428705773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A2-4257-A260-DC59DAAADA7A}"/>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College'!$A$179:$B$195</c:f>
              <c:multiLvlStrCache>
                <c:ptCount val="17"/>
                <c:lvl>
                  <c:pt idx="0">
                    <c:v> 10 up to 40 hours   </c:v>
                  </c:pt>
                  <c:pt idx="1">
                    <c:v> 40 up to 80 hours  182 </c:v>
                  </c:pt>
                  <c:pt idx="2">
                    <c:v> 80 up to 160 hours  255 </c:v>
                  </c:pt>
                  <c:pt idx="3">
                    <c:v> 160 up to 320 hours  787 </c:v>
                  </c:pt>
                  <c:pt idx="4">
                    <c:v> 320 hours up to FT  321 </c:v>
                  </c:pt>
                  <c:pt idx="6">
                    <c:v> 10 up to 40 hours   </c:v>
                  </c:pt>
                  <c:pt idx="7">
                    <c:v> 40 up to 80 hours  116 </c:v>
                  </c:pt>
                  <c:pt idx="8">
                    <c:v> 80 up to 160 hours  249 </c:v>
                  </c:pt>
                  <c:pt idx="9">
                    <c:v> 160 up to 320 hours  655 </c:v>
                  </c:pt>
                  <c:pt idx="10">
                    <c:v> 320 hours up to FT  270 </c:v>
                  </c:pt>
                  <c:pt idx="12">
                    <c:v> 10 up to 40 hours   </c:v>
                  </c:pt>
                  <c:pt idx="13">
                    <c:v> 40 up to 80 hours  70 </c:v>
                  </c:pt>
                  <c:pt idx="14">
                    <c:v> 80 up to 160 hours  199 </c:v>
                  </c:pt>
                  <c:pt idx="15">
                    <c:v> 160 up to 320 hours  520 </c:v>
                  </c:pt>
                  <c:pt idx="16">
                    <c:v> 320 hours up to FT  167 </c:v>
                  </c:pt>
                </c:lvl>
                <c:lvl>
                  <c:pt idx="0">
                    <c:v>17-18</c:v>
                  </c:pt>
                  <c:pt idx="6">
                    <c:v>18-19</c:v>
                  </c:pt>
                  <c:pt idx="12">
                    <c:v>19-20</c:v>
                  </c:pt>
                </c:lvl>
              </c:multiLvlStrCache>
            </c:multiLvlStrRef>
          </c:cat>
          <c:val>
            <c:numRef>
              <c:f>'City of Glasgow College'!$D$179:$D$195</c:f>
              <c:numCache>
                <c:formatCode>0.0%;\-0.0%;;</c:formatCode>
                <c:ptCount val="17"/>
                <c:pt idx="1">
                  <c:v>0.17032967032967034</c:v>
                </c:pt>
                <c:pt idx="2">
                  <c:v>0.10588235294117647</c:v>
                </c:pt>
                <c:pt idx="3">
                  <c:v>0.13595933926302414</c:v>
                </c:pt>
                <c:pt idx="4">
                  <c:v>9.3457943925233641E-2</c:v>
                </c:pt>
                <c:pt idx="7">
                  <c:v>7.7586206896551727E-2</c:v>
                </c:pt>
                <c:pt idx="8">
                  <c:v>0.14457831325301204</c:v>
                </c:pt>
                <c:pt idx="9">
                  <c:v>8.7022900763358779E-2</c:v>
                </c:pt>
                <c:pt idx="10">
                  <c:v>0.14074074074074075</c:v>
                </c:pt>
                <c:pt idx="13">
                  <c:v>2.8571428571428571E-2</c:v>
                </c:pt>
                <c:pt idx="14">
                  <c:v>7.0351758793969849E-2</c:v>
                </c:pt>
                <c:pt idx="15">
                  <c:v>8.6538461538461536E-2</c:v>
                </c:pt>
                <c:pt idx="16">
                  <c:v>7.7844311377245512E-2</c:v>
                </c:pt>
              </c:numCache>
            </c:numRef>
          </c:val>
          <c:extLst>
            <c:ext xmlns:c16="http://schemas.microsoft.com/office/drawing/2014/chart" uri="{C3380CC4-5D6E-409C-BE32-E72D297353CC}">
              <c16:uniqueId val="{00000003-0AA2-4257-A260-DC59DAAADA7A}"/>
            </c:ext>
          </c:extLst>
        </c:ser>
        <c:ser>
          <c:idx val="0"/>
          <c:order val="2"/>
          <c:tx>
            <c:strRef>
              <c:f>'City of Glasgow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9352528721000923E-2"/>
                  <c:y val="1.127373219271723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57-4A4E-A424-71CEFED86B4D}"/>
                </c:ext>
              </c:extLst>
            </c:dLbl>
            <c:dLbl>
              <c:idx val="7"/>
              <c:layout>
                <c:manualLayout>
                  <c:x val="-1.6164535750105097E-2"/>
                  <c:y val="1.04994812912468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57-4A4E-A424-71CEFED86B4D}"/>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College'!$A$179:$B$195</c:f>
              <c:multiLvlStrCache>
                <c:ptCount val="17"/>
                <c:lvl>
                  <c:pt idx="0">
                    <c:v> 10 up to 40 hours   </c:v>
                  </c:pt>
                  <c:pt idx="1">
                    <c:v> 40 up to 80 hours  182 </c:v>
                  </c:pt>
                  <c:pt idx="2">
                    <c:v> 80 up to 160 hours  255 </c:v>
                  </c:pt>
                  <c:pt idx="3">
                    <c:v> 160 up to 320 hours  787 </c:v>
                  </c:pt>
                  <c:pt idx="4">
                    <c:v> 320 hours up to FT  321 </c:v>
                  </c:pt>
                  <c:pt idx="6">
                    <c:v> 10 up to 40 hours   </c:v>
                  </c:pt>
                  <c:pt idx="7">
                    <c:v> 40 up to 80 hours  116 </c:v>
                  </c:pt>
                  <c:pt idx="8">
                    <c:v> 80 up to 160 hours  249 </c:v>
                  </c:pt>
                  <c:pt idx="9">
                    <c:v> 160 up to 320 hours  655 </c:v>
                  </c:pt>
                  <c:pt idx="10">
                    <c:v> 320 hours up to FT  270 </c:v>
                  </c:pt>
                  <c:pt idx="12">
                    <c:v> 10 up to 40 hours   </c:v>
                  </c:pt>
                  <c:pt idx="13">
                    <c:v> 40 up to 80 hours  70 </c:v>
                  </c:pt>
                  <c:pt idx="14">
                    <c:v> 80 up to 160 hours  199 </c:v>
                  </c:pt>
                  <c:pt idx="15">
                    <c:v> 160 up to 320 hours  520 </c:v>
                  </c:pt>
                  <c:pt idx="16">
                    <c:v> 320 hours up to FT  167 </c:v>
                  </c:pt>
                </c:lvl>
                <c:lvl>
                  <c:pt idx="0">
                    <c:v>17-18</c:v>
                  </c:pt>
                  <c:pt idx="6">
                    <c:v>18-19</c:v>
                  </c:pt>
                  <c:pt idx="12">
                    <c:v>19-20</c:v>
                  </c:pt>
                </c:lvl>
              </c:multiLvlStrCache>
            </c:multiLvlStrRef>
          </c:cat>
          <c:val>
            <c:numRef>
              <c:f>'City of Glasgow College'!$E$179:$E$195</c:f>
              <c:numCache>
                <c:formatCode>0.0%;\-0.0%;;</c:formatCode>
                <c:ptCount val="17"/>
                <c:pt idx="1">
                  <c:v>1.6483516483516484E-2</c:v>
                </c:pt>
                <c:pt idx="2">
                  <c:v>6.2745098039215685E-2</c:v>
                </c:pt>
                <c:pt idx="3">
                  <c:v>6.480304955527319E-2</c:v>
                </c:pt>
                <c:pt idx="4">
                  <c:v>3.7383177570093455E-2</c:v>
                </c:pt>
                <c:pt idx="7">
                  <c:v>8.6206896551724137E-3</c:v>
                </c:pt>
                <c:pt idx="8">
                  <c:v>0.10843373493975904</c:v>
                </c:pt>
                <c:pt idx="9">
                  <c:v>7.0229007633587789E-2</c:v>
                </c:pt>
                <c:pt idx="10">
                  <c:v>5.5555555555555552E-2</c:v>
                </c:pt>
                <c:pt idx="13">
                  <c:v>0.15714285714285714</c:v>
                </c:pt>
                <c:pt idx="14">
                  <c:v>0.15075376884422109</c:v>
                </c:pt>
                <c:pt idx="15">
                  <c:v>9.6153846153846159E-2</c:v>
                </c:pt>
                <c:pt idx="16">
                  <c:v>8.9820359281437126E-2</c:v>
                </c:pt>
              </c:numCache>
            </c:numRef>
          </c:val>
          <c:extLst>
            <c:ext xmlns:c16="http://schemas.microsoft.com/office/drawing/2014/chart" uri="{C3380CC4-5D6E-409C-BE32-E72D297353CC}">
              <c16:uniqueId val="{00000004-0AA2-4257-A260-DC59DAAADA7A}"/>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C4C-465D-B4B7-DDB664E83FA1}"/>
              </c:ext>
            </c:extLst>
          </c:dPt>
          <c:dPt>
            <c:idx val="1"/>
            <c:bubble3D val="0"/>
            <c:spPr>
              <a:solidFill>
                <a:srgbClr val="CD7371"/>
              </a:solidFill>
              <a:ln>
                <a:solidFill>
                  <a:schemeClr val="bg1"/>
                </a:solidFill>
              </a:ln>
            </c:spPr>
            <c:extLst>
              <c:ext xmlns:c16="http://schemas.microsoft.com/office/drawing/2014/chart" uri="{C3380CC4-5D6E-409C-BE32-E72D297353CC}">
                <c16:uniqueId val="{00000003-BC4C-465D-B4B7-DDB664E83FA1}"/>
              </c:ext>
            </c:extLst>
          </c:dPt>
          <c:dPt>
            <c:idx val="2"/>
            <c:bubble3D val="0"/>
            <c:spPr>
              <a:solidFill>
                <a:srgbClr val="D99593"/>
              </a:solidFill>
              <a:ln>
                <a:solidFill>
                  <a:schemeClr val="bg1"/>
                </a:solidFill>
              </a:ln>
            </c:spPr>
            <c:extLst>
              <c:ext xmlns:c16="http://schemas.microsoft.com/office/drawing/2014/chart" uri="{C3380CC4-5D6E-409C-BE32-E72D297353CC}">
                <c16:uniqueId val="{00000005-BC4C-465D-B4B7-DDB664E83FA1}"/>
              </c:ext>
            </c:extLst>
          </c:dPt>
          <c:dPt>
            <c:idx val="3"/>
            <c:bubble3D val="0"/>
            <c:spPr>
              <a:solidFill>
                <a:srgbClr val="E6B9B8"/>
              </a:solidFill>
              <a:ln>
                <a:solidFill>
                  <a:schemeClr val="bg1"/>
                </a:solidFill>
              </a:ln>
            </c:spPr>
            <c:extLst>
              <c:ext xmlns:c16="http://schemas.microsoft.com/office/drawing/2014/chart" uri="{C3380CC4-5D6E-409C-BE32-E72D297353CC}">
                <c16:uniqueId val="{00000007-BC4C-465D-B4B7-DDB664E83FA1}"/>
              </c:ext>
            </c:extLst>
          </c:dPt>
          <c:dPt>
            <c:idx val="4"/>
            <c:bubble3D val="0"/>
            <c:spPr>
              <a:solidFill>
                <a:srgbClr val="F3DEDD"/>
              </a:solidFill>
              <a:ln>
                <a:solidFill>
                  <a:schemeClr val="bg1"/>
                </a:solidFill>
              </a:ln>
            </c:spPr>
            <c:extLst>
              <c:ext xmlns:c16="http://schemas.microsoft.com/office/drawing/2014/chart" uri="{C3380CC4-5D6E-409C-BE32-E72D297353CC}">
                <c16:uniqueId val="{00000009-BC4C-465D-B4B7-DDB664E83FA1}"/>
              </c:ext>
            </c:extLst>
          </c:dPt>
          <c:dLbls>
            <c:dLbl>
              <c:idx val="0"/>
              <c:layout>
                <c:manualLayout>
                  <c:x val="7.7365199471251575E-2"/>
                  <c:y val="9.4034398472462477E-2"/>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C4C-465D-B4B7-DDB664E83FA1}"/>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C4C-465D-B4B7-DDB664E83FA1}"/>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C4C-465D-B4B7-DDB664E83FA1}"/>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C4C-465D-B4B7-DDB664E83FA1}"/>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'City of Glasgow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'City of Glasgow College'!$E$207:$E$211</c:f>
              <c:numCache>
                <c:formatCode>#,###;;;</c:formatCode>
                <c:ptCount val="5"/>
                <c:pt idx="0">
                  <c:v>10</c:v>
                </c:pt>
                <c:pt idx="1">
                  <c:v>177</c:v>
                </c:pt>
                <c:pt idx="2">
                  <c:v>254</c:v>
                </c:pt>
                <c:pt idx="3">
                  <c:v>240</c:v>
                </c:pt>
                <c:pt idx="4">
                  <c:v>102</c:v>
                </c:pt>
              </c:numCache>
            </c:numRef>
          </c:val>
          <c:extLst>
            <c:ext xmlns:c16="http://schemas.microsoft.com/office/drawing/2014/chart" uri="{C3380CC4-5D6E-409C-BE32-E72D297353CC}">
              <c16:uniqueId val="{0000000A-BC4C-465D-B4B7-DDB664E83FA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'City of Glasgow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College'!$A$231:$B$235</c:f>
              <c:multiLvlStrCache>
                <c:ptCount val="5"/>
                <c:lvl/>
                <c:lvl>
                  <c:pt idx="0">
                    <c:v>under 18     1,729</c:v>
                  </c:pt>
                  <c:pt idx="1">
                    <c:v>18-20 year olds     5,695</c:v>
                  </c:pt>
                  <c:pt idx="2">
                    <c:v>21-24 year olds     2,322</c:v>
                  </c:pt>
                  <c:pt idx="3">
                    <c:v>25-40 year olds     2,929</c:v>
                  </c:pt>
                  <c:pt idx="4">
                    <c:v>41 and Over      829</c:v>
                  </c:pt>
                </c:lvl>
              </c:multiLvlStrCache>
            </c:multiLvlStrRef>
          </c:cat>
          <c:val>
            <c:numRef>
              <c:f>'City of Glasgow College'!$C$231:$C$235</c:f>
              <c:numCache>
                <c:formatCode>0.0%;\-0.0%;;</c:formatCode>
                <c:ptCount val="5"/>
                <c:pt idx="0">
                  <c:v>0.66512434933487563</c:v>
                </c:pt>
                <c:pt idx="1">
                  <c:v>0.75013169446883232</c:v>
                </c:pt>
                <c:pt idx="2">
                  <c:v>0.76227390180878551</c:v>
                </c:pt>
                <c:pt idx="3">
                  <c:v>0.80232161147149195</c:v>
                </c:pt>
                <c:pt idx="4">
                  <c:v>0.84077201447527139</c:v>
                </c:pt>
              </c:numCache>
            </c:numRef>
          </c:val>
          <c:extLst>
            <c:ext xmlns:c16="http://schemas.microsoft.com/office/drawing/2014/chart" uri="{C3380CC4-5D6E-409C-BE32-E72D297353CC}">
              <c16:uniqueId val="{00000000-AC6F-4BF3-97EB-8D112F8CCD2A}"/>
            </c:ext>
          </c:extLst>
        </c:ser>
        <c:ser>
          <c:idx val="1"/>
          <c:order val="1"/>
          <c:tx>
            <c:strRef>
              <c:f>'City of Glasgow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College'!$A$231:$B$235</c:f>
              <c:multiLvlStrCache>
                <c:ptCount val="5"/>
                <c:lvl/>
                <c:lvl>
                  <c:pt idx="0">
                    <c:v>under 18     1,729</c:v>
                  </c:pt>
                  <c:pt idx="1">
                    <c:v>18-20 year olds     5,695</c:v>
                  </c:pt>
                  <c:pt idx="2">
                    <c:v>21-24 year olds     2,322</c:v>
                  </c:pt>
                  <c:pt idx="3">
                    <c:v>25-40 year olds     2,929</c:v>
                  </c:pt>
                  <c:pt idx="4">
                    <c:v>41 and Over      829</c:v>
                  </c:pt>
                </c:lvl>
              </c:multiLvlStrCache>
            </c:multiLvlStrRef>
          </c:cat>
          <c:val>
            <c:numRef>
              <c:f>'City of Glasgow College'!$D$231:$D$235</c:f>
              <c:numCache>
                <c:formatCode>0.0%;\-0.0%;;</c:formatCode>
                <c:ptCount val="5"/>
                <c:pt idx="0">
                  <c:v>0.14459224985540775</c:v>
                </c:pt>
                <c:pt idx="1">
                  <c:v>0.1141352063213345</c:v>
                </c:pt>
                <c:pt idx="2">
                  <c:v>9.5176571920757971E-2</c:v>
                </c:pt>
                <c:pt idx="3">
                  <c:v>6.7258449982929333E-2</c:v>
                </c:pt>
                <c:pt idx="4">
                  <c:v>4.4632086851628471E-2</c:v>
                </c:pt>
              </c:numCache>
            </c:numRef>
          </c:val>
          <c:extLst>
            <c:ext xmlns:c16="http://schemas.microsoft.com/office/drawing/2014/chart" uri="{C3380CC4-5D6E-409C-BE32-E72D297353CC}">
              <c16:uniqueId val="{00000001-AC6F-4BF3-97EB-8D112F8CCD2A}"/>
            </c:ext>
          </c:extLst>
        </c:ser>
        <c:ser>
          <c:idx val="0"/>
          <c:order val="2"/>
          <c:tx>
            <c:strRef>
              <c:f>'City of Glasgow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College'!$A$231:$B$235</c:f>
              <c:multiLvlStrCache>
                <c:ptCount val="5"/>
                <c:lvl/>
                <c:lvl>
                  <c:pt idx="0">
                    <c:v>under 18     1,729</c:v>
                  </c:pt>
                  <c:pt idx="1">
                    <c:v>18-20 year olds     5,695</c:v>
                  </c:pt>
                  <c:pt idx="2">
                    <c:v>21-24 year olds     2,322</c:v>
                  </c:pt>
                  <c:pt idx="3">
                    <c:v>25-40 year olds     2,929</c:v>
                  </c:pt>
                  <c:pt idx="4">
                    <c:v>41 and Over      829</c:v>
                  </c:pt>
                </c:lvl>
              </c:multiLvlStrCache>
            </c:multiLvlStrRef>
          </c:cat>
          <c:val>
            <c:numRef>
              <c:f>'City of Glasgow College'!$E$231:$E$235</c:f>
              <c:numCache>
                <c:formatCode>0.0%;\-0.0%;;</c:formatCode>
                <c:ptCount val="5"/>
                <c:pt idx="0">
                  <c:v>0.19028340080971659</c:v>
                </c:pt>
                <c:pt idx="1">
                  <c:v>0.13573309920983317</c:v>
                </c:pt>
                <c:pt idx="2">
                  <c:v>0.1425495262704565</c:v>
                </c:pt>
                <c:pt idx="3">
                  <c:v>0.13041993854557871</c:v>
                </c:pt>
                <c:pt idx="4">
                  <c:v>0.11459589867310012</c:v>
                </c:pt>
              </c:numCache>
            </c:numRef>
          </c:val>
          <c:extLst>
            <c:ext xmlns:c16="http://schemas.microsoft.com/office/drawing/2014/chart" uri="{C3380CC4-5D6E-409C-BE32-E72D297353CC}">
              <c16:uniqueId val="{00000002-AC6F-4BF3-97EB-8D112F8CCD2A}"/>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'City of Glasgow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College'!$B$276:$B$293</c:f>
              <c:strCache>
                <c:ptCount val="15"/>
                <c:pt idx="0">
                  <c:v>Special Programmes  311</c:v>
                </c:pt>
                <c:pt idx="1">
                  <c:v>Languages and ESOL  1,256</c:v>
                </c:pt>
                <c:pt idx="2">
                  <c:v>Nautical studies  339</c:v>
                </c:pt>
                <c:pt idx="3">
                  <c:v>Art and design  219</c:v>
                </c:pt>
                <c:pt idx="4">
                  <c:v>Social subjects  79</c:v>
                </c:pt>
                <c:pt idx="5">
                  <c:v>Media  147</c:v>
                </c:pt>
                <c:pt idx="6">
                  <c:v>Science  66</c:v>
                </c:pt>
                <c:pt idx="7">
                  <c:v>Care  456</c:v>
                </c:pt>
                <c:pt idx="8">
                  <c:v>Hairdressing, Beauty and Complementary Therapies  540</c:v>
                </c:pt>
                <c:pt idx="9">
                  <c:v>Business, Management and Administration  521</c:v>
                </c:pt>
                <c:pt idx="10">
                  <c:v>Hospitality and tourism  708</c:v>
                </c:pt>
                <c:pt idx="11">
                  <c:v>Computing and ICT  169</c:v>
                </c:pt>
                <c:pt idx="12">
                  <c:v>Construction  566</c:v>
                </c:pt>
                <c:pt idx="13">
                  <c:v>Sport and Leisure  174</c:v>
                </c:pt>
                <c:pt idx="14">
                  <c:v>Engineering  301</c:v>
                </c:pt>
              </c:strCache>
            </c:strRef>
          </c:cat>
          <c:val>
            <c:numRef>
              <c:f>'City of Glasgow College'!$C$276:$C$293</c:f>
              <c:numCache>
                <c:formatCode>0.0%;\-0.0%;</c:formatCode>
                <c:ptCount val="18"/>
                <c:pt idx="0">
                  <c:v>0.90353697749196138</c:v>
                </c:pt>
                <c:pt idx="1">
                  <c:v>0.875</c:v>
                </c:pt>
                <c:pt idx="2">
                  <c:v>0.8584070796460177</c:v>
                </c:pt>
                <c:pt idx="3">
                  <c:v>0.84931506849315064</c:v>
                </c:pt>
                <c:pt idx="4">
                  <c:v>0.84810126582278478</c:v>
                </c:pt>
                <c:pt idx="5">
                  <c:v>0.80952380952380953</c:v>
                </c:pt>
                <c:pt idx="6">
                  <c:v>0.77272727272727271</c:v>
                </c:pt>
                <c:pt idx="7">
                  <c:v>0.70394736842105265</c:v>
                </c:pt>
                <c:pt idx="8">
                  <c:v>0.69259259259259254</c:v>
                </c:pt>
                <c:pt idx="9">
                  <c:v>0.67178502879078694</c:v>
                </c:pt>
                <c:pt idx="10">
                  <c:v>0.66666666666666663</c:v>
                </c:pt>
                <c:pt idx="11">
                  <c:v>0.6449704142011834</c:v>
                </c:pt>
                <c:pt idx="12">
                  <c:v>0.63250883392226154</c:v>
                </c:pt>
                <c:pt idx="13">
                  <c:v>0.57471264367816088</c:v>
                </c:pt>
                <c:pt idx="14">
                  <c:v>0.52823920265780733</c:v>
                </c:pt>
              </c:numCache>
            </c:numRef>
          </c:val>
          <c:extLst>
            <c:ext xmlns:c16="http://schemas.microsoft.com/office/drawing/2014/chart" uri="{C3380CC4-5D6E-409C-BE32-E72D297353CC}">
              <c16:uniqueId val="{00000000-0C97-4030-8EDB-002F605990BD}"/>
            </c:ext>
          </c:extLst>
        </c:ser>
        <c:ser>
          <c:idx val="1"/>
          <c:order val="1"/>
          <c:tx>
            <c:strRef>
              <c:f>'City of Glasgow College'!$D$274</c:f>
              <c:strCache>
                <c:ptCount val="1"/>
                <c:pt idx="0">
                  <c:v>% Partial Success</c:v>
                </c:pt>
              </c:strCache>
            </c:strRef>
          </c:tx>
          <c:spPr>
            <a:solidFill>
              <a:srgbClr val="FFCC66"/>
            </a:solidFill>
            <a:ln>
              <a:solidFill>
                <a:schemeClr val="accent3">
                  <a:lumMod val="50000"/>
                </a:schemeClr>
              </a:solidFill>
            </a:ln>
          </c:spPr>
          <c:invertIfNegative val="0"/>
          <c:dLbls>
            <c:dLbl>
              <c:idx val="0"/>
              <c:layout>
                <c:manualLayout>
                  <c:x val="-1.5124473576900173E-2"/>
                  <c:y val="2.21642577627819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4-4E7C-A416-50BB40886335}"/>
                </c:ext>
              </c:extLst>
            </c:dLbl>
            <c:dLbl>
              <c:idx val="1"/>
              <c:layout>
                <c:manualLayout>
                  <c:x val="-2.22418729072061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4-4E7C-A416-50BB40886335}"/>
                </c:ext>
              </c:extLst>
            </c:dLbl>
            <c:dLbl>
              <c:idx val="3"/>
              <c:layout>
                <c:manualLayout>
                  <c:x val="-2.2241872907206136E-2"/>
                  <c:y val="1.40754118922546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4-4E7C-A416-50BB40886335}"/>
                </c:ext>
              </c:extLst>
            </c:dLbl>
            <c:dLbl>
              <c:idx val="4"/>
              <c:layout>
                <c:manualLayout>
                  <c:x val="-2.3131547823494511E-2"/>
                  <c:y val="1.108212888139096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4-4E7C-A416-50BB40886335}"/>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College'!$B$276:$B$293</c:f>
              <c:strCache>
                <c:ptCount val="15"/>
                <c:pt idx="0">
                  <c:v>Special Programmes  311</c:v>
                </c:pt>
                <c:pt idx="1">
                  <c:v>Languages and ESOL  1,256</c:v>
                </c:pt>
                <c:pt idx="2">
                  <c:v>Nautical studies  339</c:v>
                </c:pt>
                <c:pt idx="3">
                  <c:v>Art and design  219</c:v>
                </c:pt>
                <c:pt idx="4">
                  <c:v>Social subjects  79</c:v>
                </c:pt>
                <c:pt idx="5">
                  <c:v>Media  147</c:v>
                </c:pt>
                <c:pt idx="6">
                  <c:v>Science  66</c:v>
                </c:pt>
                <c:pt idx="7">
                  <c:v>Care  456</c:v>
                </c:pt>
                <c:pt idx="8">
                  <c:v>Hairdressing, Beauty and Complementary Therapies  540</c:v>
                </c:pt>
                <c:pt idx="9">
                  <c:v>Business, Management and Administration  521</c:v>
                </c:pt>
                <c:pt idx="10">
                  <c:v>Hospitality and tourism  708</c:v>
                </c:pt>
                <c:pt idx="11">
                  <c:v>Computing and ICT  169</c:v>
                </c:pt>
                <c:pt idx="12">
                  <c:v>Construction  566</c:v>
                </c:pt>
                <c:pt idx="13">
                  <c:v>Sport and Leisure  174</c:v>
                </c:pt>
                <c:pt idx="14">
                  <c:v>Engineering  301</c:v>
                </c:pt>
              </c:strCache>
            </c:strRef>
          </c:cat>
          <c:val>
            <c:numRef>
              <c:f>'City of Glasgow College'!$D$276:$D$293</c:f>
              <c:numCache>
                <c:formatCode>0.0%;\-0.0%;</c:formatCode>
                <c:ptCount val="18"/>
                <c:pt idx="0">
                  <c:v>3.2154340836012861E-3</c:v>
                </c:pt>
                <c:pt idx="1">
                  <c:v>2.4681528662420384E-2</c:v>
                </c:pt>
                <c:pt idx="2">
                  <c:v>5.8997050147492625E-2</c:v>
                </c:pt>
                <c:pt idx="3">
                  <c:v>2.2831050228310501E-2</c:v>
                </c:pt>
                <c:pt idx="4">
                  <c:v>2.5316455696202531E-2</c:v>
                </c:pt>
                <c:pt idx="5">
                  <c:v>8.1632653061224483E-2</c:v>
                </c:pt>
                <c:pt idx="6">
                  <c:v>9.0909090909090912E-2</c:v>
                </c:pt>
                <c:pt idx="7">
                  <c:v>0.1118421052631579</c:v>
                </c:pt>
                <c:pt idx="8">
                  <c:v>8.1481481481481488E-2</c:v>
                </c:pt>
                <c:pt idx="9">
                  <c:v>0.13051823416506717</c:v>
                </c:pt>
                <c:pt idx="10">
                  <c:v>0.1059322033898305</c:v>
                </c:pt>
                <c:pt idx="11">
                  <c:v>0.17159763313609466</c:v>
                </c:pt>
                <c:pt idx="12">
                  <c:v>0.19081272084805653</c:v>
                </c:pt>
                <c:pt idx="13">
                  <c:v>0.15517241379310345</c:v>
                </c:pt>
                <c:pt idx="14">
                  <c:v>0.26245847176079734</c:v>
                </c:pt>
              </c:numCache>
            </c:numRef>
          </c:val>
          <c:extLst>
            <c:ext xmlns:c16="http://schemas.microsoft.com/office/drawing/2014/chart" uri="{C3380CC4-5D6E-409C-BE32-E72D297353CC}">
              <c16:uniqueId val="{00000001-0C97-4030-8EDB-002F605990BD}"/>
            </c:ext>
          </c:extLst>
        </c:ser>
        <c:ser>
          <c:idx val="0"/>
          <c:order val="2"/>
          <c:tx>
            <c:strRef>
              <c:f>'City of Glasgow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College'!$B$276:$B$293</c:f>
              <c:strCache>
                <c:ptCount val="15"/>
                <c:pt idx="0">
                  <c:v>Special Programmes  311</c:v>
                </c:pt>
                <c:pt idx="1">
                  <c:v>Languages and ESOL  1,256</c:v>
                </c:pt>
                <c:pt idx="2">
                  <c:v>Nautical studies  339</c:v>
                </c:pt>
                <c:pt idx="3">
                  <c:v>Art and design  219</c:v>
                </c:pt>
                <c:pt idx="4">
                  <c:v>Social subjects  79</c:v>
                </c:pt>
                <c:pt idx="5">
                  <c:v>Media  147</c:v>
                </c:pt>
                <c:pt idx="6">
                  <c:v>Science  66</c:v>
                </c:pt>
                <c:pt idx="7">
                  <c:v>Care  456</c:v>
                </c:pt>
                <c:pt idx="8">
                  <c:v>Hairdressing, Beauty and Complementary Therapies  540</c:v>
                </c:pt>
                <c:pt idx="9">
                  <c:v>Business, Management and Administration  521</c:v>
                </c:pt>
                <c:pt idx="10">
                  <c:v>Hospitality and tourism  708</c:v>
                </c:pt>
                <c:pt idx="11">
                  <c:v>Computing and ICT  169</c:v>
                </c:pt>
                <c:pt idx="12">
                  <c:v>Construction  566</c:v>
                </c:pt>
                <c:pt idx="13">
                  <c:v>Sport and Leisure  174</c:v>
                </c:pt>
                <c:pt idx="14">
                  <c:v>Engineering  301</c:v>
                </c:pt>
              </c:strCache>
            </c:strRef>
          </c:cat>
          <c:val>
            <c:numRef>
              <c:f>'City of Glasgow College'!$E$276:$E$293</c:f>
              <c:numCache>
                <c:formatCode>0.0%;\-0.0%;</c:formatCode>
                <c:ptCount val="18"/>
                <c:pt idx="0">
                  <c:v>9.3247588424437297E-2</c:v>
                </c:pt>
                <c:pt idx="1">
                  <c:v>0.10031847133757962</c:v>
                </c:pt>
                <c:pt idx="2">
                  <c:v>8.2595870206489674E-2</c:v>
                </c:pt>
                <c:pt idx="3">
                  <c:v>0.12785388127853881</c:v>
                </c:pt>
                <c:pt idx="4">
                  <c:v>0.12658227848101267</c:v>
                </c:pt>
                <c:pt idx="5">
                  <c:v>0.10884353741496598</c:v>
                </c:pt>
                <c:pt idx="6">
                  <c:v>0.13636363636363635</c:v>
                </c:pt>
                <c:pt idx="7">
                  <c:v>0.18421052631578946</c:v>
                </c:pt>
                <c:pt idx="8">
                  <c:v>0.22592592592592592</c:v>
                </c:pt>
                <c:pt idx="9">
                  <c:v>0.19769673704414586</c:v>
                </c:pt>
                <c:pt idx="10">
                  <c:v>0.22740112994350281</c:v>
                </c:pt>
                <c:pt idx="11">
                  <c:v>0.18343195266272189</c:v>
                </c:pt>
                <c:pt idx="12">
                  <c:v>0.17667844522968199</c:v>
                </c:pt>
                <c:pt idx="13">
                  <c:v>0.27011494252873564</c:v>
                </c:pt>
                <c:pt idx="14">
                  <c:v>0.20930232558139536</c:v>
                </c:pt>
              </c:numCache>
            </c:numRef>
          </c:val>
          <c:extLst>
            <c:ext xmlns:c16="http://schemas.microsoft.com/office/drawing/2014/chart" uri="{C3380CC4-5D6E-409C-BE32-E72D297353CC}">
              <c16:uniqueId val="{00000002-0C97-4030-8EDB-002F605990BD}"/>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'City of Glasgow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College'!$B$326:$B$343</c:f>
              <c:strCache>
                <c:ptCount val="13"/>
                <c:pt idx="0">
                  <c:v>Nautical studies  657</c:v>
                </c:pt>
                <c:pt idx="1">
                  <c:v>Hairdressing, Beauty and Complementary Therapies  523</c:v>
                </c:pt>
                <c:pt idx="2">
                  <c:v>Performing arts  84</c:v>
                </c:pt>
                <c:pt idx="3">
                  <c:v>Media  691</c:v>
                </c:pt>
                <c:pt idx="4">
                  <c:v>Art and design  744</c:v>
                </c:pt>
                <c:pt idx="5">
                  <c:v>Business, Management and Administration  1,785</c:v>
                </c:pt>
                <c:pt idx="6">
                  <c:v>Sport and Leisure  431</c:v>
                </c:pt>
                <c:pt idx="7">
                  <c:v>Social subjects  263</c:v>
                </c:pt>
                <c:pt idx="8">
                  <c:v>Care  387</c:v>
                </c:pt>
                <c:pt idx="9">
                  <c:v>Engineering  485</c:v>
                </c:pt>
                <c:pt idx="10">
                  <c:v>Computing and ICT  565</c:v>
                </c:pt>
                <c:pt idx="11">
                  <c:v>Construction  499</c:v>
                </c:pt>
                <c:pt idx="12">
                  <c:v>Hospitality and tourism  503</c:v>
                </c:pt>
              </c:strCache>
            </c:strRef>
          </c:cat>
          <c:val>
            <c:numRef>
              <c:f>'City of Glasgow College'!$C$326:$C$343</c:f>
              <c:numCache>
                <c:formatCode>0.0%;\-0.0%;;</c:formatCode>
                <c:ptCount val="18"/>
                <c:pt idx="0">
                  <c:v>0.87366818873668184</c:v>
                </c:pt>
                <c:pt idx="1">
                  <c:v>0.83365200764818359</c:v>
                </c:pt>
                <c:pt idx="2">
                  <c:v>0.83333333333333337</c:v>
                </c:pt>
                <c:pt idx="3">
                  <c:v>0.82633863965267729</c:v>
                </c:pt>
                <c:pt idx="4">
                  <c:v>0.80376344086021501</c:v>
                </c:pt>
                <c:pt idx="5">
                  <c:v>0.7910364145658263</c:v>
                </c:pt>
                <c:pt idx="6">
                  <c:v>0.78422273781902552</c:v>
                </c:pt>
                <c:pt idx="7">
                  <c:v>0.78326996197718635</c:v>
                </c:pt>
                <c:pt idx="8">
                  <c:v>0.77002583979328165</c:v>
                </c:pt>
                <c:pt idx="9">
                  <c:v>0.70721649484536087</c:v>
                </c:pt>
                <c:pt idx="10">
                  <c:v>0.695575221238938</c:v>
                </c:pt>
                <c:pt idx="11">
                  <c:v>0.68336673346693388</c:v>
                </c:pt>
                <c:pt idx="12">
                  <c:v>0.59443339960238573</c:v>
                </c:pt>
              </c:numCache>
            </c:numRef>
          </c:val>
          <c:extLst>
            <c:ext xmlns:c16="http://schemas.microsoft.com/office/drawing/2014/chart" uri="{C3380CC4-5D6E-409C-BE32-E72D297353CC}">
              <c16:uniqueId val="{00000000-AB48-481C-9DB4-EFC2FD4C9116}"/>
            </c:ext>
          </c:extLst>
        </c:ser>
        <c:ser>
          <c:idx val="1"/>
          <c:order val="1"/>
          <c:tx>
            <c:strRef>
              <c:f>'City of Glasgow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48-481C-9DB4-EFC2FD4C9116}"/>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48-481C-9DB4-EFC2FD4C9116}"/>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College'!$B$326:$B$343</c:f>
              <c:strCache>
                <c:ptCount val="13"/>
                <c:pt idx="0">
                  <c:v>Nautical studies  657</c:v>
                </c:pt>
                <c:pt idx="1">
                  <c:v>Hairdressing, Beauty and Complementary Therapies  523</c:v>
                </c:pt>
                <c:pt idx="2">
                  <c:v>Performing arts  84</c:v>
                </c:pt>
                <c:pt idx="3">
                  <c:v>Media  691</c:v>
                </c:pt>
                <c:pt idx="4">
                  <c:v>Art and design  744</c:v>
                </c:pt>
                <c:pt idx="5">
                  <c:v>Business, Management and Administration  1,785</c:v>
                </c:pt>
                <c:pt idx="6">
                  <c:v>Sport and Leisure  431</c:v>
                </c:pt>
                <c:pt idx="7">
                  <c:v>Social subjects  263</c:v>
                </c:pt>
                <c:pt idx="8">
                  <c:v>Care  387</c:v>
                </c:pt>
                <c:pt idx="9">
                  <c:v>Engineering  485</c:v>
                </c:pt>
                <c:pt idx="10">
                  <c:v>Computing and ICT  565</c:v>
                </c:pt>
                <c:pt idx="11">
                  <c:v>Construction  499</c:v>
                </c:pt>
                <c:pt idx="12">
                  <c:v>Hospitality and tourism  503</c:v>
                </c:pt>
              </c:strCache>
            </c:strRef>
          </c:cat>
          <c:val>
            <c:numRef>
              <c:f>'City of Glasgow College'!$D$326:$D$343</c:f>
              <c:numCache>
                <c:formatCode>0.0%;\-0.0%;;</c:formatCode>
                <c:ptCount val="18"/>
                <c:pt idx="0">
                  <c:v>8.3713850837138504E-2</c:v>
                </c:pt>
                <c:pt idx="1">
                  <c:v>3.6328871892925434E-2</c:v>
                </c:pt>
                <c:pt idx="2">
                  <c:v>4.7619047619047616E-2</c:v>
                </c:pt>
                <c:pt idx="3">
                  <c:v>7.0911722141823438E-2</c:v>
                </c:pt>
                <c:pt idx="4">
                  <c:v>8.3333333333333329E-2</c:v>
                </c:pt>
                <c:pt idx="5">
                  <c:v>8.3473389355742292E-2</c:v>
                </c:pt>
                <c:pt idx="6">
                  <c:v>8.1206496519721574E-2</c:v>
                </c:pt>
                <c:pt idx="7">
                  <c:v>0.12167300380228137</c:v>
                </c:pt>
                <c:pt idx="8">
                  <c:v>6.4599483204134361E-2</c:v>
                </c:pt>
                <c:pt idx="9">
                  <c:v>0.13814432989690723</c:v>
                </c:pt>
                <c:pt idx="10">
                  <c:v>0.17522123893805311</c:v>
                </c:pt>
                <c:pt idx="11">
                  <c:v>0.20240480961923848</c:v>
                </c:pt>
                <c:pt idx="12">
                  <c:v>0.19880715705765409</c:v>
                </c:pt>
              </c:numCache>
            </c:numRef>
          </c:val>
          <c:extLst>
            <c:ext xmlns:c16="http://schemas.microsoft.com/office/drawing/2014/chart" uri="{C3380CC4-5D6E-409C-BE32-E72D297353CC}">
              <c16:uniqueId val="{00000003-AB48-481C-9DB4-EFC2FD4C9116}"/>
            </c:ext>
          </c:extLst>
        </c:ser>
        <c:ser>
          <c:idx val="0"/>
          <c:order val="2"/>
          <c:tx>
            <c:strRef>
              <c:f>'City of Glasgow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3422969841748215E-3"/>
                  <c:y val="-1.273133440801999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8-46A7-87F2-77A78BAC8952}"/>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College'!$B$326:$B$343</c:f>
              <c:strCache>
                <c:ptCount val="13"/>
                <c:pt idx="0">
                  <c:v>Nautical studies  657</c:v>
                </c:pt>
                <c:pt idx="1">
                  <c:v>Hairdressing, Beauty and Complementary Therapies  523</c:v>
                </c:pt>
                <c:pt idx="2">
                  <c:v>Performing arts  84</c:v>
                </c:pt>
                <c:pt idx="3">
                  <c:v>Media  691</c:v>
                </c:pt>
                <c:pt idx="4">
                  <c:v>Art and design  744</c:v>
                </c:pt>
                <c:pt idx="5">
                  <c:v>Business, Management and Administration  1,785</c:v>
                </c:pt>
                <c:pt idx="6">
                  <c:v>Sport and Leisure  431</c:v>
                </c:pt>
                <c:pt idx="7">
                  <c:v>Social subjects  263</c:v>
                </c:pt>
                <c:pt idx="8">
                  <c:v>Care  387</c:v>
                </c:pt>
                <c:pt idx="9">
                  <c:v>Engineering  485</c:v>
                </c:pt>
                <c:pt idx="10">
                  <c:v>Computing and ICT  565</c:v>
                </c:pt>
                <c:pt idx="11">
                  <c:v>Construction  499</c:v>
                </c:pt>
                <c:pt idx="12">
                  <c:v>Hospitality and tourism  503</c:v>
                </c:pt>
              </c:strCache>
            </c:strRef>
          </c:cat>
          <c:val>
            <c:numRef>
              <c:f>'City of Glasgow College'!$E$326:$E$343</c:f>
              <c:numCache>
                <c:formatCode>0.0%;\-0.0%;;</c:formatCode>
                <c:ptCount val="18"/>
                <c:pt idx="0">
                  <c:v>4.2617960426179602E-2</c:v>
                </c:pt>
                <c:pt idx="1">
                  <c:v>0.13001912045889102</c:v>
                </c:pt>
                <c:pt idx="2">
                  <c:v>0.11904761904761904</c:v>
                </c:pt>
                <c:pt idx="3">
                  <c:v>0.10274963820549927</c:v>
                </c:pt>
                <c:pt idx="4">
                  <c:v>0.11290322580645161</c:v>
                </c:pt>
                <c:pt idx="5">
                  <c:v>0.12549019607843137</c:v>
                </c:pt>
                <c:pt idx="6">
                  <c:v>0.13457076566125289</c:v>
                </c:pt>
                <c:pt idx="7">
                  <c:v>9.5057034220532313E-2</c:v>
                </c:pt>
                <c:pt idx="8">
                  <c:v>0.16537467700258399</c:v>
                </c:pt>
                <c:pt idx="9">
                  <c:v>0.15463917525773196</c:v>
                </c:pt>
                <c:pt idx="10">
                  <c:v>0.12920353982300886</c:v>
                </c:pt>
                <c:pt idx="11">
                  <c:v>0.11422845691382766</c:v>
                </c:pt>
                <c:pt idx="12">
                  <c:v>0.20675944333996024</c:v>
                </c:pt>
              </c:numCache>
            </c:numRef>
          </c:val>
          <c:extLst>
            <c:ext xmlns:c16="http://schemas.microsoft.com/office/drawing/2014/chart" uri="{C3380CC4-5D6E-409C-BE32-E72D297353CC}">
              <c16:uniqueId val="{00000004-AB48-481C-9DB4-EFC2FD4C9116}"/>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'City of Glasgow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College'!$A$361:$B$364</c:f>
              <c:multiLvlStrCache>
                <c:ptCount val="4"/>
                <c:lvl/>
                <c:lvl>
                  <c:pt idx="0">
                    <c:v>FE Females     2,947</c:v>
                  </c:pt>
                  <c:pt idx="1">
                    <c:v>FE Males     2,873</c:v>
                  </c:pt>
                  <c:pt idx="2">
                    <c:v>HE Females     3,595</c:v>
                  </c:pt>
                  <c:pt idx="3">
                    <c:v>HE Males     4,017</c:v>
                  </c:pt>
                </c:lvl>
              </c:multiLvlStrCache>
            </c:multiLvlStrRef>
          </c:cat>
          <c:val>
            <c:numRef>
              <c:f>'City of Glasgow College'!$C$361:$C$364</c:f>
              <c:numCache>
                <c:formatCode>0.0%;\-0.0%;;</c:formatCode>
                <c:ptCount val="4"/>
                <c:pt idx="0">
                  <c:v>0.76416694944010854</c:v>
                </c:pt>
                <c:pt idx="1">
                  <c:v>0.71667246780368954</c:v>
                </c:pt>
                <c:pt idx="2">
                  <c:v>0.79026425591098748</c:v>
                </c:pt>
                <c:pt idx="3">
                  <c:v>0.75529001742593971</c:v>
                </c:pt>
              </c:numCache>
            </c:numRef>
          </c:val>
          <c:extLst>
            <c:ext xmlns:c16="http://schemas.microsoft.com/office/drawing/2014/chart" uri="{C3380CC4-5D6E-409C-BE32-E72D297353CC}">
              <c16:uniqueId val="{00000000-9DCF-434D-A1CD-F0A769BA3E68}"/>
            </c:ext>
          </c:extLst>
        </c:ser>
        <c:ser>
          <c:idx val="1"/>
          <c:order val="1"/>
          <c:tx>
            <c:strRef>
              <c:f>'City of Glasgow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College'!$A$361:$B$364</c:f>
              <c:multiLvlStrCache>
                <c:ptCount val="4"/>
                <c:lvl/>
                <c:lvl>
                  <c:pt idx="0">
                    <c:v>FE Females     2,947</c:v>
                  </c:pt>
                  <c:pt idx="1">
                    <c:v>FE Males     2,873</c:v>
                  </c:pt>
                  <c:pt idx="2">
                    <c:v>HE Females     3,595</c:v>
                  </c:pt>
                  <c:pt idx="3">
                    <c:v>HE Males     4,017</c:v>
                  </c:pt>
                </c:lvl>
              </c:multiLvlStrCache>
            </c:multiLvlStrRef>
          </c:cat>
          <c:val>
            <c:numRef>
              <c:f>'City of Glasgow College'!$D$361:$D$364</c:f>
              <c:numCache>
                <c:formatCode>0.0%;\-0.0%;;</c:formatCode>
                <c:ptCount val="4"/>
                <c:pt idx="0">
                  <c:v>7.1598235493722434E-2</c:v>
                </c:pt>
                <c:pt idx="1">
                  <c:v>0.11869126348764358</c:v>
                </c:pt>
                <c:pt idx="2">
                  <c:v>7.8442280945758003E-2</c:v>
                </c:pt>
                <c:pt idx="3">
                  <c:v>0.12745830221558377</c:v>
                </c:pt>
              </c:numCache>
            </c:numRef>
          </c:val>
          <c:extLst>
            <c:ext xmlns:c16="http://schemas.microsoft.com/office/drawing/2014/chart" uri="{C3380CC4-5D6E-409C-BE32-E72D297353CC}">
              <c16:uniqueId val="{00000001-9DCF-434D-A1CD-F0A769BA3E68}"/>
            </c:ext>
          </c:extLst>
        </c:ser>
        <c:ser>
          <c:idx val="0"/>
          <c:order val="2"/>
          <c:tx>
            <c:strRef>
              <c:f>'City of Glasgow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College'!$A$361:$B$364</c:f>
              <c:multiLvlStrCache>
                <c:ptCount val="4"/>
                <c:lvl/>
                <c:lvl>
                  <c:pt idx="0">
                    <c:v>FE Females     2,947</c:v>
                  </c:pt>
                  <c:pt idx="1">
                    <c:v>FE Males     2,873</c:v>
                  </c:pt>
                  <c:pt idx="2">
                    <c:v>HE Females     3,595</c:v>
                  </c:pt>
                  <c:pt idx="3">
                    <c:v>HE Males     4,017</c:v>
                  </c:pt>
                </c:lvl>
              </c:multiLvlStrCache>
            </c:multiLvlStrRef>
          </c:cat>
          <c:val>
            <c:numRef>
              <c:f>'City of Glasgow College'!$E$361:$E$364</c:f>
              <c:numCache>
                <c:formatCode>0.0%;\-0.0%;;</c:formatCode>
                <c:ptCount val="4"/>
                <c:pt idx="0">
                  <c:v>0.16423481506616899</c:v>
                </c:pt>
                <c:pt idx="1">
                  <c:v>0.16463626870866691</c:v>
                </c:pt>
                <c:pt idx="2">
                  <c:v>0.13129346314325452</c:v>
                </c:pt>
                <c:pt idx="3">
                  <c:v>0.11725168035847648</c:v>
                </c:pt>
              </c:numCache>
            </c:numRef>
          </c:val>
          <c:extLst>
            <c:ext xmlns:c16="http://schemas.microsoft.com/office/drawing/2014/chart" uri="{C3380CC4-5D6E-409C-BE32-E72D297353CC}">
              <c16:uniqueId val="{00000002-9DCF-434D-A1CD-F0A769BA3E68}"/>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'City of Glasgow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6E0-40B1-A12E-CE612D614D4C}"/>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College'!$A$388:$B$395</c:f>
              <c:multiLvlStrCache>
                <c:ptCount val="8"/>
                <c:lvl/>
                <c:lvl>
                  <c:pt idx="0">
                    <c:v>All enrolments over 160 hours  13,504</c:v>
                  </c:pt>
                  <c:pt idx="1">
                    <c:v>10% Most deprived postcode areas  3,258</c:v>
                  </c:pt>
                  <c:pt idx="2">
                    <c:v>20% Most deprived postcode areas  5,132</c:v>
                  </c:pt>
                  <c:pt idx="3">
                    <c:v>Fees paid by employer  1,059</c:v>
                  </c:pt>
                  <c:pt idx="4">
                    <c:v>Ethnic minority  2,353</c:v>
                  </c:pt>
                  <c:pt idx="5">
                    <c:v>Disability  1,748</c:v>
                  </c:pt>
                  <c:pt idx="6">
                    <c:v>Year of study greater than first year  2,884</c:v>
                  </c:pt>
                  <c:pt idx="7">
                    <c:v>Care Experienced  522</c:v>
                  </c:pt>
                </c:lvl>
              </c:multiLvlStrCache>
            </c:multiLvlStrRef>
          </c:cat>
          <c:val>
            <c:numRef>
              <c:f>'City of Glasgow College'!$C$388:$C$395</c:f>
              <c:numCache>
                <c:formatCode>0.0%;\-0.0%;;</c:formatCode>
                <c:ptCount val="8"/>
                <c:pt idx="0">
                  <c:v>0.75821978672985779</c:v>
                </c:pt>
                <c:pt idx="1">
                  <c:v>0.72437077961939844</c:v>
                </c:pt>
                <c:pt idx="2">
                  <c:v>0.72876071706936862</c:v>
                </c:pt>
                <c:pt idx="3">
                  <c:v>0.88196411709159583</c:v>
                </c:pt>
                <c:pt idx="4">
                  <c:v>0.78623034424139393</c:v>
                </c:pt>
                <c:pt idx="5">
                  <c:v>0.74313501144164762</c:v>
                </c:pt>
                <c:pt idx="6">
                  <c:v>0.84223300970873782</c:v>
                </c:pt>
                <c:pt idx="7">
                  <c:v>0.54214559386973182</c:v>
                </c:pt>
              </c:numCache>
            </c:numRef>
          </c:val>
          <c:extLst>
            <c:ext xmlns:c16="http://schemas.microsoft.com/office/drawing/2014/chart" uri="{C3380CC4-5D6E-409C-BE32-E72D297353CC}">
              <c16:uniqueId val="{00000001-C6E0-40B1-A12E-CE612D614D4C}"/>
            </c:ext>
          </c:extLst>
        </c:ser>
        <c:ser>
          <c:idx val="1"/>
          <c:order val="1"/>
          <c:tx>
            <c:strRef>
              <c:f>'City of Glasgow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College'!$A$388:$B$395</c:f>
              <c:multiLvlStrCache>
                <c:ptCount val="8"/>
                <c:lvl/>
                <c:lvl>
                  <c:pt idx="0">
                    <c:v>All enrolments over 160 hours  13,504</c:v>
                  </c:pt>
                  <c:pt idx="1">
                    <c:v>10% Most deprived postcode areas  3,258</c:v>
                  </c:pt>
                  <c:pt idx="2">
                    <c:v>20% Most deprived postcode areas  5,132</c:v>
                  </c:pt>
                  <c:pt idx="3">
                    <c:v>Fees paid by employer  1,059</c:v>
                  </c:pt>
                  <c:pt idx="4">
                    <c:v>Ethnic minority  2,353</c:v>
                  </c:pt>
                  <c:pt idx="5">
                    <c:v>Disability  1,748</c:v>
                  </c:pt>
                  <c:pt idx="6">
                    <c:v>Year of study greater than first year  2,884</c:v>
                  </c:pt>
                  <c:pt idx="7">
                    <c:v>Care Experienced  522</c:v>
                  </c:pt>
                </c:lvl>
              </c:multiLvlStrCache>
            </c:multiLvlStrRef>
          </c:cat>
          <c:val>
            <c:numRef>
              <c:f>'City of Glasgow College'!$D$388:$D$395</c:f>
              <c:numCache>
                <c:formatCode>0.0%;\-0.0%;;</c:formatCode>
                <c:ptCount val="8"/>
                <c:pt idx="0">
                  <c:v>0.10034063981042654</c:v>
                </c:pt>
                <c:pt idx="1">
                  <c:v>0.10681399631675875</c:v>
                </c:pt>
                <c:pt idx="2">
                  <c:v>0.10619641465315667</c:v>
                </c:pt>
                <c:pt idx="3">
                  <c:v>7.8375826251180364E-2</c:v>
                </c:pt>
                <c:pt idx="4">
                  <c:v>9.3497662558436043E-2</c:v>
                </c:pt>
                <c:pt idx="5">
                  <c:v>0.10011441647597254</c:v>
                </c:pt>
                <c:pt idx="6">
                  <c:v>8.5644937586685163E-2</c:v>
                </c:pt>
                <c:pt idx="7">
                  <c:v>0.19923371647509577</c:v>
                </c:pt>
              </c:numCache>
            </c:numRef>
          </c:val>
          <c:extLst>
            <c:ext xmlns:c16="http://schemas.microsoft.com/office/drawing/2014/chart" uri="{C3380CC4-5D6E-409C-BE32-E72D297353CC}">
              <c16:uniqueId val="{00000002-C6E0-40B1-A12E-CE612D614D4C}"/>
            </c:ext>
          </c:extLst>
        </c:ser>
        <c:ser>
          <c:idx val="0"/>
          <c:order val="2"/>
          <c:tx>
            <c:strRef>
              <c:f>'City of Glasgow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1.6883548178188952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6C-4F8A-980D-7F6035A66F22}"/>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College'!$A$388:$B$395</c:f>
              <c:multiLvlStrCache>
                <c:ptCount val="8"/>
                <c:lvl/>
                <c:lvl>
                  <c:pt idx="0">
                    <c:v>All enrolments over 160 hours  13,504</c:v>
                  </c:pt>
                  <c:pt idx="1">
                    <c:v>10% Most deprived postcode areas  3,258</c:v>
                  </c:pt>
                  <c:pt idx="2">
                    <c:v>20% Most deprived postcode areas  5,132</c:v>
                  </c:pt>
                  <c:pt idx="3">
                    <c:v>Fees paid by employer  1,059</c:v>
                  </c:pt>
                  <c:pt idx="4">
                    <c:v>Ethnic minority  2,353</c:v>
                  </c:pt>
                  <c:pt idx="5">
                    <c:v>Disability  1,748</c:v>
                  </c:pt>
                  <c:pt idx="6">
                    <c:v>Year of study greater than first year  2,884</c:v>
                  </c:pt>
                  <c:pt idx="7">
                    <c:v>Care Experienced  522</c:v>
                  </c:pt>
                </c:lvl>
              </c:multiLvlStrCache>
            </c:multiLvlStrRef>
          </c:cat>
          <c:val>
            <c:numRef>
              <c:f>'City of Glasgow College'!$E$388:$E$395</c:f>
              <c:numCache>
                <c:formatCode>0.0%;\-0.0%;;</c:formatCode>
                <c:ptCount val="8"/>
                <c:pt idx="0">
                  <c:v>0.14143957345971564</c:v>
                </c:pt>
                <c:pt idx="1">
                  <c:v>0.16881522406384286</c:v>
                </c:pt>
                <c:pt idx="2">
                  <c:v>0.16504286827747466</c:v>
                </c:pt>
                <c:pt idx="3">
                  <c:v>3.9660056657223795E-2</c:v>
                </c:pt>
                <c:pt idx="4">
                  <c:v>0.12027199320017</c:v>
                </c:pt>
                <c:pt idx="5">
                  <c:v>0.15675057208237986</c:v>
                </c:pt>
                <c:pt idx="6">
                  <c:v>7.2122052704576972E-2</c:v>
                </c:pt>
                <c:pt idx="7">
                  <c:v>0.25862068965517243</c:v>
                </c:pt>
              </c:numCache>
            </c:numRef>
          </c:val>
          <c:extLst>
            <c:ext xmlns:c16="http://schemas.microsoft.com/office/drawing/2014/chart" uri="{C3380CC4-5D6E-409C-BE32-E72D297353CC}">
              <c16:uniqueId val="{00000003-C6E0-40B1-A12E-CE612D614D4C}"/>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'City of Glasgow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College'!$C$405:$C$411</c:f>
              <c:strCache>
                <c:ptCount val="6"/>
                <c:pt idx="1">
                  <c:v>17-18</c:v>
                </c:pt>
                <c:pt idx="3">
                  <c:v>18-19</c:v>
                </c:pt>
                <c:pt idx="5">
                  <c:v>19-20</c:v>
                </c:pt>
              </c:strCache>
            </c:strRef>
          </c:cat>
          <c:val>
            <c:numRef>
              <c:f>'City of Glasgow College'!$D$405:$D$411</c:f>
              <c:numCache>
                <c:formatCode>0.00%</c:formatCode>
                <c:ptCount val="7"/>
                <c:pt idx="1">
                  <c:v>1.0021332314910798</c:v>
                </c:pt>
                <c:pt idx="3">
                  <c:v>1.0002767905581205</c:v>
                </c:pt>
                <c:pt idx="5">
                  <c:v>1.0140660560643908</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528F-4D00-A960-84350986A774}"/>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Scotland!$C$359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Scotland!$A$361:$B$364</c:f>
              <c:multiLvlStrCache>
                <c:ptCount val="4"/>
                <c:lvl/>
                <c:lvl>
                  <c:pt idx="0">
                    <c:v>FE Females     47,631</c:v>
                  </c:pt>
                  <c:pt idx="1">
                    <c:v>FE Males     44,595</c:v>
                  </c:pt>
                  <c:pt idx="2">
                    <c:v>HE Females     20,502</c:v>
                  </c:pt>
                  <c:pt idx="3">
                    <c:v>HE Males     17,989</c:v>
                  </c:pt>
                </c:lvl>
              </c:multiLvlStrCache>
            </c:multiLvlStrRef>
          </c:cat>
          <c:val>
            <c:numRef>
              <c:f>Scotland!$C$361:$C$364</c:f>
              <c:numCache>
                <c:formatCode>0.0%;\-0.0%;;</c:formatCode>
                <c:ptCount val="4"/>
                <c:pt idx="0">
                  <c:v>0.69066364342550024</c:v>
                </c:pt>
                <c:pt idx="1">
                  <c:v>0.6973427514295325</c:v>
                </c:pt>
                <c:pt idx="2">
                  <c:v>0.76690079016681301</c:v>
                </c:pt>
                <c:pt idx="3">
                  <c:v>0.72616599032742235</c:v>
                </c:pt>
              </c:numCache>
            </c:numRef>
          </c:val>
          <c:extLst>
            <c:ext xmlns:c16="http://schemas.microsoft.com/office/drawing/2014/chart" uri="{C3380CC4-5D6E-409C-BE32-E72D297353CC}">
              <c16:uniqueId val="{00000000-6043-438E-8F9B-D785327093CF}"/>
            </c:ext>
          </c:extLst>
        </c:ser>
        <c:ser>
          <c:idx val="1"/>
          <c:order val="1"/>
          <c:tx>
            <c:strRef>
              <c:f>Scotland!$D$359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Scotland!$A$361:$B$364</c:f>
              <c:multiLvlStrCache>
                <c:ptCount val="4"/>
                <c:lvl/>
                <c:lvl>
                  <c:pt idx="0">
                    <c:v>FE Females     47,631</c:v>
                  </c:pt>
                  <c:pt idx="1">
                    <c:v>FE Males     44,595</c:v>
                  </c:pt>
                  <c:pt idx="2">
                    <c:v>HE Females     20,502</c:v>
                  </c:pt>
                  <c:pt idx="3">
                    <c:v>HE Males     17,989</c:v>
                  </c:pt>
                </c:lvl>
              </c:multiLvlStrCache>
            </c:multiLvlStrRef>
          </c:cat>
          <c:val>
            <c:numRef>
              <c:f>Scotland!$D$361:$D$364</c:f>
              <c:numCache>
                <c:formatCode>0.0%;\-0.0%;;</c:formatCode>
                <c:ptCount val="4"/>
                <c:pt idx="0">
                  <c:v>0.12365896160063825</c:v>
                </c:pt>
                <c:pt idx="1">
                  <c:v>0.15008409014463506</c:v>
                </c:pt>
                <c:pt idx="2">
                  <c:v>8.886937859721003E-2</c:v>
                </c:pt>
                <c:pt idx="3">
                  <c:v>0.13841792206348325</c:v>
                </c:pt>
              </c:numCache>
            </c:numRef>
          </c:val>
          <c:extLst>
            <c:ext xmlns:c16="http://schemas.microsoft.com/office/drawing/2014/chart" uri="{C3380CC4-5D6E-409C-BE32-E72D297353CC}">
              <c16:uniqueId val="{00000001-6043-438E-8F9B-D785327093CF}"/>
            </c:ext>
          </c:extLst>
        </c:ser>
        <c:ser>
          <c:idx val="0"/>
          <c:order val="2"/>
          <c:tx>
            <c:strRef>
              <c:f>Scotland!$E$359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Scotland!$A$361:$B$364</c:f>
              <c:multiLvlStrCache>
                <c:ptCount val="4"/>
                <c:lvl/>
                <c:lvl>
                  <c:pt idx="0">
                    <c:v>FE Females     47,631</c:v>
                  </c:pt>
                  <c:pt idx="1">
                    <c:v>FE Males     44,595</c:v>
                  </c:pt>
                  <c:pt idx="2">
                    <c:v>HE Females     20,502</c:v>
                  </c:pt>
                  <c:pt idx="3">
                    <c:v>HE Males     17,989</c:v>
                  </c:pt>
                </c:lvl>
              </c:multiLvlStrCache>
            </c:multiLvlStrRef>
          </c:cat>
          <c:val>
            <c:numRef>
              <c:f>Scotland!$E$361:$E$364</c:f>
              <c:numCache>
                <c:formatCode>0.0%;\-0.0%;;</c:formatCode>
                <c:ptCount val="4"/>
                <c:pt idx="0">
                  <c:v>0.18567739497386157</c:v>
                </c:pt>
                <c:pt idx="1">
                  <c:v>0.15257315842583249</c:v>
                </c:pt>
                <c:pt idx="2">
                  <c:v>0.14422983123597699</c:v>
                </c:pt>
                <c:pt idx="3">
                  <c:v>0.13541608760909446</c:v>
                </c:pt>
              </c:numCache>
            </c:numRef>
          </c:val>
          <c:extLst>
            <c:ext xmlns:c16="http://schemas.microsoft.com/office/drawing/2014/chart" uri="{C3380CC4-5D6E-409C-BE32-E72D297353CC}">
              <c16:uniqueId val="{00000002-6043-438E-8F9B-D785327093CF}"/>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'City of Glasgow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'City of Glasgow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9F2-44DA-8B84-B709A154421A}"/>
              </c:ext>
            </c:extLst>
          </c:dPt>
          <c:dPt>
            <c:idx val="2"/>
            <c:invertIfNegative val="0"/>
            <c:bubble3D val="0"/>
            <c:extLst>
              <c:ext xmlns:c16="http://schemas.microsoft.com/office/drawing/2014/chart" uri="{C3380CC4-5D6E-409C-BE32-E72D297353CC}">
                <c16:uniqueId val="{00000001-49F2-44DA-8B84-B709A154421A}"/>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College'!$D$416:$D$418</c:f>
              <c:strCache>
                <c:ptCount val="3"/>
                <c:pt idx="0">
                  <c:v>17-18</c:v>
                </c:pt>
                <c:pt idx="1">
                  <c:v>18-19</c:v>
                </c:pt>
                <c:pt idx="2">
                  <c:v>19-20</c:v>
                </c:pt>
              </c:strCache>
            </c:strRef>
          </c:cat>
          <c:val>
            <c:numRef>
              <c:f>'City of Glasgow College'!$E$416:$E$418</c:f>
              <c:numCache>
                <c:formatCode>0.0%</c:formatCode>
                <c:ptCount val="3"/>
                <c:pt idx="0">
                  <c:v>0.84910485933503832</c:v>
                </c:pt>
                <c:pt idx="1">
                  <c:v>0.85547785547785549</c:v>
                </c:pt>
                <c:pt idx="2">
                  <c:v>0.88717948717948714</c:v>
                </c:pt>
              </c:numCache>
            </c:numRef>
          </c:val>
          <c:extLst>
            <c:ext xmlns:c16="http://schemas.microsoft.com/office/drawing/2014/chart" uri="{C3380CC4-5D6E-409C-BE32-E72D297353CC}">
              <c16:uniqueId val="{00000002-49F2-44DA-8B84-B709A154421A}"/>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'Dumfries and Galloway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College'!$A$16:$B$21</c:f>
              <c:multiLvlStrCache>
                <c:ptCount val="6"/>
                <c:lvl>
                  <c:pt idx="0">
                    <c:v> 1,109 </c:v>
                  </c:pt>
                  <c:pt idx="1">
                    <c:v> 1,119 </c:v>
                  </c:pt>
                  <c:pt idx="2">
                    <c:v> 1,034 </c:v>
                  </c:pt>
                  <c:pt idx="3">
                    <c:v> 1,056 </c:v>
                  </c:pt>
                  <c:pt idx="4">
                    <c:v> 984 </c:v>
                  </c:pt>
                  <c:pt idx="5">
                    <c:v> 800 </c:v>
                  </c:pt>
                </c:lvl>
                <c:lvl>
                  <c:pt idx="0">
                    <c:v>14-15</c:v>
                  </c:pt>
                  <c:pt idx="1">
                    <c:v>15-16</c:v>
                  </c:pt>
                  <c:pt idx="2">
                    <c:v>16-17</c:v>
                  </c:pt>
                  <c:pt idx="3">
                    <c:v>17-18</c:v>
                  </c:pt>
                  <c:pt idx="4">
                    <c:v>18-19</c:v>
                  </c:pt>
                  <c:pt idx="5">
                    <c:v>19-20</c:v>
                  </c:pt>
                </c:lvl>
              </c:multiLvlStrCache>
            </c:multiLvlStrRef>
          </c:cat>
          <c:val>
            <c:numRef>
              <c:f>'Dumfries and Galloway College'!$C$16:$C$21</c:f>
              <c:numCache>
                <c:formatCode>0.0%;\-0.0%;</c:formatCode>
                <c:ptCount val="6"/>
                <c:pt idx="0">
                  <c:v>0.64021641118124439</c:v>
                </c:pt>
                <c:pt idx="1">
                  <c:v>0.60768543342269887</c:v>
                </c:pt>
                <c:pt idx="2">
                  <c:v>0.62475822050290131</c:v>
                </c:pt>
                <c:pt idx="3">
                  <c:v>0.59564393939393945</c:v>
                </c:pt>
                <c:pt idx="4">
                  <c:v>0.58638211382113825</c:v>
                </c:pt>
                <c:pt idx="5">
                  <c:v>0.68625000000000003</c:v>
                </c:pt>
              </c:numCache>
            </c:numRef>
          </c:val>
          <c:extLst>
            <c:ext xmlns:c16="http://schemas.microsoft.com/office/drawing/2014/chart" uri="{C3380CC4-5D6E-409C-BE32-E72D297353CC}">
              <c16:uniqueId val="{00000000-6D34-43C0-8D88-273AE16D2AFA}"/>
            </c:ext>
          </c:extLst>
        </c:ser>
        <c:ser>
          <c:idx val="1"/>
          <c:order val="1"/>
          <c:tx>
            <c:strRef>
              <c:f>'Dumfries and Galloway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College'!$A$16:$B$21</c:f>
              <c:multiLvlStrCache>
                <c:ptCount val="6"/>
                <c:lvl>
                  <c:pt idx="0">
                    <c:v> 1,109 </c:v>
                  </c:pt>
                  <c:pt idx="1">
                    <c:v> 1,119 </c:v>
                  </c:pt>
                  <c:pt idx="2">
                    <c:v> 1,034 </c:v>
                  </c:pt>
                  <c:pt idx="3">
                    <c:v> 1,056 </c:v>
                  </c:pt>
                  <c:pt idx="4">
                    <c:v> 984 </c:v>
                  </c:pt>
                  <c:pt idx="5">
                    <c:v> 800 </c:v>
                  </c:pt>
                </c:lvl>
                <c:lvl>
                  <c:pt idx="0">
                    <c:v>14-15</c:v>
                  </c:pt>
                  <c:pt idx="1">
                    <c:v>15-16</c:v>
                  </c:pt>
                  <c:pt idx="2">
                    <c:v>16-17</c:v>
                  </c:pt>
                  <c:pt idx="3">
                    <c:v>17-18</c:v>
                  </c:pt>
                  <c:pt idx="4">
                    <c:v>18-19</c:v>
                  </c:pt>
                  <c:pt idx="5">
                    <c:v>19-20</c:v>
                  </c:pt>
                </c:lvl>
              </c:multiLvlStrCache>
            </c:multiLvlStrRef>
          </c:cat>
          <c:val>
            <c:numRef>
              <c:f>'Dumfries and Galloway College'!$D$16:$D$21</c:f>
              <c:numCache>
                <c:formatCode>0.0%;\-0.0%;</c:formatCode>
                <c:ptCount val="6"/>
                <c:pt idx="0">
                  <c:v>6.0414788097385035E-2</c:v>
                </c:pt>
                <c:pt idx="1">
                  <c:v>8.3109919571045576E-2</c:v>
                </c:pt>
                <c:pt idx="2">
                  <c:v>7.3500967117988397E-2</c:v>
                </c:pt>
                <c:pt idx="3">
                  <c:v>0.11079545454545454</c:v>
                </c:pt>
                <c:pt idx="4">
                  <c:v>0.13414634146341464</c:v>
                </c:pt>
                <c:pt idx="5">
                  <c:v>8.8749999999999996E-2</c:v>
                </c:pt>
              </c:numCache>
            </c:numRef>
          </c:val>
          <c:extLst>
            <c:ext xmlns:c16="http://schemas.microsoft.com/office/drawing/2014/chart" uri="{C3380CC4-5D6E-409C-BE32-E72D297353CC}">
              <c16:uniqueId val="{00000001-6D34-43C0-8D88-273AE16D2AFA}"/>
            </c:ext>
          </c:extLst>
        </c:ser>
        <c:ser>
          <c:idx val="0"/>
          <c:order val="2"/>
          <c:tx>
            <c:strRef>
              <c:f>'Dumfries and Galloway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College'!$A$16:$B$21</c:f>
              <c:multiLvlStrCache>
                <c:ptCount val="6"/>
                <c:lvl>
                  <c:pt idx="0">
                    <c:v> 1,109 </c:v>
                  </c:pt>
                  <c:pt idx="1">
                    <c:v> 1,119 </c:v>
                  </c:pt>
                  <c:pt idx="2">
                    <c:v> 1,034 </c:v>
                  </c:pt>
                  <c:pt idx="3">
                    <c:v> 1,056 </c:v>
                  </c:pt>
                  <c:pt idx="4">
                    <c:v> 984 </c:v>
                  </c:pt>
                  <c:pt idx="5">
                    <c:v> 800 </c:v>
                  </c:pt>
                </c:lvl>
                <c:lvl>
                  <c:pt idx="0">
                    <c:v>14-15</c:v>
                  </c:pt>
                  <c:pt idx="1">
                    <c:v>15-16</c:v>
                  </c:pt>
                  <c:pt idx="2">
                    <c:v>16-17</c:v>
                  </c:pt>
                  <c:pt idx="3">
                    <c:v>17-18</c:v>
                  </c:pt>
                  <c:pt idx="4">
                    <c:v>18-19</c:v>
                  </c:pt>
                  <c:pt idx="5">
                    <c:v>19-20</c:v>
                  </c:pt>
                </c:lvl>
              </c:multiLvlStrCache>
            </c:multiLvlStrRef>
          </c:cat>
          <c:val>
            <c:numRef>
              <c:f>'Dumfries and Galloway College'!$E$16:$E$21</c:f>
              <c:numCache>
                <c:formatCode>0.0%;\-0.0%;</c:formatCode>
                <c:ptCount val="6"/>
                <c:pt idx="0">
                  <c:v>0.29936880072137062</c:v>
                </c:pt>
                <c:pt idx="1">
                  <c:v>0.30920464700625561</c:v>
                </c:pt>
                <c:pt idx="2">
                  <c:v>0.30174081237911027</c:v>
                </c:pt>
                <c:pt idx="3">
                  <c:v>0.29356060606060608</c:v>
                </c:pt>
                <c:pt idx="4">
                  <c:v>0.27947154471544716</c:v>
                </c:pt>
                <c:pt idx="5">
                  <c:v>0.22500000000000001</c:v>
                </c:pt>
              </c:numCache>
            </c:numRef>
          </c:val>
          <c:extLst>
            <c:ext xmlns:c16="http://schemas.microsoft.com/office/drawing/2014/chart" uri="{C3380CC4-5D6E-409C-BE32-E72D297353CC}">
              <c16:uniqueId val="{00000002-6D34-43C0-8D88-273AE16D2AFA}"/>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'Dumfries and Galloway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College'!$A$37:$B$39</c:f>
              <c:multiLvlStrCache>
                <c:ptCount val="3"/>
                <c:lvl>
                  <c:pt idx="0">
                    <c:v> 1,862 </c:v>
                  </c:pt>
                  <c:pt idx="1">
                    <c:v> 2,523 </c:v>
                  </c:pt>
                  <c:pt idx="2">
                    <c:v> 2,779 </c:v>
                  </c:pt>
                </c:lvl>
                <c:lvl>
                  <c:pt idx="0">
                    <c:v>17-18</c:v>
                  </c:pt>
                  <c:pt idx="1">
                    <c:v>18-19</c:v>
                  </c:pt>
                  <c:pt idx="2">
                    <c:v>19-20</c:v>
                  </c:pt>
                </c:lvl>
              </c:multiLvlStrCache>
            </c:multiLvlStrRef>
          </c:cat>
          <c:val>
            <c:numRef>
              <c:f>'Dumfries and Galloway College'!$C$37:$C$39</c:f>
              <c:numCache>
                <c:formatCode>0.0%;\-0.0%;;</c:formatCode>
                <c:ptCount val="3"/>
                <c:pt idx="0">
                  <c:v>0.69817400644468308</c:v>
                </c:pt>
                <c:pt idx="1">
                  <c:v>0.73127229488703926</c:v>
                </c:pt>
                <c:pt idx="2">
                  <c:v>0.76862180640518174</c:v>
                </c:pt>
              </c:numCache>
            </c:numRef>
          </c:val>
          <c:extLst>
            <c:ext xmlns:c16="http://schemas.microsoft.com/office/drawing/2014/chart" uri="{C3380CC4-5D6E-409C-BE32-E72D297353CC}">
              <c16:uniqueId val="{00000000-7C59-43F2-A19D-1C1F20548AC9}"/>
            </c:ext>
          </c:extLst>
        </c:ser>
        <c:ser>
          <c:idx val="1"/>
          <c:order val="1"/>
          <c:tx>
            <c:strRef>
              <c:f>'Dumfries and Galloway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College'!$A$37:$B$39</c:f>
              <c:multiLvlStrCache>
                <c:ptCount val="3"/>
                <c:lvl>
                  <c:pt idx="0">
                    <c:v> 1,862 </c:v>
                  </c:pt>
                  <c:pt idx="1">
                    <c:v> 2,523 </c:v>
                  </c:pt>
                  <c:pt idx="2">
                    <c:v> 2,779 </c:v>
                  </c:pt>
                </c:lvl>
                <c:lvl>
                  <c:pt idx="0">
                    <c:v>17-18</c:v>
                  </c:pt>
                  <c:pt idx="1">
                    <c:v>18-19</c:v>
                  </c:pt>
                  <c:pt idx="2">
                    <c:v>19-20</c:v>
                  </c:pt>
                </c:lvl>
              </c:multiLvlStrCache>
            </c:multiLvlStrRef>
          </c:cat>
          <c:val>
            <c:numRef>
              <c:f>'Dumfries and Galloway College'!$D$37:$D$39</c:f>
              <c:numCache>
                <c:formatCode>0.0%;\-0.0%;;</c:formatCode>
                <c:ptCount val="3"/>
                <c:pt idx="0">
                  <c:v>7.7873254564983882E-2</c:v>
                </c:pt>
                <c:pt idx="1">
                  <c:v>8.244153785176378E-2</c:v>
                </c:pt>
                <c:pt idx="2">
                  <c:v>7.5566750629722929E-2</c:v>
                </c:pt>
              </c:numCache>
            </c:numRef>
          </c:val>
          <c:extLst>
            <c:ext xmlns:c16="http://schemas.microsoft.com/office/drawing/2014/chart" uri="{C3380CC4-5D6E-409C-BE32-E72D297353CC}">
              <c16:uniqueId val="{00000001-7C59-43F2-A19D-1C1F20548AC9}"/>
            </c:ext>
          </c:extLst>
        </c:ser>
        <c:ser>
          <c:idx val="0"/>
          <c:order val="2"/>
          <c:tx>
            <c:strRef>
              <c:f>'Dumfries and Galloway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College'!$A$37:$B$39</c:f>
              <c:multiLvlStrCache>
                <c:ptCount val="3"/>
                <c:lvl>
                  <c:pt idx="0">
                    <c:v> 1,862 </c:v>
                  </c:pt>
                  <c:pt idx="1">
                    <c:v> 2,523 </c:v>
                  </c:pt>
                  <c:pt idx="2">
                    <c:v> 2,779 </c:v>
                  </c:pt>
                </c:lvl>
                <c:lvl>
                  <c:pt idx="0">
                    <c:v>17-18</c:v>
                  </c:pt>
                  <c:pt idx="1">
                    <c:v>18-19</c:v>
                  </c:pt>
                  <c:pt idx="2">
                    <c:v>19-20</c:v>
                  </c:pt>
                </c:lvl>
              </c:multiLvlStrCache>
            </c:multiLvlStrRef>
          </c:cat>
          <c:val>
            <c:numRef>
              <c:f>'Dumfries and Galloway College'!$E$37:$E$39</c:f>
              <c:numCache>
                <c:formatCode>0.0%;\-0.0%;;</c:formatCode>
                <c:ptCount val="3"/>
                <c:pt idx="0">
                  <c:v>0.22395273899033297</c:v>
                </c:pt>
                <c:pt idx="1">
                  <c:v>0.18628616726119698</c:v>
                </c:pt>
                <c:pt idx="2">
                  <c:v>0.15581144296509536</c:v>
                </c:pt>
              </c:numCache>
            </c:numRef>
          </c:val>
          <c:extLst>
            <c:ext xmlns:c16="http://schemas.microsoft.com/office/drawing/2014/chart" uri="{C3380CC4-5D6E-409C-BE32-E72D297353CC}">
              <c16:uniqueId val="{00000002-7C59-43F2-A19D-1C1F20548AC9}"/>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'Dumfries and Galloway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College'!$A$70:$B$90</c:f>
              <c:multiLvlStrCache>
                <c:ptCount val="21"/>
                <c:lvl>
                  <c:pt idx="1">
                    <c:v> under 10 hours     </c:v>
                  </c:pt>
                  <c:pt idx="2">
                    <c:v> 10 up to 40 hours  504 </c:v>
                  </c:pt>
                  <c:pt idx="3">
                    <c:v> 40 up to 80 hours  616 </c:v>
                  </c:pt>
                  <c:pt idx="4">
                    <c:v> 80 up to 160 hours  110 </c:v>
                  </c:pt>
                  <c:pt idx="5">
                    <c:v> 160 up to 320 hours  285 </c:v>
                  </c:pt>
                  <c:pt idx="6">
                    <c:v> 320 hours up to FT  312 </c:v>
                  </c:pt>
                  <c:pt idx="8">
                    <c:v> under 10 hours     110 </c:v>
                  </c:pt>
                  <c:pt idx="9">
                    <c:v> 10 up to 40 hours  444 </c:v>
                  </c:pt>
                  <c:pt idx="10">
                    <c:v> 40 up to 80 hours  556 </c:v>
                  </c:pt>
                  <c:pt idx="11">
                    <c:v> 80 up to 160 hours  220 </c:v>
                  </c:pt>
                  <c:pt idx="12">
                    <c:v> 160 up to 320 hours  650 </c:v>
                  </c:pt>
                  <c:pt idx="13">
                    <c:v> 320 hours up to FT  543 </c:v>
                  </c:pt>
                  <c:pt idx="15">
                    <c:v> under 10 hours     207 </c:v>
                  </c:pt>
                  <c:pt idx="16">
                    <c:v> 10 up to 40 hours  636 </c:v>
                  </c:pt>
                  <c:pt idx="17">
                    <c:v> 40 up to 80 hours  556 </c:v>
                  </c:pt>
                  <c:pt idx="18">
                    <c:v> 80 up to 160 hours  209 </c:v>
                  </c:pt>
                  <c:pt idx="19">
                    <c:v> 160 up to 320 hours  875 </c:v>
                  </c:pt>
                  <c:pt idx="20">
                    <c:v> 320 hours up to FT  296 </c:v>
                  </c:pt>
                </c:lvl>
                <c:lvl>
                  <c:pt idx="1">
                    <c:v>17-18</c:v>
                  </c:pt>
                  <c:pt idx="8">
                    <c:v>18-19</c:v>
                  </c:pt>
                  <c:pt idx="15">
                    <c:v>19-20</c:v>
                  </c:pt>
                </c:lvl>
              </c:multiLvlStrCache>
            </c:multiLvlStrRef>
          </c:cat>
          <c:val>
            <c:numRef>
              <c:f>'Dumfries and Galloway College'!$C$70:$C$90</c:f>
              <c:numCache>
                <c:formatCode>0.0%;\-0.0%;;</c:formatCode>
                <c:ptCount val="21"/>
                <c:pt idx="2">
                  <c:v>0.90476190476190477</c:v>
                </c:pt>
                <c:pt idx="3">
                  <c:v>0.59740259740259738</c:v>
                </c:pt>
                <c:pt idx="4">
                  <c:v>0.40909090909090912</c:v>
                </c:pt>
                <c:pt idx="5">
                  <c:v>0.512280701754386</c:v>
                </c:pt>
                <c:pt idx="6">
                  <c:v>0.81730769230769229</c:v>
                </c:pt>
                <c:pt idx="7">
                  <c:v>0</c:v>
                </c:pt>
                <c:pt idx="8">
                  <c:v>0.99090909090909096</c:v>
                </c:pt>
                <c:pt idx="9">
                  <c:v>0.86261261261261257</c:v>
                </c:pt>
                <c:pt idx="10">
                  <c:v>0.81654676258992809</c:v>
                </c:pt>
                <c:pt idx="11">
                  <c:v>0.42272727272727273</c:v>
                </c:pt>
                <c:pt idx="12">
                  <c:v>0.50153846153846149</c:v>
                </c:pt>
                <c:pt idx="13">
                  <c:v>0.88397790055248615</c:v>
                </c:pt>
                <c:pt idx="14">
                  <c:v>0</c:v>
                </c:pt>
                <c:pt idx="15">
                  <c:v>0.99033816425120769</c:v>
                </c:pt>
                <c:pt idx="16">
                  <c:v>0.82704402515723274</c:v>
                </c:pt>
                <c:pt idx="17">
                  <c:v>0.79496402877697847</c:v>
                </c:pt>
                <c:pt idx="18">
                  <c:v>0.67464114832535882</c:v>
                </c:pt>
                <c:pt idx="19">
                  <c:v>0.64914285714285713</c:v>
                </c:pt>
                <c:pt idx="20">
                  <c:v>0.85810810810810811</c:v>
                </c:pt>
              </c:numCache>
            </c:numRef>
          </c:val>
          <c:extLst>
            <c:ext xmlns:c16="http://schemas.microsoft.com/office/drawing/2014/chart" uri="{C3380CC4-5D6E-409C-BE32-E72D297353CC}">
              <c16:uniqueId val="{00000000-1149-464F-90B6-8A236631F24E}"/>
            </c:ext>
          </c:extLst>
        </c:ser>
        <c:ser>
          <c:idx val="1"/>
          <c:order val="1"/>
          <c:tx>
            <c:strRef>
              <c:f>'Dumfries and Galloway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49-464F-90B6-8A236631F24E}"/>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49-464F-90B6-8A236631F24E}"/>
                </c:ext>
              </c:extLst>
            </c:dLbl>
            <c:dLbl>
              <c:idx val="3"/>
              <c:layout>
                <c:manualLayout>
                  <c:x val="-3.3380456276238982E-3"/>
                  <c:y val="-1.36469263128550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49-464F-90B6-8A236631F24E}"/>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49-464F-90B6-8A236631F24E}"/>
                </c:ext>
              </c:extLst>
            </c:dLbl>
            <c:dLbl>
              <c:idx val="6"/>
              <c:layout>
                <c:manualLayout>
                  <c:x val="-2.1504825568560416E-2"/>
                  <c:y val="1.1377179090629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2C-46A1-AF50-33837927FC81}"/>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49-464F-90B6-8A236631F24E}"/>
                </c:ext>
              </c:extLst>
            </c:dLbl>
            <c:dLbl>
              <c:idx val="9"/>
              <c:layout>
                <c:manualLayout>
                  <c:x val="-2.2296087441104392E-2"/>
                  <c:y val="2.566691601651358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49-464F-90B6-8A236631F24E}"/>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49-464F-90B6-8A236631F24E}"/>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49-464F-90B6-8A236631F24E}"/>
                </c:ext>
              </c:extLst>
            </c:dLbl>
            <c:dLbl>
              <c:idx val="13"/>
              <c:layout>
                <c:manualLayout>
                  <c:x val="-2.2519813825218119E-2"/>
                  <c:y val="1.35945912890628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49-464F-90B6-8A236631F24E}"/>
                </c:ext>
              </c:extLst>
            </c:dLbl>
            <c:dLbl>
              <c:idx val="15"/>
              <c:layout>
                <c:manualLayout>
                  <c:x val="-1.9376355825278371E-2"/>
                  <c:y val="1.52067375654543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49-464F-90B6-8A236631F24E}"/>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49-464F-90B6-8A236631F24E}"/>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49-464F-90B6-8A236631F24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College'!$A$70:$B$90</c:f>
              <c:multiLvlStrCache>
                <c:ptCount val="21"/>
                <c:lvl>
                  <c:pt idx="1">
                    <c:v> under 10 hours     </c:v>
                  </c:pt>
                  <c:pt idx="2">
                    <c:v> 10 up to 40 hours  504 </c:v>
                  </c:pt>
                  <c:pt idx="3">
                    <c:v> 40 up to 80 hours  616 </c:v>
                  </c:pt>
                  <c:pt idx="4">
                    <c:v> 80 up to 160 hours  110 </c:v>
                  </c:pt>
                  <c:pt idx="5">
                    <c:v> 160 up to 320 hours  285 </c:v>
                  </c:pt>
                  <c:pt idx="6">
                    <c:v> 320 hours up to FT  312 </c:v>
                  </c:pt>
                  <c:pt idx="8">
                    <c:v> under 10 hours     110 </c:v>
                  </c:pt>
                  <c:pt idx="9">
                    <c:v> 10 up to 40 hours  444 </c:v>
                  </c:pt>
                  <c:pt idx="10">
                    <c:v> 40 up to 80 hours  556 </c:v>
                  </c:pt>
                  <c:pt idx="11">
                    <c:v> 80 up to 160 hours  220 </c:v>
                  </c:pt>
                  <c:pt idx="12">
                    <c:v> 160 up to 320 hours  650 </c:v>
                  </c:pt>
                  <c:pt idx="13">
                    <c:v> 320 hours up to FT  543 </c:v>
                  </c:pt>
                  <c:pt idx="15">
                    <c:v> under 10 hours     207 </c:v>
                  </c:pt>
                  <c:pt idx="16">
                    <c:v> 10 up to 40 hours  636 </c:v>
                  </c:pt>
                  <c:pt idx="17">
                    <c:v> 40 up to 80 hours  556 </c:v>
                  </c:pt>
                  <c:pt idx="18">
                    <c:v> 80 up to 160 hours  209 </c:v>
                  </c:pt>
                  <c:pt idx="19">
                    <c:v> 160 up to 320 hours  875 </c:v>
                  </c:pt>
                  <c:pt idx="20">
                    <c:v> 320 hours up to FT  296 </c:v>
                  </c:pt>
                </c:lvl>
                <c:lvl>
                  <c:pt idx="1">
                    <c:v>17-18</c:v>
                  </c:pt>
                  <c:pt idx="8">
                    <c:v>18-19</c:v>
                  </c:pt>
                  <c:pt idx="15">
                    <c:v>19-20</c:v>
                  </c:pt>
                </c:lvl>
              </c:multiLvlStrCache>
            </c:multiLvlStrRef>
          </c:cat>
          <c:val>
            <c:numRef>
              <c:f>'Dumfries and Galloway College'!$D$70:$D$90</c:f>
              <c:numCache>
                <c:formatCode>0.0%;\-0.0%;;</c:formatCode>
                <c:ptCount val="21"/>
                <c:pt idx="2">
                  <c:v>6.5476190476190479E-2</c:v>
                </c:pt>
                <c:pt idx="3">
                  <c:v>5.0324675324675328E-2</c:v>
                </c:pt>
                <c:pt idx="4">
                  <c:v>0.30909090909090908</c:v>
                </c:pt>
                <c:pt idx="5">
                  <c:v>0.13333333333333333</c:v>
                </c:pt>
                <c:pt idx="6">
                  <c:v>2.2435897435897436E-2</c:v>
                </c:pt>
                <c:pt idx="7">
                  <c:v>0</c:v>
                </c:pt>
                <c:pt idx="8">
                  <c:v>0</c:v>
                </c:pt>
                <c:pt idx="9">
                  <c:v>2.4774774774774775E-2</c:v>
                </c:pt>
                <c:pt idx="10">
                  <c:v>5.3956834532374104E-3</c:v>
                </c:pt>
                <c:pt idx="11">
                  <c:v>0.2818181818181818</c:v>
                </c:pt>
                <c:pt idx="12">
                  <c:v>0.18923076923076923</c:v>
                </c:pt>
                <c:pt idx="13">
                  <c:v>1.6574585635359115E-2</c:v>
                </c:pt>
                <c:pt idx="14">
                  <c:v>0</c:v>
                </c:pt>
                <c:pt idx="15">
                  <c:v>9.6618357487922701E-3</c:v>
                </c:pt>
                <c:pt idx="16">
                  <c:v>0.16037735849056603</c:v>
                </c:pt>
                <c:pt idx="17">
                  <c:v>4.8561151079136694E-2</c:v>
                </c:pt>
                <c:pt idx="18">
                  <c:v>7.6555023923444973E-2</c:v>
                </c:pt>
                <c:pt idx="19">
                  <c:v>5.7142857142857141E-2</c:v>
                </c:pt>
                <c:pt idx="20">
                  <c:v>4.3918918918918921E-2</c:v>
                </c:pt>
              </c:numCache>
            </c:numRef>
          </c:val>
          <c:extLst>
            <c:ext xmlns:c16="http://schemas.microsoft.com/office/drawing/2014/chart" uri="{C3380CC4-5D6E-409C-BE32-E72D297353CC}">
              <c16:uniqueId val="{0000000D-1149-464F-90B6-8A236631F24E}"/>
            </c:ext>
          </c:extLst>
        </c:ser>
        <c:ser>
          <c:idx val="0"/>
          <c:order val="2"/>
          <c:tx>
            <c:strRef>
              <c:f>'Dumfries and Galloway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2"/>
              <c:layout>
                <c:manualLayout>
                  <c:x val="2.608313802252828E-2"/>
                  <c:y val="-1.44467420025541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2C-46A1-AF50-33837927FC81}"/>
                </c:ext>
              </c:extLst>
            </c:dLbl>
            <c:dLbl>
              <c:idx val="8"/>
              <c:layout>
                <c:manualLayout>
                  <c:x val="-1.962632825634598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2C-46A1-AF50-33837927FC81}"/>
                </c:ext>
              </c:extLst>
            </c:dLbl>
            <c:dLbl>
              <c:idx val="16"/>
              <c:layout>
                <c:manualLayout>
                  <c:x val="-2.0055789782710248E-2"/>
                  <c:y val="1.059582371761248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2C-46A1-AF50-33837927FC81}"/>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College'!$A$70:$B$90</c:f>
              <c:multiLvlStrCache>
                <c:ptCount val="21"/>
                <c:lvl>
                  <c:pt idx="1">
                    <c:v> under 10 hours     </c:v>
                  </c:pt>
                  <c:pt idx="2">
                    <c:v> 10 up to 40 hours  504 </c:v>
                  </c:pt>
                  <c:pt idx="3">
                    <c:v> 40 up to 80 hours  616 </c:v>
                  </c:pt>
                  <c:pt idx="4">
                    <c:v> 80 up to 160 hours  110 </c:v>
                  </c:pt>
                  <c:pt idx="5">
                    <c:v> 160 up to 320 hours  285 </c:v>
                  </c:pt>
                  <c:pt idx="6">
                    <c:v> 320 hours up to FT  312 </c:v>
                  </c:pt>
                  <c:pt idx="8">
                    <c:v> under 10 hours     110 </c:v>
                  </c:pt>
                  <c:pt idx="9">
                    <c:v> 10 up to 40 hours  444 </c:v>
                  </c:pt>
                  <c:pt idx="10">
                    <c:v> 40 up to 80 hours  556 </c:v>
                  </c:pt>
                  <c:pt idx="11">
                    <c:v> 80 up to 160 hours  220 </c:v>
                  </c:pt>
                  <c:pt idx="12">
                    <c:v> 160 up to 320 hours  650 </c:v>
                  </c:pt>
                  <c:pt idx="13">
                    <c:v> 320 hours up to FT  543 </c:v>
                  </c:pt>
                  <c:pt idx="15">
                    <c:v> under 10 hours     207 </c:v>
                  </c:pt>
                  <c:pt idx="16">
                    <c:v> 10 up to 40 hours  636 </c:v>
                  </c:pt>
                  <c:pt idx="17">
                    <c:v> 40 up to 80 hours  556 </c:v>
                  </c:pt>
                  <c:pt idx="18">
                    <c:v> 80 up to 160 hours  209 </c:v>
                  </c:pt>
                  <c:pt idx="19">
                    <c:v> 160 up to 320 hours  875 </c:v>
                  </c:pt>
                  <c:pt idx="20">
                    <c:v> 320 hours up to FT  296 </c:v>
                  </c:pt>
                </c:lvl>
                <c:lvl>
                  <c:pt idx="1">
                    <c:v>17-18</c:v>
                  </c:pt>
                  <c:pt idx="8">
                    <c:v>18-19</c:v>
                  </c:pt>
                  <c:pt idx="15">
                    <c:v>19-20</c:v>
                  </c:pt>
                </c:lvl>
              </c:multiLvlStrCache>
            </c:multiLvlStrRef>
          </c:cat>
          <c:val>
            <c:numRef>
              <c:f>'Dumfries and Galloway College'!$E$70:$E$90</c:f>
              <c:numCache>
                <c:formatCode>0.0%;\-0.0%;;</c:formatCode>
                <c:ptCount val="21"/>
                <c:pt idx="2">
                  <c:v>2.976190476190476E-2</c:v>
                </c:pt>
                <c:pt idx="3">
                  <c:v>0.35227272727272729</c:v>
                </c:pt>
                <c:pt idx="4">
                  <c:v>0.2818181818181818</c:v>
                </c:pt>
                <c:pt idx="5">
                  <c:v>0.35438596491228069</c:v>
                </c:pt>
                <c:pt idx="6">
                  <c:v>0.16025641025641027</c:v>
                </c:pt>
                <c:pt idx="7">
                  <c:v>0</c:v>
                </c:pt>
                <c:pt idx="8">
                  <c:v>9.0909090909090905E-3</c:v>
                </c:pt>
                <c:pt idx="9">
                  <c:v>0.11261261261261261</c:v>
                </c:pt>
                <c:pt idx="10">
                  <c:v>0.17805755395683454</c:v>
                </c:pt>
                <c:pt idx="11">
                  <c:v>0.29545454545454547</c:v>
                </c:pt>
                <c:pt idx="12">
                  <c:v>0.30923076923076925</c:v>
                </c:pt>
                <c:pt idx="13">
                  <c:v>9.9447513812154692E-2</c:v>
                </c:pt>
                <c:pt idx="14">
                  <c:v>0</c:v>
                </c:pt>
                <c:pt idx="15">
                  <c:v>0</c:v>
                </c:pt>
                <c:pt idx="16">
                  <c:v>1.2578616352201259E-2</c:v>
                </c:pt>
                <c:pt idx="17">
                  <c:v>0.15647482014388489</c:v>
                </c:pt>
                <c:pt idx="18">
                  <c:v>0.24880382775119617</c:v>
                </c:pt>
                <c:pt idx="19">
                  <c:v>0.29371428571428571</c:v>
                </c:pt>
                <c:pt idx="20">
                  <c:v>9.7972972972972971E-2</c:v>
                </c:pt>
              </c:numCache>
            </c:numRef>
          </c:val>
          <c:extLst>
            <c:ext xmlns:c16="http://schemas.microsoft.com/office/drawing/2014/chart" uri="{C3380CC4-5D6E-409C-BE32-E72D297353CC}">
              <c16:uniqueId val="{0000000E-1149-464F-90B6-8A236631F24E}"/>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DEE-4E79-921F-F9E427BD5A09}"/>
              </c:ext>
            </c:extLst>
          </c:dPt>
          <c:dPt>
            <c:idx val="1"/>
            <c:bubble3D val="0"/>
            <c:spPr>
              <a:solidFill>
                <a:srgbClr val="CD7371"/>
              </a:solidFill>
              <a:ln>
                <a:solidFill>
                  <a:schemeClr val="bg1"/>
                </a:solidFill>
              </a:ln>
            </c:spPr>
            <c:extLst>
              <c:ext xmlns:c16="http://schemas.microsoft.com/office/drawing/2014/chart" uri="{C3380CC4-5D6E-409C-BE32-E72D297353CC}">
                <c16:uniqueId val="{00000003-FDEE-4E79-921F-F9E427BD5A09}"/>
              </c:ext>
            </c:extLst>
          </c:dPt>
          <c:dPt>
            <c:idx val="2"/>
            <c:bubble3D val="0"/>
            <c:spPr>
              <a:solidFill>
                <a:srgbClr val="D99593"/>
              </a:solidFill>
              <a:ln>
                <a:solidFill>
                  <a:schemeClr val="bg1"/>
                </a:solidFill>
              </a:ln>
            </c:spPr>
            <c:extLst>
              <c:ext xmlns:c16="http://schemas.microsoft.com/office/drawing/2014/chart" uri="{C3380CC4-5D6E-409C-BE32-E72D297353CC}">
                <c16:uniqueId val="{00000005-FDEE-4E79-921F-F9E427BD5A09}"/>
              </c:ext>
            </c:extLst>
          </c:dPt>
          <c:dPt>
            <c:idx val="3"/>
            <c:bubble3D val="0"/>
            <c:spPr>
              <a:solidFill>
                <a:srgbClr val="E6B9B8"/>
              </a:solidFill>
              <a:ln>
                <a:solidFill>
                  <a:schemeClr val="bg1"/>
                </a:solidFill>
              </a:ln>
            </c:spPr>
            <c:extLst>
              <c:ext xmlns:c16="http://schemas.microsoft.com/office/drawing/2014/chart" uri="{C3380CC4-5D6E-409C-BE32-E72D297353CC}">
                <c16:uniqueId val="{00000007-FDEE-4E79-921F-F9E427BD5A09}"/>
              </c:ext>
            </c:extLst>
          </c:dPt>
          <c:dPt>
            <c:idx val="4"/>
            <c:bubble3D val="0"/>
            <c:spPr>
              <a:solidFill>
                <a:srgbClr val="F3DEDD"/>
              </a:solidFill>
              <a:ln>
                <a:solidFill>
                  <a:schemeClr val="bg1"/>
                </a:solidFill>
              </a:ln>
            </c:spPr>
            <c:extLst>
              <c:ext xmlns:c16="http://schemas.microsoft.com/office/drawing/2014/chart" uri="{C3380CC4-5D6E-409C-BE32-E72D297353CC}">
                <c16:uniqueId val="{00000009-FDEE-4E79-921F-F9E427BD5A09}"/>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'Dumfries and Galloway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'Dumfries and Galloway College'!$E$99:$E$103</c:f>
              <c:numCache>
                <c:formatCode>#,###;;;</c:formatCode>
                <c:ptCount val="5"/>
                <c:pt idx="0">
                  <c:v>24</c:v>
                </c:pt>
                <c:pt idx="1">
                  <c:v>13</c:v>
                </c:pt>
                <c:pt idx="2">
                  <c:v>44</c:v>
                </c:pt>
                <c:pt idx="3">
                  <c:v>40</c:v>
                </c:pt>
                <c:pt idx="4">
                  <c:v>11</c:v>
                </c:pt>
              </c:numCache>
            </c:numRef>
          </c:val>
          <c:extLst>
            <c:ext xmlns:c16="http://schemas.microsoft.com/office/drawing/2014/chart" uri="{C3380CC4-5D6E-409C-BE32-E72D297353CC}">
              <c16:uniqueId val="{0000000A-FDEE-4E79-921F-F9E427BD5A09}"/>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'Dumfries and Galloway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College'!$A$124:$B$129</c:f>
              <c:multiLvlStrCache>
                <c:ptCount val="6"/>
                <c:lvl>
                  <c:pt idx="0">
                    <c:v> 507 </c:v>
                  </c:pt>
                  <c:pt idx="1">
                    <c:v> 479 </c:v>
                  </c:pt>
                  <c:pt idx="2">
                    <c:v> 521 </c:v>
                  </c:pt>
                  <c:pt idx="3">
                    <c:v> 479 </c:v>
                  </c:pt>
                  <c:pt idx="4">
                    <c:v> 436 </c:v>
                  </c:pt>
                  <c:pt idx="5">
                    <c:v> 355 </c:v>
                  </c:pt>
                </c:lvl>
                <c:lvl>
                  <c:pt idx="0">
                    <c:v>14-15</c:v>
                  </c:pt>
                  <c:pt idx="1">
                    <c:v>15-16</c:v>
                  </c:pt>
                  <c:pt idx="2">
                    <c:v>16-17</c:v>
                  </c:pt>
                  <c:pt idx="3">
                    <c:v>17-18</c:v>
                  </c:pt>
                  <c:pt idx="4">
                    <c:v>18-19</c:v>
                  </c:pt>
                  <c:pt idx="5">
                    <c:v>19-20</c:v>
                  </c:pt>
                </c:lvl>
              </c:multiLvlStrCache>
            </c:multiLvlStrRef>
          </c:cat>
          <c:val>
            <c:numRef>
              <c:f>'Dumfries and Galloway College'!$C$124:$C$129</c:f>
              <c:numCache>
                <c:formatCode>0.0%;\-0.0%;;</c:formatCode>
                <c:ptCount val="6"/>
                <c:pt idx="0">
                  <c:v>0.7100591715976331</c:v>
                </c:pt>
                <c:pt idx="1">
                  <c:v>0.71189979123173275</c:v>
                </c:pt>
                <c:pt idx="2">
                  <c:v>0.7024952015355086</c:v>
                </c:pt>
                <c:pt idx="3">
                  <c:v>0.68684759916492688</c:v>
                </c:pt>
                <c:pt idx="4">
                  <c:v>0.69724770642201839</c:v>
                </c:pt>
                <c:pt idx="5">
                  <c:v>0.82253521126760565</c:v>
                </c:pt>
              </c:numCache>
            </c:numRef>
          </c:val>
          <c:extLst>
            <c:ext xmlns:c16="http://schemas.microsoft.com/office/drawing/2014/chart" uri="{C3380CC4-5D6E-409C-BE32-E72D297353CC}">
              <c16:uniqueId val="{00000000-7062-4878-A8ED-0C7CB4D9581F}"/>
            </c:ext>
          </c:extLst>
        </c:ser>
        <c:ser>
          <c:idx val="1"/>
          <c:order val="1"/>
          <c:tx>
            <c:strRef>
              <c:f>'Dumfries and Galloway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College'!$A$124:$B$129</c:f>
              <c:multiLvlStrCache>
                <c:ptCount val="6"/>
                <c:lvl>
                  <c:pt idx="0">
                    <c:v> 507 </c:v>
                  </c:pt>
                  <c:pt idx="1">
                    <c:v> 479 </c:v>
                  </c:pt>
                  <c:pt idx="2">
                    <c:v> 521 </c:v>
                  </c:pt>
                  <c:pt idx="3">
                    <c:v> 479 </c:v>
                  </c:pt>
                  <c:pt idx="4">
                    <c:v> 436 </c:v>
                  </c:pt>
                  <c:pt idx="5">
                    <c:v> 355 </c:v>
                  </c:pt>
                </c:lvl>
                <c:lvl>
                  <c:pt idx="0">
                    <c:v>14-15</c:v>
                  </c:pt>
                  <c:pt idx="1">
                    <c:v>15-16</c:v>
                  </c:pt>
                  <c:pt idx="2">
                    <c:v>16-17</c:v>
                  </c:pt>
                  <c:pt idx="3">
                    <c:v>17-18</c:v>
                  </c:pt>
                  <c:pt idx="4">
                    <c:v>18-19</c:v>
                  </c:pt>
                  <c:pt idx="5">
                    <c:v>19-20</c:v>
                  </c:pt>
                </c:lvl>
              </c:multiLvlStrCache>
            </c:multiLvlStrRef>
          </c:cat>
          <c:val>
            <c:numRef>
              <c:f>'Dumfries and Galloway College'!$D$124:$D$129</c:f>
              <c:numCache>
                <c:formatCode>0.0%;\-0.0%;;</c:formatCode>
                <c:ptCount val="6"/>
                <c:pt idx="0">
                  <c:v>0.13214990138067062</c:v>
                </c:pt>
                <c:pt idx="1">
                  <c:v>0.10647181628392484</c:v>
                </c:pt>
                <c:pt idx="2">
                  <c:v>9.9808061420345484E-2</c:v>
                </c:pt>
                <c:pt idx="3">
                  <c:v>9.3945720250521919E-2</c:v>
                </c:pt>
                <c:pt idx="4">
                  <c:v>0.11926605504587157</c:v>
                </c:pt>
                <c:pt idx="5">
                  <c:v>6.4788732394366194E-2</c:v>
                </c:pt>
              </c:numCache>
            </c:numRef>
          </c:val>
          <c:extLst>
            <c:ext xmlns:c16="http://schemas.microsoft.com/office/drawing/2014/chart" uri="{C3380CC4-5D6E-409C-BE32-E72D297353CC}">
              <c16:uniqueId val="{00000001-7062-4878-A8ED-0C7CB4D9581F}"/>
            </c:ext>
          </c:extLst>
        </c:ser>
        <c:ser>
          <c:idx val="0"/>
          <c:order val="2"/>
          <c:tx>
            <c:strRef>
              <c:f>'Dumfries and Galloway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College'!$A$124:$B$129</c:f>
              <c:multiLvlStrCache>
                <c:ptCount val="6"/>
                <c:lvl>
                  <c:pt idx="0">
                    <c:v> 507 </c:v>
                  </c:pt>
                  <c:pt idx="1">
                    <c:v> 479 </c:v>
                  </c:pt>
                  <c:pt idx="2">
                    <c:v> 521 </c:v>
                  </c:pt>
                  <c:pt idx="3">
                    <c:v> 479 </c:v>
                  </c:pt>
                  <c:pt idx="4">
                    <c:v> 436 </c:v>
                  </c:pt>
                  <c:pt idx="5">
                    <c:v> 355 </c:v>
                  </c:pt>
                </c:lvl>
                <c:lvl>
                  <c:pt idx="0">
                    <c:v>14-15</c:v>
                  </c:pt>
                  <c:pt idx="1">
                    <c:v>15-16</c:v>
                  </c:pt>
                  <c:pt idx="2">
                    <c:v>16-17</c:v>
                  </c:pt>
                  <c:pt idx="3">
                    <c:v>17-18</c:v>
                  </c:pt>
                  <c:pt idx="4">
                    <c:v>18-19</c:v>
                  </c:pt>
                  <c:pt idx="5">
                    <c:v>19-20</c:v>
                  </c:pt>
                </c:lvl>
              </c:multiLvlStrCache>
            </c:multiLvlStrRef>
          </c:cat>
          <c:val>
            <c:numRef>
              <c:f>'Dumfries and Galloway College'!$E$124:$E$129</c:f>
              <c:numCache>
                <c:formatCode>0.0%;\-0.0%;;</c:formatCode>
                <c:ptCount val="6"/>
                <c:pt idx="0">
                  <c:v>0.15779092702169625</c:v>
                </c:pt>
                <c:pt idx="1">
                  <c:v>0.18162839248434237</c:v>
                </c:pt>
                <c:pt idx="2">
                  <c:v>0.19769673704414586</c:v>
                </c:pt>
                <c:pt idx="3">
                  <c:v>0.21920668058455114</c:v>
                </c:pt>
                <c:pt idx="4">
                  <c:v>0.1834862385321101</c:v>
                </c:pt>
                <c:pt idx="5">
                  <c:v>0.11267605633802817</c:v>
                </c:pt>
              </c:numCache>
            </c:numRef>
          </c:val>
          <c:extLst>
            <c:ext xmlns:c16="http://schemas.microsoft.com/office/drawing/2014/chart" uri="{C3380CC4-5D6E-409C-BE32-E72D297353CC}">
              <c16:uniqueId val="{00000002-7062-4878-A8ED-0C7CB4D9581F}"/>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'Dumfries and Galloway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College'!$A$148:$B$150</c:f>
              <c:multiLvlStrCache>
                <c:ptCount val="3"/>
                <c:lvl>
                  <c:pt idx="0">
                    <c:v> 217 </c:v>
                  </c:pt>
                  <c:pt idx="1">
                    <c:v> 321 </c:v>
                  </c:pt>
                  <c:pt idx="2">
                    <c:v> 301 </c:v>
                  </c:pt>
                </c:lvl>
                <c:lvl>
                  <c:pt idx="0">
                    <c:v>17-18</c:v>
                  </c:pt>
                  <c:pt idx="1">
                    <c:v>18-19</c:v>
                  </c:pt>
                  <c:pt idx="2">
                    <c:v>19-20</c:v>
                  </c:pt>
                </c:lvl>
              </c:multiLvlStrCache>
            </c:multiLvlStrRef>
          </c:cat>
          <c:val>
            <c:numRef>
              <c:f>'Dumfries and Galloway College'!$C$148:$C$150</c:f>
              <c:numCache>
                <c:formatCode>0.0%;\-0.0%;;</c:formatCode>
                <c:ptCount val="3"/>
                <c:pt idx="0">
                  <c:v>0.72350230414746541</c:v>
                </c:pt>
                <c:pt idx="1">
                  <c:v>0.74454828660436134</c:v>
                </c:pt>
                <c:pt idx="2">
                  <c:v>0.8039867109634552</c:v>
                </c:pt>
              </c:numCache>
            </c:numRef>
          </c:val>
          <c:extLst>
            <c:ext xmlns:c16="http://schemas.microsoft.com/office/drawing/2014/chart" uri="{C3380CC4-5D6E-409C-BE32-E72D297353CC}">
              <c16:uniqueId val="{00000000-9CCF-476C-825C-E260A56E5CC6}"/>
            </c:ext>
          </c:extLst>
        </c:ser>
        <c:ser>
          <c:idx val="1"/>
          <c:order val="1"/>
          <c:tx>
            <c:strRef>
              <c:f>'Dumfries and Galloway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College'!$A$148:$B$150</c:f>
              <c:multiLvlStrCache>
                <c:ptCount val="3"/>
                <c:lvl>
                  <c:pt idx="0">
                    <c:v> 217 </c:v>
                  </c:pt>
                  <c:pt idx="1">
                    <c:v> 321 </c:v>
                  </c:pt>
                  <c:pt idx="2">
                    <c:v> 301 </c:v>
                  </c:pt>
                </c:lvl>
                <c:lvl>
                  <c:pt idx="0">
                    <c:v>17-18</c:v>
                  </c:pt>
                  <c:pt idx="1">
                    <c:v>18-19</c:v>
                  </c:pt>
                  <c:pt idx="2">
                    <c:v>19-20</c:v>
                  </c:pt>
                </c:lvl>
              </c:multiLvlStrCache>
            </c:multiLvlStrRef>
          </c:cat>
          <c:val>
            <c:numRef>
              <c:f>'Dumfries and Galloway College'!$D$148:$D$150</c:f>
              <c:numCache>
                <c:formatCode>0.0%;\-0.0%;;</c:formatCode>
                <c:ptCount val="3"/>
                <c:pt idx="0">
                  <c:v>5.9907834101382486E-2</c:v>
                </c:pt>
                <c:pt idx="1">
                  <c:v>4.6728971962616821E-2</c:v>
                </c:pt>
                <c:pt idx="2">
                  <c:v>4.3189368770764118E-2</c:v>
                </c:pt>
              </c:numCache>
            </c:numRef>
          </c:val>
          <c:extLst>
            <c:ext xmlns:c16="http://schemas.microsoft.com/office/drawing/2014/chart" uri="{C3380CC4-5D6E-409C-BE32-E72D297353CC}">
              <c16:uniqueId val="{00000001-9CCF-476C-825C-E260A56E5CC6}"/>
            </c:ext>
          </c:extLst>
        </c:ser>
        <c:ser>
          <c:idx val="0"/>
          <c:order val="2"/>
          <c:tx>
            <c:strRef>
              <c:f>'Dumfries and Galloway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College'!$A$148:$B$150</c:f>
              <c:multiLvlStrCache>
                <c:ptCount val="3"/>
                <c:lvl>
                  <c:pt idx="0">
                    <c:v> 217 </c:v>
                  </c:pt>
                  <c:pt idx="1">
                    <c:v> 321 </c:v>
                  </c:pt>
                  <c:pt idx="2">
                    <c:v> 301 </c:v>
                  </c:pt>
                </c:lvl>
                <c:lvl>
                  <c:pt idx="0">
                    <c:v>17-18</c:v>
                  </c:pt>
                  <c:pt idx="1">
                    <c:v>18-19</c:v>
                  </c:pt>
                  <c:pt idx="2">
                    <c:v>19-20</c:v>
                  </c:pt>
                </c:lvl>
              </c:multiLvlStrCache>
            </c:multiLvlStrRef>
          </c:cat>
          <c:val>
            <c:numRef>
              <c:f>'Dumfries and Galloway College'!$E$148:$E$150</c:f>
              <c:numCache>
                <c:formatCode>0.0%;\-0.0%;;</c:formatCode>
                <c:ptCount val="3"/>
                <c:pt idx="0">
                  <c:v>0.21658986175115208</c:v>
                </c:pt>
                <c:pt idx="1">
                  <c:v>0.2087227414330218</c:v>
                </c:pt>
                <c:pt idx="2">
                  <c:v>0.15282392026578073</c:v>
                </c:pt>
              </c:numCache>
            </c:numRef>
          </c:val>
          <c:extLst>
            <c:ext xmlns:c16="http://schemas.microsoft.com/office/drawing/2014/chart" uri="{C3380CC4-5D6E-409C-BE32-E72D297353CC}">
              <c16:uniqueId val="{00000002-9CCF-476C-825C-E260A56E5CC6}"/>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'Dumfries and Galloway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College'!$A$179:$B$195</c:f>
              <c:multiLvlStrCache>
                <c:ptCount val="17"/>
                <c:lvl>
                  <c:pt idx="0">
                    <c:v> 10 up to 40 hours   </c:v>
                  </c:pt>
                  <c:pt idx="1">
                    <c:v> 40 up to 80 hours  120 </c:v>
                  </c:pt>
                  <c:pt idx="2">
                    <c:v> 80 up to 160 hours   </c:v>
                  </c:pt>
                  <c:pt idx="3">
                    <c:v> 160 up to 320 hours   </c:v>
                  </c:pt>
                  <c:pt idx="4">
                    <c:v> 320 hours up to FT   </c:v>
                  </c:pt>
                  <c:pt idx="6">
                    <c:v> 10 up to 40 hours   </c:v>
                  </c:pt>
                  <c:pt idx="7">
                    <c:v> 40 up to 80 hours  161 </c:v>
                  </c:pt>
                  <c:pt idx="8">
                    <c:v> 80 up to 160 hours   </c:v>
                  </c:pt>
                  <c:pt idx="9">
                    <c:v> 160 up to 320 hours  53 </c:v>
                  </c:pt>
                  <c:pt idx="10">
                    <c:v> 320 hours up to FT  78 </c:v>
                  </c:pt>
                  <c:pt idx="12">
                    <c:v> 10 up to 40 hours   </c:v>
                  </c:pt>
                  <c:pt idx="13">
                    <c:v> 40 up to 80 hours  140 </c:v>
                  </c:pt>
                  <c:pt idx="14">
                    <c:v> 80 up to 160 hours   </c:v>
                  </c:pt>
                  <c:pt idx="15">
                    <c:v> 160 up to 320 hours  80 </c:v>
                  </c:pt>
                  <c:pt idx="16">
                    <c:v> 320 hours up to FT  67 </c:v>
                  </c:pt>
                </c:lvl>
                <c:lvl>
                  <c:pt idx="0">
                    <c:v>17-18</c:v>
                  </c:pt>
                  <c:pt idx="6">
                    <c:v>18-19</c:v>
                  </c:pt>
                  <c:pt idx="12">
                    <c:v>19-20</c:v>
                  </c:pt>
                </c:lvl>
              </c:multiLvlStrCache>
            </c:multiLvlStrRef>
          </c:cat>
          <c:val>
            <c:numRef>
              <c:f>'Dumfries and Galloway College'!$C$179:$C$195</c:f>
              <c:numCache>
                <c:formatCode>0.0%;\-0.0%;;</c:formatCode>
                <c:ptCount val="17"/>
                <c:pt idx="1">
                  <c:v>0.69166666666666665</c:v>
                </c:pt>
                <c:pt idx="7">
                  <c:v>0.68322981366459623</c:v>
                </c:pt>
                <c:pt idx="9">
                  <c:v>0.73584905660377353</c:v>
                </c:pt>
                <c:pt idx="10">
                  <c:v>0.83333333333333337</c:v>
                </c:pt>
                <c:pt idx="13">
                  <c:v>0.77142857142857146</c:v>
                </c:pt>
                <c:pt idx="15">
                  <c:v>0.875</c:v>
                </c:pt>
                <c:pt idx="16">
                  <c:v>0.77611940298507465</c:v>
                </c:pt>
              </c:numCache>
            </c:numRef>
          </c:val>
          <c:extLst>
            <c:ext xmlns:c16="http://schemas.microsoft.com/office/drawing/2014/chart" uri="{C3380CC4-5D6E-409C-BE32-E72D297353CC}">
              <c16:uniqueId val="{00000000-4D3E-4E51-82E4-E0BBD6E5EC8F}"/>
            </c:ext>
          </c:extLst>
        </c:ser>
        <c:ser>
          <c:idx val="1"/>
          <c:order val="1"/>
          <c:tx>
            <c:strRef>
              <c:f>'Dumfries and Galloway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3E-4E51-82E4-E0BBD6E5EC8F}"/>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3E-4E51-82E4-E0BBD6E5EC8F}"/>
                </c:ext>
              </c:extLst>
            </c:dLbl>
            <c:dLbl>
              <c:idx val="16"/>
              <c:layout>
                <c:manualLayout>
                  <c:x val="-1.7853210481690293E-2"/>
                  <c:y val="1.04994812912468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CD-4471-A269-E61A60E9438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College'!$A$179:$B$195</c:f>
              <c:multiLvlStrCache>
                <c:ptCount val="17"/>
                <c:lvl>
                  <c:pt idx="0">
                    <c:v> 10 up to 40 hours   </c:v>
                  </c:pt>
                  <c:pt idx="1">
                    <c:v> 40 up to 80 hours  120 </c:v>
                  </c:pt>
                  <c:pt idx="2">
                    <c:v> 80 up to 160 hours   </c:v>
                  </c:pt>
                  <c:pt idx="3">
                    <c:v> 160 up to 320 hours   </c:v>
                  </c:pt>
                  <c:pt idx="4">
                    <c:v> 320 hours up to FT   </c:v>
                  </c:pt>
                  <c:pt idx="6">
                    <c:v> 10 up to 40 hours   </c:v>
                  </c:pt>
                  <c:pt idx="7">
                    <c:v> 40 up to 80 hours  161 </c:v>
                  </c:pt>
                  <c:pt idx="8">
                    <c:v> 80 up to 160 hours   </c:v>
                  </c:pt>
                  <c:pt idx="9">
                    <c:v> 160 up to 320 hours  53 </c:v>
                  </c:pt>
                  <c:pt idx="10">
                    <c:v> 320 hours up to FT  78 </c:v>
                  </c:pt>
                  <c:pt idx="12">
                    <c:v> 10 up to 40 hours   </c:v>
                  </c:pt>
                  <c:pt idx="13">
                    <c:v> 40 up to 80 hours  140 </c:v>
                  </c:pt>
                  <c:pt idx="14">
                    <c:v> 80 up to 160 hours   </c:v>
                  </c:pt>
                  <c:pt idx="15">
                    <c:v> 160 up to 320 hours  80 </c:v>
                  </c:pt>
                  <c:pt idx="16">
                    <c:v> 320 hours up to FT  67 </c:v>
                  </c:pt>
                </c:lvl>
                <c:lvl>
                  <c:pt idx="0">
                    <c:v>17-18</c:v>
                  </c:pt>
                  <c:pt idx="6">
                    <c:v>18-19</c:v>
                  </c:pt>
                  <c:pt idx="12">
                    <c:v>19-20</c:v>
                  </c:pt>
                </c:lvl>
              </c:multiLvlStrCache>
            </c:multiLvlStrRef>
          </c:cat>
          <c:val>
            <c:numRef>
              <c:f>'Dumfries and Galloway College'!$D$179:$D$195</c:f>
              <c:numCache>
                <c:formatCode>0.0%;\-0.0%;;</c:formatCode>
                <c:ptCount val="17"/>
                <c:pt idx="1">
                  <c:v>0.05</c:v>
                </c:pt>
                <c:pt idx="7">
                  <c:v>4.9689440993788817E-2</c:v>
                </c:pt>
                <c:pt idx="9">
                  <c:v>3.7735849056603772E-2</c:v>
                </c:pt>
                <c:pt idx="10">
                  <c:v>5.128205128205128E-2</c:v>
                </c:pt>
                <c:pt idx="13">
                  <c:v>5.7142857142857141E-2</c:v>
                </c:pt>
                <c:pt idx="15">
                  <c:v>0.05</c:v>
                </c:pt>
                <c:pt idx="16">
                  <c:v>1.4925373134328358E-2</c:v>
                </c:pt>
              </c:numCache>
            </c:numRef>
          </c:val>
          <c:extLst>
            <c:ext xmlns:c16="http://schemas.microsoft.com/office/drawing/2014/chart" uri="{C3380CC4-5D6E-409C-BE32-E72D297353CC}">
              <c16:uniqueId val="{00000003-4D3E-4E51-82E4-E0BBD6E5EC8F}"/>
            </c:ext>
          </c:extLst>
        </c:ser>
        <c:ser>
          <c:idx val="0"/>
          <c:order val="2"/>
          <c:tx>
            <c:strRef>
              <c:f>'Dumfries and Galloway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College'!$A$179:$B$195</c:f>
              <c:multiLvlStrCache>
                <c:ptCount val="17"/>
                <c:lvl>
                  <c:pt idx="0">
                    <c:v> 10 up to 40 hours   </c:v>
                  </c:pt>
                  <c:pt idx="1">
                    <c:v> 40 up to 80 hours  120 </c:v>
                  </c:pt>
                  <c:pt idx="2">
                    <c:v> 80 up to 160 hours   </c:v>
                  </c:pt>
                  <c:pt idx="3">
                    <c:v> 160 up to 320 hours   </c:v>
                  </c:pt>
                  <c:pt idx="4">
                    <c:v> 320 hours up to FT   </c:v>
                  </c:pt>
                  <c:pt idx="6">
                    <c:v> 10 up to 40 hours   </c:v>
                  </c:pt>
                  <c:pt idx="7">
                    <c:v> 40 up to 80 hours  161 </c:v>
                  </c:pt>
                  <c:pt idx="8">
                    <c:v> 80 up to 160 hours   </c:v>
                  </c:pt>
                  <c:pt idx="9">
                    <c:v> 160 up to 320 hours  53 </c:v>
                  </c:pt>
                  <c:pt idx="10">
                    <c:v> 320 hours up to FT  78 </c:v>
                  </c:pt>
                  <c:pt idx="12">
                    <c:v> 10 up to 40 hours   </c:v>
                  </c:pt>
                  <c:pt idx="13">
                    <c:v> 40 up to 80 hours  140 </c:v>
                  </c:pt>
                  <c:pt idx="14">
                    <c:v> 80 up to 160 hours   </c:v>
                  </c:pt>
                  <c:pt idx="15">
                    <c:v> 160 up to 320 hours  80 </c:v>
                  </c:pt>
                  <c:pt idx="16">
                    <c:v> 320 hours up to FT  67 </c:v>
                  </c:pt>
                </c:lvl>
                <c:lvl>
                  <c:pt idx="0">
                    <c:v>17-18</c:v>
                  </c:pt>
                  <c:pt idx="6">
                    <c:v>18-19</c:v>
                  </c:pt>
                  <c:pt idx="12">
                    <c:v>19-20</c:v>
                  </c:pt>
                </c:lvl>
              </c:multiLvlStrCache>
            </c:multiLvlStrRef>
          </c:cat>
          <c:val>
            <c:numRef>
              <c:f>'Dumfries and Galloway College'!$E$179:$E$195</c:f>
              <c:numCache>
                <c:formatCode>0.0%;\-0.0%;;</c:formatCode>
                <c:ptCount val="17"/>
                <c:pt idx="1">
                  <c:v>0.25833333333333336</c:v>
                </c:pt>
                <c:pt idx="7">
                  <c:v>0.26708074534161491</c:v>
                </c:pt>
                <c:pt idx="9">
                  <c:v>0.22641509433962265</c:v>
                </c:pt>
                <c:pt idx="10">
                  <c:v>0.11538461538461539</c:v>
                </c:pt>
                <c:pt idx="13">
                  <c:v>0.17142857142857143</c:v>
                </c:pt>
                <c:pt idx="15">
                  <c:v>7.4999999999999997E-2</c:v>
                </c:pt>
                <c:pt idx="16">
                  <c:v>0.20895522388059701</c:v>
                </c:pt>
              </c:numCache>
            </c:numRef>
          </c:val>
          <c:extLst>
            <c:ext xmlns:c16="http://schemas.microsoft.com/office/drawing/2014/chart" uri="{C3380CC4-5D6E-409C-BE32-E72D297353CC}">
              <c16:uniqueId val="{00000004-4D3E-4E51-82E4-E0BBD6E5EC8F}"/>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E3C-4CC3-BA13-77DCD230BAA8}"/>
              </c:ext>
            </c:extLst>
          </c:dPt>
          <c:dPt>
            <c:idx val="1"/>
            <c:bubble3D val="0"/>
            <c:spPr>
              <a:solidFill>
                <a:srgbClr val="CD7371"/>
              </a:solidFill>
              <a:ln>
                <a:solidFill>
                  <a:schemeClr val="bg1"/>
                </a:solidFill>
              </a:ln>
            </c:spPr>
            <c:extLst>
              <c:ext xmlns:c16="http://schemas.microsoft.com/office/drawing/2014/chart" uri="{C3380CC4-5D6E-409C-BE32-E72D297353CC}">
                <c16:uniqueId val="{00000003-1E3C-4CC3-BA13-77DCD230BAA8}"/>
              </c:ext>
            </c:extLst>
          </c:dPt>
          <c:dPt>
            <c:idx val="2"/>
            <c:bubble3D val="0"/>
            <c:spPr>
              <a:solidFill>
                <a:srgbClr val="D99593"/>
              </a:solidFill>
              <a:ln>
                <a:solidFill>
                  <a:schemeClr val="bg1"/>
                </a:solidFill>
              </a:ln>
            </c:spPr>
            <c:extLst>
              <c:ext xmlns:c16="http://schemas.microsoft.com/office/drawing/2014/chart" uri="{C3380CC4-5D6E-409C-BE32-E72D297353CC}">
                <c16:uniqueId val="{00000005-1E3C-4CC3-BA13-77DCD230BAA8}"/>
              </c:ext>
            </c:extLst>
          </c:dPt>
          <c:dPt>
            <c:idx val="3"/>
            <c:bubble3D val="0"/>
            <c:spPr>
              <a:solidFill>
                <a:srgbClr val="E6B9B8"/>
              </a:solidFill>
              <a:ln>
                <a:solidFill>
                  <a:schemeClr val="bg1"/>
                </a:solidFill>
              </a:ln>
            </c:spPr>
            <c:extLst>
              <c:ext xmlns:c16="http://schemas.microsoft.com/office/drawing/2014/chart" uri="{C3380CC4-5D6E-409C-BE32-E72D297353CC}">
                <c16:uniqueId val="{00000007-1E3C-4CC3-BA13-77DCD230BAA8}"/>
              </c:ext>
            </c:extLst>
          </c:dPt>
          <c:dPt>
            <c:idx val="4"/>
            <c:bubble3D val="0"/>
            <c:spPr>
              <a:solidFill>
                <a:srgbClr val="F3DEDD"/>
              </a:solidFill>
              <a:ln>
                <a:solidFill>
                  <a:schemeClr val="bg1"/>
                </a:solidFill>
              </a:ln>
            </c:spPr>
            <c:extLst>
              <c:ext xmlns:c16="http://schemas.microsoft.com/office/drawing/2014/chart" uri="{C3380CC4-5D6E-409C-BE32-E72D297353CC}">
                <c16:uniqueId val="{00000009-1E3C-4CC3-BA13-77DCD230BAA8}"/>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3C-4CC3-BA13-77DCD230BAA8}"/>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E3C-4CC3-BA13-77DCD230BAA8}"/>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E3C-4CC3-BA13-77DCD230BAA8}"/>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E3C-4CC3-BA13-77DCD230BAA8}"/>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'Dumfries and Galloway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'Dumfries and Galloway College'!$E$207:$E$211</c:f>
              <c:numCache>
                <c:formatCode>#,###;;;</c:formatCode>
                <c:ptCount val="5"/>
                <c:pt idx="0">
                  <c:v>2</c:v>
                </c:pt>
                <c:pt idx="1">
                  <c:v>8</c:v>
                </c:pt>
                <c:pt idx="2">
                  <c:v>8</c:v>
                </c:pt>
                <c:pt idx="3">
                  <c:v>6</c:v>
                </c:pt>
                <c:pt idx="4">
                  <c:v>4</c:v>
                </c:pt>
              </c:numCache>
            </c:numRef>
          </c:val>
          <c:extLst>
            <c:ext xmlns:c16="http://schemas.microsoft.com/office/drawing/2014/chart" uri="{C3380CC4-5D6E-409C-BE32-E72D297353CC}">
              <c16:uniqueId val="{0000000A-1E3C-4CC3-BA13-77DCD230BAA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'Dumfries and Galloway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College'!$A$231:$B$235</c:f>
              <c:multiLvlStrCache>
                <c:ptCount val="5"/>
                <c:lvl/>
                <c:lvl>
                  <c:pt idx="0">
                    <c:v>under 18     815</c:v>
                  </c:pt>
                  <c:pt idx="1">
                    <c:v>18-20 year olds     614</c:v>
                  </c:pt>
                  <c:pt idx="2">
                    <c:v>21-24 year olds     262</c:v>
                  </c:pt>
                  <c:pt idx="3">
                    <c:v>25-40 year olds     525</c:v>
                  </c:pt>
                  <c:pt idx="4">
                    <c:v>41 and Over      257</c:v>
                  </c:pt>
                </c:lvl>
              </c:multiLvlStrCache>
            </c:multiLvlStrRef>
          </c:cat>
          <c:val>
            <c:numRef>
              <c:f>'Dumfries and Galloway College'!$C$231:$C$235</c:f>
              <c:numCache>
                <c:formatCode>0.0%;\-0.0%;;</c:formatCode>
                <c:ptCount val="5"/>
                <c:pt idx="0">
                  <c:v>0.64662576687116569</c:v>
                </c:pt>
                <c:pt idx="1">
                  <c:v>0.74755700325732899</c:v>
                </c:pt>
                <c:pt idx="2">
                  <c:v>0.75190839694656486</c:v>
                </c:pt>
                <c:pt idx="3">
                  <c:v>0.74476190476190474</c:v>
                </c:pt>
                <c:pt idx="4">
                  <c:v>0.82101167315175094</c:v>
                </c:pt>
              </c:numCache>
            </c:numRef>
          </c:val>
          <c:extLst>
            <c:ext xmlns:c16="http://schemas.microsoft.com/office/drawing/2014/chart" uri="{C3380CC4-5D6E-409C-BE32-E72D297353CC}">
              <c16:uniqueId val="{00000000-8AE8-4B26-89DB-65943C05367D}"/>
            </c:ext>
          </c:extLst>
        </c:ser>
        <c:ser>
          <c:idx val="1"/>
          <c:order val="1"/>
          <c:tx>
            <c:strRef>
              <c:f>'Dumfries and Galloway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College'!$A$231:$B$235</c:f>
              <c:multiLvlStrCache>
                <c:ptCount val="5"/>
                <c:lvl/>
                <c:lvl>
                  <c:pt idx="0">
                    <c:v>under 18     815</c:v>
                  </c:pt>
                  <c:pt idx="1">
                    <c:v>18-20 year olds     614</c:v>
                  </c:pt>
                  <c:pt idx="2">
                    <c:v>21-24 year olds     262</c:v>
                  </c:pt>
                  <c:pt idx="3">
                    <c:v>25-40 year olds     525</c:v>
                  </c:pt>
                  <c:pt idx="4">
                    <c:v>41 and Over      257</c:v>
                  </c:pt>
                </c:lvl>
              </c:multiLvlStrCache>
            </c:multiLvlStrRef>
          </c:cat>
          <c:val>
            <c:numRef>
              <c:f>'Dumfries and Galloway College'!$D$231:$D$235</c:f>
              <c:numCache>
                <c:formatCode>0.0%;\-0.0%;;</c:formatCode>
                <c:ptCount val="5"/>
                <c:pt idx="0">
                  <c:v>8.2208588957055212E-2</c:v>
                </c:pt>
                <c:pt idx="1">
                  <c:v>8.3061889250814328E-2</c:v>
                </c:pt>
                <c:pt idx="2">
                  <c:v>4.9618320610687022E-2</c:v>
                </c:pt>
                <c:pt idx="3">
                  <c:v>4.1904761904761903E-2</c:v>
                </c:pt>
                <c:pt idx="4">
                  <c:v>3.5019455252918288E-2</c:v>
                </c:pt>
              </c:numCache>
            </c:numRef>
          </c:val>
          <c:extLst>
            <c:ext xmlns:c16="http://schemas.microsoft.com/office/drawing/2014/chart" uri="{C3380CC4-5D6E-409C-BE32-E72D297353CC}">
              <c16:uniqueId val="{00000001-8AE8-4B26-89DB-65943C05367D}"/>
            </c:ext>
          </c:extLst>
        </c:ser>
        <c:ser>
          <c:idx val="0"/>
          <c:order val="2"/>
          <c:tx>
            <c:strRef>
              <c:f>'Dumfries and Galloway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College'!$A$231:$B$235</c:f>
              <c:multiLvlStrCache>
                <c:ptCount val="5"/>
                <c:lvl/>
                <c:lvl>
                  <c:pt idx="0">
                    <c:v>under 18     815</c:v>
                  </c:pt>
                  <c:pt idx="1">
                    <c:v>18-20 year olds     614</c:v>
                  </c:pt>
                  <c:pt idx="2">
                    <c:v>21-24 year olds     262</c:v>
                  </c:pt>
                  <c:pt idx="3">
                    <c:v>25-40 year olds     525</c:v>
                  </c:pt>
                  <c:pt idx="4">
                    <c:v>41 and Over      257</c:v>
                  </c:pt>
                </c:lvl>
              </c:multiLvlStrCache>
            </c:multiLvlStrRef>
          </c:cat>
          <c:val>
            <c:numRef>
              <c:f>'Dumfries and Galloway College'!$E$231:$E$235</c:f>
              <c:numCache>
                <c:formatCode>0.0%;\-0.0%;;</c:formatCode>
                <c:ptCount val="5"/>
                <c:pt idx="0">
                  <c:v>0.27116564417177913</c:v>
                </c:pt>
                <c:pt idx="1">
                  <c:v>0.16938110749185667</c:v>
                </c:pt>
                <c:pt idx="2">
                  <c:v>0.19847328244274809</c:v>
                </c:pt>
                <c:pt idx="3">
                  <c:v>0.21333333333333335</c:v>
                </c:pt>
                <c:pt idx="4">
                  <c:v>0.14396887159533073</c:v>
                </c:pt>
              </c:numCache>
            </c:numRef>
          </c:val>
          <c:extLst>
            <c:ext xmlns:c16="http://schemas.microsoft.com/office/drawing/2014/chart" uri="{C3380CC4-5D6E-409C-BE32-E72D297353CC}">
              <c16:uniqueId val="{00000002-8AE8-4B26-89DB-65943C05367D}"/>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Scotland!$C$386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92F-409B-A623-97389516DBDC}"/>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Scotland!$A$388:$B$395</c:f>
              <c:multiLvlStrCache>
                <c:ptCount val="8"/>
                <c:lvl/>
                <c:lvl>
                  <c:pt idx="0">
                    <c:v>All enrolments over 160 hours  131,316</c:v>
                  </c:pt>
                  <c:pt idx="1">
                    <c:v>10% Most deprived postcode areas  21,087</c:v>
                  </c:pt>
                  <c:pt idx="2">
                    <c:v>20% Most deprived postcode areas  39,625</c:v>
                  </c:pt>
                  <c:pt idx="3">
                    <c:v>Fees paid by employer  8,686</c:v>
                  </c:pt>
                  <c:pt idx="4">
                    <c:v>Ethnic minority  11,132</c:v>
                  </c:pt>
                  <c:pt idx="5">
                    <c:v>Disability  28,076</c:v>
                  </c:pt>
                  <c:pt idx="6">
                    <c:v>Year of study greater than first year  17,143</c:v>
                  </c:pt>
                  <c:pt idx="7">
                    <c:v>Care Experienced  7,370</c:v>
                  </c:pt>
                </c:lvl>
              </c:multiLvlStrCache>
            </c:multiLvlStrRef>
          </c:cat>
          <c:val>
            <c:numRef>
              <c:f>Scotland!$C$388:$C$395</c:f>
              <c:numCache>
                <c:formatCode>0.0%;\-0.0%;;</c:formatCode>
                <c:ptCount val="8"/>
                <c:pt idx="0">
                  <c:v>0.70959365195406499</c:v>
                </c:pt>
                <c:pt idx="1">
                  <c:v>0.66960686678996539</c:v>
                </c:pt>
                <c:pt idx="2">
                  <c:v>0.67255520504731858</c:v>
                </c:pt>
                <c:pt idx="3">
                  <c:v>0.85436334331107533</c:v>
                </c:pt>
                <c:pt idx="4">
                  <c:v>0.71990657563780092</c:v>
                </c:pt>
                <c:pt idx="5">
                  <c:v>0.65703803960678164</c:v>
                </c:pt>
                <c:pt idx="6">
                  <c:v>0.83765968616928188</c:v>
                </c:pt>
                <c:pt idx="7">
                  <c:v>0.59606512890094976</c:v>
                </c:pt>
              </c:numCache>
            </c:numRef>
          </c:val>
          <c:extLst>
            <c:ext xmlns:c16="http://schemas.microsoft.com/office/drawing/2014/chart" uri="{C3380CC4-5D6E-409C-BE32-E72D297353CC}">
              <c16:uniqueId val="{00000001-F92F-409B-A623-97389516DBDC}"/>
            </c:ext>
          </c:extLst>
        </c:ser>
        <c:ser>
          <c:idx val="1"/>
          <c:order val="1"/>
          <c:tx>
            <c:strRef>
              <c:f>Scotland!$D$386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Scotland!$A$388:$B$395</c:f>
              <c:multiLvlStrCache>
                <c:ptCount val="8"/>
                <c:lvl/>
                <c:lvl>
                  <c:pt idx="0">
                    <c:v>All enrolments over 160 hours  131,316</c:v>
                  </c:pt>
                  <c:pt idx="1">
                    <c:v>10% Most deprived postcode areas  21,087</c:v>
                  </c:pt>
                  <c:pt idx="2">
                    <c:v>20% Most deprived postcode areas  39,625</c:v>
                  </c:pt>
                  <c:pt idx="3">
                    <c:v>Fees paid by employer  8,686</c:v>
                  </c:pt>
                  <c:pt idx="4">
                    <c:v>Ethnic minority  11,132</c:v>
                  </c:pt>
                  <c:pt idx="5">
                    <c:v>Disability  28,076</c:v>
                  </c:pt>
                  <c:pt idx="6">
                    <c:v>Year of study greater than first year  17,143</c:v>
                  </c:pt>
                  <c:pt idx="7">
                    <c:v>Care Experienced  7,370</c:v>
                  </c:pt>
                </c:lvl>
              </c:multiLvlStrCache>
            </c:multiLvlStrRef>
          </c:cat>
          <c:val>
            <c:numRef>
              <c:f>Scotland!$D$388:$D$395</c:f>
              <c:numCache>
                <c:formatCode>0.0%;\-0.0%;;</c:formatCode>
                <c:ptCount val="8"/>
                <c:pt idx="0">
                  <c:v>0.12925309939382862</c:v>
                </c:pt>
                <c:pt idx="1">
                  <c:v>0.13567600891544554</c:v>
                </c:pt>
                <c:pt idx="2">
                  <c:v>0.13779179810725553</c:v>
                </c:pt>
                <c:pt idx="3">
                  <c:v>8.5539949343771585E-2</c:v>
                </c:pt>
                <c:pt idx="4">
                  <c:v>0.13699245418613007</c:v>
                </c:pt>
                <c:pt idx="5">
                  <c:v>0.14955834164410886</c:v>
                </c:pt>
                <c:pt idx="6">
                  <c:v>8.6682610978241842E-2</c:v>
                </c:pt>
                <c:pt idx="7">
                  <c:v>0.1796472184531886</c:v>
                </c:pt>
              </c:numCache>
            </c:numRef>
          </c:val>
          <c:extLst>
            <c:ext xmlns:c16="http://schemas.microsoft.com/office/drawing/2014/chart" uri="{C3380CC4-5D6E-409C-BE32-E72D297353CC}">
              <c16:uniqueId val="{00000002-F92F-409B-A623-97389516DBDC}"/>
            </c:ext>
          </c:extLst>
        </c:ser>
        <c:ser>
          <c:idx val="0"/>
          <c:order val="2"/>
          <c:tx>
            <c:strRef>
              <c:f>Scotland!$E$386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Scotland!$A$388:$B$395</c:f>
              <c:multiLvlStrCache>
                <c:ptCount val="8"/>
                <c:lvl/>
                <c:lvl>
                  <c:pt idx="0">
                    <c:v>All enrolments over 160 hours  131,316</c:v>
                  </c:pt>
                  <c:pt idx="1">
                    <c:v>10% Most deprived postcode areas  21,087</c:v>
                  </c:pt>
                  <c:pt idx="2">
                    <c:v>20% Most deprived postcode areas  39,625</c:v>
                  </c:pt>
                  <c:pt idx="3">
                    <c:v>Fees paid by employer  8,686</c:v>
                  </c:pt>
                  <c:pt idx="4">
                    <c:v>Ethnic minority  11,132</c:v>
                  </c:pt>
                  <c:pt idx="5">
                    <c:v>Disability  28,076</c:v>
                  </c:pt>
                  <c:pt idx="6">
                    <c:v>Year of study greater than first year  17,143</c:v>
                  </c:pt>
                  <c:pt idx="7">
                    <c:v>Care Experienced  7,370</c:v>
                  </c:pt>
                </c:lvl>
              </c:multiLvlStrCache>
            </c:multiLvlStrRef>
          </c:cat>
          <c:val>
            <c:numRef>
              <c:f>Scotland!$E$388:$E$395</c:f>
              <c:numCache>
                <c:formatCode>0.0%;\-0.0%;;</c:formatCode>
                <c:ptCount val="8"/>
                <c:pt idx="0">
                  <c:v>0.16115324865210637</c:v>
                </c:pt>
                <c:pt idx="1">
                  <c:v>0.19471712429458909</c:v>
                </c:pt>
                <c:pt idx="2">
                  <c:v>0.18965299684542586</c:v>
                </c:pt>
                <c:pt idx="3">
                  <c:v>6.0096707345153121E-2</c:v>
                </c:pt>
                <c:pt idx="4">
                  <c:v>0.14310097017606899</c:v>
                </c:pt>
                <c:pt idx="5">
                  <c:v>0.19340361874910955</c:v>
                </c:pt>
                <c:pt idx="6">
                  <c:v>7.5657702852476236E-2</c:v>
                </c:pt>
                <c:pt idx="7">
                  <c:v>0.22428765264586159</c:v>
                </c:pt>
              </c:numCache>
            </c:numRef>
          </c:val>
          <c:extLst>
            <c:ext xmlns:c16="http://schemas.microsoft.com/office/drawing/2014/chart" uri="{C3380CC4-5D6E-409C-BE32-E72D297353CC}">
              <c16:uniqueId val="{00000003-F92F-409B-A623-97389516DBDC}"/>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'Dumfries and Galloway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College'!$B$276:$B$293</c:f>
              <c:strCache>
                <c:ptCount val="9"/>
                <c:pt idx="0">
                  <c:v>Construction  227</c:v>
                </c:pt>
                <c:pt idx="1">
                  <c:v>Hospitality and tourism  131</c:v>
                </c:pt>
                <c:pt idx="2">
                  <c:v>Engineering  288</c:v>
                </c:pt>
                <c:pt idx="3">
                  <c:v>Special Programmes  117</c:v>
                </c:pt>
                <c:pt idx="4">
                  <c:v>Sport and Leisure  95</c:v>
                </c:pt>
                <c:pt idx="5">
                  <c:v>Care  709</c:v>
                </c:pt>
                <c:pt idx="6">
                  <c:v>Education and training  136</c:v>
                </c:pt>
                <c:pt idx="7">
                  <c:v>Hairdressing, Beauty and Complementary Therapies  54</c:v>
                </c:pt>
                <c:pt idx="8">
                  <c:v>Science  60</c:v>
                </c:pt>
              </c:strCache>
            </c:strRef>
          </c:cat>
          <c:val>
            <c:numRef>
              <c:f>'Dumfries and Galloway College'!$C$276:$C$293</c:f>
              <c:numCache>
                <c:formatCode>0.0%;\-0.0%;</c:formatCode>
                <c:ptCount val="18"/>
                <c:pt idx="0">
                  <c:v>0.8722466960352423</c:v>
                </c:pt>
                <c:pt idx="1">
                  <c:v>0.81679389312977102</c:v>
                </c:pt>
                <c:pt idx="2">
                  <c:v>0.78819444444444442</c:v>
                </c:pt>
                <c:pt idx="3">
                  <c:v>0.77777777777777779</c:v>
                </c:pt>
                <c:pt idx="4">
                  <c:v>0.71578947368421053</c:v>
                </c:pt>
                <c:pt idx="5">
                  <c:v>0.64880112834978843</c:v>
                </c:pt>
                <c:pt idx="6">
                  <c:v>0.61764705882352944</c:v>
                </c:pt>
                <c:pt idx="7">
                  <c:v>0.29629629629629628</c:v>
                </c:pt>
                <c:pt idx="8">
                  <c:v>0.2</c:v>
                </c:pt>
              </c:numCache>
            </c:numRef>
          </c:val>
          <c:extLst>
            <c:ext xmlns:c16="http://schemas.microsoft.com/office/drawing/2014/chart" uri="{C3380CC4-5D6E-409C-BE32-E72D297353CC}">
              <c16:uniqueId val="{00000000-AA0D-457A-88FE-AC9EAB364DF7}"/>
            </c:ext>
          </c:extLst>
        </c:ser>
        <c:ser>
          <c:idx val="1"/>
          <c:order val="1"/>
          <c:tx>
            <c:strRef>
              <c:f>'Dumfries and Galloway College'!$D$274</c:f>
              <c:strCache>
                <c:ptCount val="1"/>
                <c:pt idx="0">
                  <c:v>% Partial Success</c:v>
                </c:pt>
              </c:strCache>
            </c:strRef>
          </c:tx>
          <c:spPr>
            <a:solidFill>
              <a:srgbClr val="FFCC66"/>
            </a:solidFill>
            <a:ln>
              <a:solidFill>
                <a:schemeClr val="accent3">
                  <a:lumMod val="50000"/>
                </a:schemeClr>
              </a:solidFill>
            </a:ln>
          </c:spPr>
          <c:invertIfNegative val="0"/>
          <c:dLbls>
            <c:dLbl>
              <c:idx val="3"/>
              <c:layout>
                <c:manualLayout>
                  <c:x val="-2.135219799091788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FB-49CD-B997-1C7B47170B94}"/>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College'!$B$276:$B$293</c:f>
              <c:strCache>
                <c:ptCount val="9"/>
                <c:pt idx="0">
                  <c:v>Construction  227</c:v>
                </c:pt>
                <c:pt idx="1">
                  <c:v>Hospitality and tourism  131</c:v>
                </c:pt>
                <c:pt idx="2">
                  <c:v>Engineering  288</c:v>
                </c:pt>
                <c:pt idx="3">
                  <c:v>Special Programmes  117</c:v>
                </c:pt>
                <c:pt idx="4">
                  <c:v>Sport and Leisure  95</c:v>
                </c:pt>
                <c:pt idx="5">
                  <c:v>Care  709</c:v>
                </c:pt>
                <c:pt idx="6">
                  <c:v>Education and training  136</c:v>
                </c:pt>
                <c:pt idx="7">
                  <c:v>Hairdressing, Beauty and Complementary Therapies  54</c:v>
                </c:pt>
                <c:pt idx="8">
                  <c:v>Science  60</c:v>
                </c:pt>
              </c:strCache>
            </c:strRef>
          </c:cat>
          <c:val>
            <c:numRef>
              <c:f>'Dumfries and Galloway College'!$D$276:$D$293</c:f>
              <c:numCache>
                <c:formatCode>0.0%;\-0.0%;</c:formatCode>
                <c:ptCount val="18"/>
                <c:pt idx="0">
                  <c:v>3.5242290748898682E-2</c:v>
                </c:pt>
                <c:pt idx="1">
                  <c:v>4.5801526717557252E-2</c:v>
                </c:pt>
                <c:pt idx="2">
                  <c:v>4.5138888888888888E-2</c:v>
                </c:pt>
                <c:pt idx="3">
                  <c:v>2.564102564102564E-2</c:v>
                </c:pt>
                <c:pt idx="4">
                  <c:v>0.11578947368421053</c:v>
                </c:pt>
                <c:pt idx="5">
                  <c:v>6.0648801128349791E-2</c:v>
                </c:pt>
                <c:pt idx="6">
                  <c:v>0.17647058823529413</c:v>
                </c:pt>
                <c:pt idx="7">
                  <c:v>0.20370370370370369</c:v>
                </c:pt>
                <c:pt idx="8">
                  <c:v>3.3333333333333333E-2</c:v>
                </c:pt>
              </c:numCache>
            </c:numRef>
          </c:val>
          <c:extLst>
            <c:ext xmlns:c16="http://schemas.microsoft.com/office/drawing/2014/chart" uri="{C3380CC4-5D6E-409C-BE32-E72D297353CC}">
              <c16:uniqueId val="{00000001-AA0D-457A-88FE-AC9EAB364DF7}"/>
            </c:ext>
          </c:extLst>
        </c:ser>
        <c:ser>
          <c:idx val="0"/>
          <c:order val="2"/>
          <c:tx>
            <c:strRef>
              <c:f>'Dumfries and Galloway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College'!$B$276:$B$293</c:f>
              <c:strCache>
                <c:ptCount val="9"/>
                <c:pt idx="0">
                  <c:v>Construction  227</c:v>
                </c:pt>
                <c:pt idx="1">
                  <c:v>Hospitality and tourism  131</c:v>
                </c:pt>
                <c:pt idx="2">
                  <c:v>Engineering  288</c:v>
                </c:pt>
                <c:pt idx="3">
                  <c:v>Special Programmes  117</c:v>
                </c:pt>
                <c:pt idx="4">
                  <c:v>Sport and Leisure  95</c:v>
                </c:pt>
                <c:pt idx="5">
                  <c:v>Care  709</c:v>
                </c:pt>
                <c:pt idx="6">
                  <c:v>Education and training  136</c:v>
                </c:pt>
                <c:pt idx="7">
                  <c:v>Hairdressing, Beauty and Complementary Therapies  54</c:v>
                </c:pt>
                <c:pt idx="8">
                  <c:v>Science  60</c:v>
                </c:pt>
              </c:strCache>
            </c:strRef>
          </c:cat>
          <c:val>
            <c:numRef>
              <c:f>'Dumfries and Galloway College'!$E$276:$E$293</c:f>
              <c:numCache>
                <c:formatCode>0.0%;\-0.0%;</c:formatCode>
                <c:ptCount val="18"/>
                <c:pt idx="0">
                  <c:v>9.2511013215859028E-2</c:v>
                </c:pt>
                <c:pt idx="1">
                  <c:v>0.13740458015267176</c:v>
                </c:pt>
                <c:pt idx="2">
                  <c:v>0.16666666666666666</c:v>
                </c:pt>
                <c:pt idx="3">
                  <c:v>0.19658119658119658</c:v>
                </c:pt>
                <c:pt idx="4">
                  <c:v>0.16842105263157894</c:v>
                </c:pt>
                <c:pt idx="5">
                  <c:v>0.29055007052186177</c:v>
                </c:pt>
                <c:pt idx="6">
                  <c:v>0.20588235294117646</c:v>
                </c:pt>
                <c:pt idx="7">
                  <c:v>0.5</c:v>
                </c:pt>
                <c:pt idx="8">
                  <c:v>0.76666666666666672</c:v>
                </c:pt>
              </c:numCache>
            </c:numRef>
          </c:val>
          <c:extLst>
            <c:ext xmlns:c16="http://schemas.microsoft.com/office/drawing/2014/chart" uri="{C3380CC4-5D6E-409C-BE32-E72D297353CC}">
              <c16:uniqueId val="{00000002-AA0D-457A-88FE-AC9EAB364DF7}"/>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'Dumfries and Galloway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College'!$B$326:$B$343</c:f>
              <c:strCache>
                <c:ptCount val="3"/>
                <c:pt idx="0">
                  <c:v>Business, Management and Administration  117</c:v>
                </c:pt>
                <c:pt idx="1">
                  <c:v>Care  173</c:v>
                </c:pt>
                <c:pt idx="2">
                  <c:v>Sport and Leisure  60</c:v>
                </c:pt>
              </c:strCache>
            </c:strRef>
          </c:cat>
          <c:val>
            <c:numRef>
              <c:f>'Dumfries and Galloway College'!$C$326:$C$343</c:f>
              <c:numCache>
                <c:formatCode>0.0%;\-0.0%;;</c:formatCode>
                <c:ptCount val="18"/>
                <c:pt idx="0">
                  <c:v>0.86324786324786329</c:v>
                </c:pt>
                <c:pt idx="1">
                  <c:v>0.83236994219653182</c:v>
                </c:pt>
                <c:pt idx="2">
                  <c:v>0.76666666666666672</c:v>
                </c:pt>
              </c:numCache>
            </c:numRef>
          </c:val>
          <c:extLst>
            <c:ext xmlns:c16="http://schemas.microsoft.com/office/drawing/2014/chart" uri="{C3380CC4-5D6E-409C-BE32-E72D297353CC}">
              <c16:uniqueId val="{00000000-EB1F-45B0-BA0E-E4AC2F295FED}"/>
            </c:ext>
          </c:extLst>
        </c:ser>
        <c:ser>
          <c:idx val="1"/>
          <c:order val="1"/>
          <c:tx>
            <c:strRef>
              <c:f>'Dumfries and Galloway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2.7117493713147936E-2"/>
                  <c:y val="1.38910761154855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1F-45B0-BA0E-E4AC2F295FED}"/>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1F-45B0-BA0E-E4AC2F295FED}"/>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College'!$B$326:$B$343</c:f>
              <c:strCache>
                <c:ptCount val="3"/>
                <c:pt idx="0">
                  <c:v>Business, Management and Administration  117</c:v>
                </c:pt>
                <c:pt idx="1">
                  <c:v>Care  173</c:v>
                </c:pt>
                <c:pt idx="2">
                  <c:v>Sport and Leisure  60</c:v>
                </c:pt>
              </c:strCache>
            </c:strRef>
          </c:cat>
          <c:val>
            <c:numRef>
              <c:f>'Dumfries and Galloway College'!$D$326:$D$343</c:f>
              <c:numCache>
                <c:formatCode>0.0%;\-0.0%;;</c:formatCode>
                <c:ptCount val="18"/>
                <c:pt idx="0">
                  <c:v>3.4188034188034191E-2</c:v>
                </c:pt>
                <c:pt idx="1">
                  <c:v>3.4682080924855488E-2</c:v>
                </c:pt>
                <c:pt idx="2">
                  <c:v>0.16666666666666666</c:v>
                </c:pt>
              </c:numCache>
            </c:numRef>
          </c:val>
          <c:extLst>
            <c:ext xmlns:c16="http://schemas.microsoft.com/office/drawing/2014/chart" uri="{C3380CC4-5D6E-409C-BE32-E72D297353CC}">
              <c16:uniqueId val="{00000003-EB1F-45B0-BA0E-E4AC2F295FED}"/>
            </c:ext>
          </c:extLst>
        </c:ser>
        <c:ser>
          <c:idx val="0"/>
          <c:order val="2"/>
          <c:tx>
            <c:strRef>
              <c:f>'Dumfries and Galloway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College'!$B$326:$B$343</c:f>
              <c:strCache>
                <c:ptCount val="3"/>
                <c:pt idx="0">
                  <c:v>Business, Management and Administration  117</c:v>
                </c:pt>
                <c:pt idx="1">
                  <c:v>Care  173</c:v>
                </c:pt>
                <c:pt idx="2">
                  <c:v>Sport and Leisure  60</c:v>
                </c:pt>
              </c:strCache>
            </c:strRef>
          </c:cat>
          <c:val>
            <c:numRef>
              <c:f>'Dumfries and Galloway College'!$E$326:$E$343</c:f>
              <c:numCache>
                <c:formatCode>0.0%;\-0.0%;;</c:formatCode>
                <c:ptCount val="18"/>
                <c:pt idx="0">
                  <c:v>0.10256410256410256</c:v>
                </c:pt>
                <c:pt idx="1">
                  <c:v>0.13294797687861271</c:v>
                </c:pt>
                <c:pt idx="2">
                  <c:v>6.6666666666666666E-2</c:v>
                </c:pt>
              </c:numCache>
            </c:numRef>
          </c:val>
          <c:extLst>
            <c:ext xmlns:c16="http://schemas.microsoft.com/office/drawing/2014/chart" uri="{C3380CC4-5D6E-409C-BE32-E72D297353CC}">
              <c16:uniqueId val="{00000004-EB1F-45B0-BA0E-E4AC2F295FED}"/>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'Dumfries and Galloway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College'!$A$361:$B$364</c:f>
              <c:multiLvlStrCache>
                <c:ptCount val="4"/>
                <c:lvl/>
                <c:lvl>
                  <c:pt idx="0">
                    <c:v>FE Females     1,058</c:v>
                  </c:pt>
                  <c:pt idx="1">
                    <c:v>FE Males     907</c:v>
                  </c:pt>
                  <c:pt idx="2">
                    <c:v>HE Females     318</c:v>
                  </c:pt>
                  <c:pt idx="3">
                    <c:v>HE Males     182</c:v>
                  </c:pt>
                </c:lvl>
              </c:multiLvlStrCache>
            </c:multiLvlStrRef>
          </c:cat>
          <c:val>
            <c:numRef>
              <c:f>'Dumfries and Galloway College'!$C$361:$C$364</c:f>
              <c:numCache>
                <c:formatCode>0.0%;\-0.0%;;</c:formatCode>
                <c:ptCount val="4"/>
                <c:pt idx="0">
                  <c:v>0.64461247637051045</c:v>
                </c:pt>
                <c:pt idx="1">
                  <c:v>0.75303197353913998</c:v>
                </c:pt>
                <c:pt idx="2">
                  <c:v>0.83333333333333337</c:v>
                </c:pt>
                <c:pt idx="3">
                  <c:v>0.81318681318681318</c:v>
                </c:pt>
              </c:numCache>
            </c:numRef>
          </c:val>
          <c:extLst>
            <c:ext xmlns:c16="http://schemas.microsoft.com/office/drawing/2014/chart" uri="{C3380CC4-5D6E-409C-BE32-E72D297353CC}">
              <c16:uniqueId val="{00000000-A2B2-4E3B-A73F-3512D3320F15}"/>
            </c:ext>
          </c:extLst>
        </c:ser>
        <c:ser>
          <c:idx val="1"/>
          <c:order val="1"/>
          <c:tx>
            <c:strRef>
              <c:f>'Dumfries and Galloway College'!$D$359</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2.31987019405903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44-40E8-8549-837CBB42AC26}"/>
                </c:ext>
              </c:extLst>
            </c:dLbl>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College'!$A$361:$B$364</c:f>
              <c:multiLvlStrCache>
                <c:ptCount val="4"/>
                <c:lvl/>
                <c:lvl>
                  <c:pt idx="0">
                    <c:v>FE Females     1,058</c:v>
                  </c:pt>
                  <c:pt idx="1">
                    <c:v>FE Males     907</c:v>
                  </c:pt>
                  <c:pt idx="2">
                    <c:v>HE Females     318</c:v>
                  </c:pt>
                  <c:pt idx="3">
                    <c:v>HE Males     182</c:v>
                  </c:pt>
                </c:lvl>
              </c:multiLvlStrCache>
            </c:multiLvlStrRef>
          </c:cat>
          <c:val>
            <c:numRef>
              <c:f>'Dumfries and Galloway College'!$D$361:$D$364</c:f>
              <c:numCache>
                <c:formatCode>0.0%;\-0.0%;;</c:formatCode>
                <c:ptCount val="4"/>
                <c:pt idx="0">
                  <c:v>7.4669187145557661E-2</c:v>
                </c:pt>
                <c:pt idx="1">
                  <c:v>6.0639470782800443E-2</c:v>
                </c:pt>
                <c:pt idx="2">
                  <c:v>2.20125786163522E-2</c:v>
                </c:pt>
                <c:pt idx="3">
                  <c:v>0.11538461538461539</c:v>
                </c:pt>
              </c:numCache>
            </c:numRef>
          </c:val>
          <c:extLst>
            <c:ext xmlns:c16="http://schemas.microsoft.com/office/drawing/2014/chart" uri="{C3380CC4-5D6E-409C-BE32-E72D297353CC}">
              <c16:uniqueId val="{00000001-A2B2-4E3B-A73F-3512D3320F15}"/>
            </c:ext>
          </c:extLst>
        </c:ser>
        <c:ser>
          <c:idx val="0"/>
          <c:order val="2"/>
          <c:tx>
            <c:strRef>
              <c:f>'Dumfries and Galloway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College'!$A$361:$B$364</c:f>
              <c:multiLvlStrCache>
                <c:ptCount val="4"/>
                <c:lvl/>
                <c:lvl>
                  <c:pt idx="0">
                    <c:v>FE Females     1,058</c:v>
                  </c:pt>
                  <c:pt idx="1">
                    <c:v>FE Males     907</c:v>
                  </c:pt>
                  <c:pt idx="2">
                    <c:v>HE Females     318</c:v>
                  </c:pt>
                  <c:pt idx="3">
                    <c:v>HE Males     182</c:v>
                  </c:pt>
                </c:lvl>
              </c:multiLvlStrCache>
            </c:multiLvlStrRef>
          </c:cat>
          <c:val>
            <c:numRef>
              <c:f>'Dumfries and Galloway College'!$E$361:$E$364</c:f>
              <c:numCache>
                <c:formatCode>0.0%;\-0.0%;;</c:formatCode>
                <c:ptCount val="4"/>
                <c:pt idx="0">
                  <c:v>0.28071833648393196</c:v>
                </c:pt>
                <c:pt idx="1">
                  <c:v>0.18632855567805953</c:v>
                </c:pt>
                <c:pt idx="2">
                  <c:v>0.14465408805031446</c:v>
                </c:pt>
                <c:pt idx="3">
                  <c:v>7.1428571428571425E-2</c:v>
                </c:pt>
              </c:numCache>
            </c:numRef>
          </c:val>
          <c:extLst>
            <c:ext xmlns:c16="http://schemas.microsoft.com/office/drawing/2014/chart" uri="{C3380CC4-5D6E-409C-BE32-E72D297353CC}">
              <c16:uniqueId val="{00000002-A2B2-4E3B-A73F-3512D3320F15}"/>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'Dumfries and Galloway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7AE-48F8-B9C8-C2808A166871}"/>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College'!$A$388:$B$395</c:f>
              <c:multiLvlStrCache>
                <c:ptCount val="8"/>
                <c:lvl/>
                <c:lvl>
                  <c:pt idx="0">
                    <c:v>All enrolments over 160 hours  2,473</c:v>
                  </c:pt>
                  <c:pt idx="1">
                    <c:v>10% Most deprived postcode areas  195</c:v>
                  </c:pt>
                  <c:pt idx="2">
                    <c:v>20% Most deprived postcode areas  321</c:v>
                  </c:pt>
                  <c:pt idx="3">
                    <c:v>Fees paid by employer  185</c:v>
                  </c:pt>
                  <c:pt idx="4">
                    <c:v>Ethnic minority  65</c:v>
                  </c:pt>
                  <c:pt idx="5">
                    <c:v>Disability  439</c:v>
                  </c:pt>
                  <c:pt idx="6">
                    <c:v>Year of study greater than first year  334</c:v>
                  </c:pt>
                  <c:pt idx="7">
                    <c:v>Care Experienced  72</c:v>
                  </c:pt>
                </c:lvl>
              </c:multiLvlStrCache>
            </c:multiLvlStrRef>
          </c:cat>
          <c:val>
            <c:numRef>
              <c:f>'Dumfries and Galloway College'!$C$388:$C$395</c:f>
              <c:numCache>
                <c:formatCode>0.0%;\-0.0%;;</c:formatCode>
                <c:ptCount val="8"/>
                <c:pt idx="0">
                  <c:v>0.7217953902143146</c:v>
                </c:pt>
                <c:pt idx="1">
                  <c:v>0.67179487179487174</c:v>
                </c:pt>
                <c:pt idx="2">
                  <c:v>0.67289719626168221</c:v>
                </c:pt>
                <c:pt idx="3">
                  <c:v>0.87567567567567572</c:v>
                </c:pt>
                <c:pt idx="4">
                  <c:v>0.69230769230769229</c:v>
                </c:pt>
                <c:pt idx="5">
                  <c:v>0.67881548974943051</c:v>
                </c:pt>
                <c:pt idx="6">
                  <c:v>0.81137724550898205</c:v>
                </c:pt>
                <c:pt idx="7">
                  <c:v>0.70833333333333337</c:v>
                </c:pt>
              </c:numCache>
            </c:numRef>
          </c:val>
          <c:extLst>
            <c:ext xmlns:c16="http://schemas.microsoft.com/office/drawing/2014/chart" uri="{C3380CC4-5D6E-409C-BE32-E72D297353CC}">
              <c16:uniqueId val="{00000001-F7AE-48F8-B9C8-C2808A166871}"/>
            </c:ext>
          </c:extLst>
        </c:ser>
        <c:ser>
          <c:idx val="1"/>
          <c:order val="1"/>
          <c:tx>
            <c:strRef>
              <c:f>'Dumfries and Galloway College'!$D$386</c:f>
              <c:strCache>
                <c:ptCount val="1"/>
                <c:pt idx="0">
                  <c:v>% Partial Success</c:v>
                </c:pt>
              </c:strCache>
            </c:strRef>
          </c:tx>
          <c:spPr>
            <a:solidFill>
              <a:srgbClr val="FFCC66"/>
            </a:solidFill>
            <a:ln>
              <a:solidFill>
                <a:schemeClr val="accent3">
                  <a:lumMod val="50000"/>
                </a:schemeClr>
              </a:solidFill>
            </a:ln>
          </c:spPr>
          <c:invertIfNegative val="0"/>
          <c:dLbls>
            <c:dLbl>
              <c:idx val="6"/>
              <c:layout>
                <c:manualLayout>
                  <c:x val="-2.0608794077931439E-2"/>
                  <c:y val="9.740600434582346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25-4149-933C-E9EC5CA3751B}"/>
                </c:ext>
              </c:extLst>
            </c:dLbl>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College'!$A$388:$B$395</c:f>
              <c:multiLvlStrCache>
                <c:ptCount val="8"/>
                <c:lvl/>
                <c:lvl>
                  <c:pt idx="0">
                    <c:v>All enrolments over 160 hours  2,473</c:v>
                  </c:pt>
                  <c:pt idx="1">
                    <c:v>10% Most deprived postcode areas  195</c:v>
                  </c:pt>
                  <c:pt idx="2">
                    <c:v>20% Most deprived postcode areas  321</c:v>
                  </c:pt>
                  <c:pt idx="3">
                    <c:v>Fees paid by employer  185</c:v>
                  </c:pt>
                  <c:pt idx="4">
                    <c:v>Ethnic minority  65</c:v>
                  </c:pt>
                  <c:pt idx="5">
                    <c:v>Disability  439</c:v>
                  </c:pt>
                  <c:pt idx="6">
                    <c:v>Year of study greater than first year  334</c:v>
                  </c:pt>
                  <c:pt idx="7">
                    <c:v>Care Experienced  72</c:v>
                  </c:pt>
                </c:lvl>
              </c:multiLvlStrCache>
            </c:multiLvlStrRef>
          </c:cat>
          <c:val>
            <c:numRef>
              <c:f>'Dumfries and Galloway College'!$D$388:$D$395</c:f>
              <c:numCache>
                <c:formatCode>0.0%;\-0.0%;;</c:formatCode>
                <c:ptCount val="8"/>
                <c:pt idx="0">
                  <c:v>6.550748079255965E-2</c:v>
                </c:pt>
                <c:pt idx="1">
                  <c:v>8.2051282051282051E-2</c:v>
                </c:pt>
                <c:pt idx="2">
                  <c:v>8.4112149532710276E-2</c:v>
                </c:pt>
                <c:pt idx="3">
                  <c:v>0</c:v>
                </c:pt>
                <c:pt idx="4">
                  <c:v>0.13846153846153847</c:v>
                </c:pt>
                <c:pt idx="5">
                  <c:v>7.0615034168564919E-2</c:v>
                </c:pt>
                <c:pt idx="6">
                  <c:v>1.7964071856287425E-2</c:v>
                </c:pt>
                <c:pt idx="7">
                  <c:v>4.1666666666666664E-2</c:v>
                </c:pt>
              </c:numCache>
            </c:numRef>
          </c:val>
          <c:extLst>
            <c:ext xmlns:c16="http://schemas.microsoft.com/office/drawing/2014/chart" uri="{C3380CC4-5D6E-409C-BE32-E72D297353CC}">
              <c16:uniqueId val="{00000002-F7AE-48F8-B9C8-C2808A166871}"/>
            </c:ext>
          </c:extLst>
        </c:ser>
        <c:ser>
          <c:idx val="0"/>
          <c:order val="2"/>
          <c:tx>
            <c:strRef>
              <c:f>'Dumfries and Galloway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College'!$A$388:$B$395</c:f>
              <c:multiLvlStrCache>
                <c:ptCount val="8"/>
                <c:lvl/>
                <c:lvl>
                  <c:pt idx="0">
                    <c:v>All enrolments over 160 hours  2,473</c:v>
                  </c:pt>
                  <c:pt idx="1">
                    <c:v>10% Most deprived postcode areas  195</c:v>
                  </c:pt>
                  <c:pt idx="2">
                    <c:v>20% Most deprived postcode areas  321</c:v>
                  </c:pt>
                  <c:pt idx="3">
                    <c:v>Fees paid by employer  185</c:v>
                  </c:pt>
                  <c:pt idx="4">
                    <c:v>Ethnic minority  65</c:v>
                  </c:pt>
                  <c:pt idx="5">
                    <c:v>Disability  439</c:v>
                  </c:pt>
                  <c:pt idx="6">
                    <c:v>Year of study greater than first year  334</c:v>
                  </c:pt>
                  <c:pt idx="7">
                    <c:v>Care Experienced  72</c:v>
                  </c:pt>
                </c:lvl>
              </c:multiLvlStrCache>
            </c:multiLvlStrRef>
          </c:cat>
          <c:val>
            <c:numRef>
              <c:f>'Dumfries and Galloway College'!$E$388:$E$395</c:f>
              <c:numCache>
                <c:formatCode>0.0%;\-0.0%;;</c:formatCode>
                <c:ptCount val="8"/>
                <c:pt idx="0">
                  <c:v>0.21269712899312576</c:v>
                </c:pt>
                <c:pt idx="1">
                  <c:v>0.24615384615384617</c:v>
                </c:pt>
                <c:pt idx="2">
                  <c:v>0.24299065420560748</c:v>
                </c:pt>
                <c:pt idx="3">
                  <c:v>0.12432432432432433</c:v>
                </c:pt>
                <c:pt idx="4">
                  <c:v>0.16923076923076924</c:v>
                </c:pt>
                <c:pt idx="5">
                  <c:v>0.25056947608200458</c:v>
                </c:pt>
                <c:pt idx="6">
                  <c:v>0.17065868263473055</c:v>
                </c:pt>
                <c:pt idx="7">
                  <c:v>0.25</c:v>
                </c:pt>
              </c:numCache>
            </c:numRef>
          </c:val>
          <c:extLst>
            <c:ext xmlns:c16="http://schemas.microsoft.com/office/drawing/2014/chart" uri="{C3380CC4-5D6E-409C-BE32-E72D297353CC}">
              <c16:uniqueId val="{00000003-F7AE-48F8-B9C8-C2808A166871}"/>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'Dumfries and Galloway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College'!$C$405:$C$411</c:f>
              <c:strCache>
                <c:ptCount val="6"/>
                <c:pt idx="1">
                  <c:v>17-18</c:v>
                </c:pt>
                <c:pt idx="3">
                  <c:v>18-19</c:v>
                </c:pt>
                <c:pt idx="5">
                  <c:v>19-20</c:v>
                </c:pt>
              </c:strCache>
            </c:strRef>
          </c:cat>
          <c:val>
            <c:numRef>
              <c:f>'Dumfries and Galloway College'!$D$405:$D$411</c:f>
              <c:numCache>
                <c:formatCode>0.00%</c:formatCode>
                <c:ptCount val="7"/>
                <c:pt idx="1">
                  <c:v>1.0119004450304929</c:v>
                </c:pt>
                <c:pt idx="3">
                  <c:v>1.0091397497215489</c:v>
                </c:pt>
                <c:pt idx="5">
                  <c:v>0.98253579003181335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DDF3-4219-9A06-402FB5E6AA52}"/>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'Dumfries and Galloway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'Dumfries and Galloway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5927-4EAA-92A0-2E19E00629A7}"/>
              </c:ext>
            </c:extLst>
          </c:dPt>
          <c:dPt>
            <c:idx val="2"/>
            <c:invertIfNegative val="0"/>
            <c:bubble3D val="0"/>
            <c:extLst>
              <c:ext xmlns:c16="http://schemas.microsoft.com/office/drawing/2014/chart" uri="{C3380CC4-5D6E-409C-BE32-E72D297353CC}">
                <c16:uniqueId val="{00000001-5927-4EAA-92A0-2E19E00629A7}"/>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College'!$D$416:$D$418</c:f>
              <c:strCache>
                <c:ptCount val="3"/>
                <c:pt idx="0">
                  <c:v>17-18</c:v>
                </c:pt>
                <c:pt idx="1">
                  <c:v>18-19</c:v>
                </c:pt>
                <c:pt idx="2">
                  <c:v>19-20</c:v>
                </c:pt>
              </c:strCache>
            </c:strRef>
          </c:cat>
          <c:val>
            <c:numRef>
              <c:f>'Dumfries and Galloway College'!$E$416:$E$418</c:f>
              <c:numCache>
                <c:formatCode>0.0%</c:formatCode>
                <c:ptCount val="3"/>
                <c:pt idx="0">
                  <c:v>0.71604938271604934</c:v>
                </c:pt>
                <c:pt idx="1">
                  <c:v>1</c:v>
                </c:pt>
                <c:pt idx="2">
                  <c:v>0.88372093023255816</c:v>
                </c:pt>
              </c:numCache>
            </c:numRef>
          </c:val>
          <c:extLst>
            <c:ext xmlns:c16="http://schemas.microsoft.com/office/drawing/2014/chart" uri="{C3380CC4-5D6E-409C-BE32-E72D297353CC}">
              <c16:uniqueId val="{00000002-5927-4EAA-92A0-2E19E00629A7}"/>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'Dundee and Angus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College'!$A$16:$B$21</c:f>
              <c:multiLvlStrCache>
                <c:ptCount val="6"/>
                <c:lvl>
                  <c:pt idx="0">
                    <c:v> 3,254 </c:v>
                  </c:pt>
                  <c:pt idx="1">
                    <c:v> 3,208 </c:v>
                  </c:pt>
                  <c:pt idx="2">
                    <c:v> 3,332 </c:v>
                  </c:pt>
                  <c:pt idx="3">
                    <c:v> 3,329 </c:v>
                  </c:pt>
                  <c:pt idx="4">
                    <c:v> 3,242 </c:v>
                  </c:pt>
                  <c:pt idx="5">
                    <c:v> 3,334 </c:v>
                  </c:pt>
                </c:lvl>
                <c:lvl>
                  <c:pt idx="0">
                    <c:v>14-15</c:v>
                  </c:pt>
                  <c:pt idx="1">
                    <c:v>15-16</c:v>
                  </c:pt>
                  <c:pt idx="2">
                    <c:v>16-17</c:v>
                  </c:pt>
                  <c:pt idx="3">
                    <c:v>17-18</c:v>
                  </c:pt>
                  <c:pt idx="4">
                    <c:v>18-19</c:v>
                  </c:pt>
                  <c:pt idx="5">
                    <c:v>19-20</c:v>
                  </c:pt>
                </c:lvl>
              </c:multiLvlStrCache>
            </c:multiLvlStrRef>
          </c:cat>
          <c:val>
            <c:numRef>
              <c:f>'Dundee and Angus College'!$C$16:$C$21</c:f>
              <c:numCache>
                <c:formatCode>0.0%;\-0.0%;</c:formatCode>
                <c:ptCount val="6"/>
                <c:pt idx="0">
                  <c:v>0.74339274738783034</c:v>
                </c:pt>
                <c:pt idx="1">
                  <c:v>0.729426433915212</c:v>
                </c:pt>
                <c:pt idx="2">
                  <c:v>0.70798319327731096</c:v>
                </c:pt>
                <c:pt idx="3">
                  <c:v>0.75428056473415439</c:v>
                </c:pt>
                <c:pt idx="4">
                  <c:v>0.70203578038247993</c:v>
                </c:pt>
                <c:pt idx="5">
                  <c:v>0.72165566886622678</c:v>
                </c:pt>
              </c:numCache>
            </c:numRef>
          </c:val>
          <c:extLst>
            <c:ext xmlns:c16="http://schemas.microsoft.com/office/drawing/2014/chart" uri="{C3380CC4-5D6E-409C-BE32-E72D297353CC}">
              <c16:uniqueId val="{00000000-0837-4125-B882-BC2D9350318A}"/>
            </c:ext>
          </c:extLst>
        </c:ser>
        <c:ser>
          <c:idx val="1"/>
          <c:order val="1"/>
          <c:tx>
            <c:strRef>
              <c:f>'Dundee and Angus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College'!$A$16:$B$21</c:f>
              <c:multiLvlStrCache>
                <c:ptCount val="6"/>
                <c:lvl>
                  <c:pt idx="0">
                    <c:v> 3,254 </c:v>
                  </c:pt>
                  <c:pt idx="1">
                    <c:v> 3,208 </c:v>
                  </c:pt>
                  <c:pt idx="2">
                    <c:v> 3,332 </c:v>
                  </c:pt>
                  <c:pt idx="3">
                    <c:v> 3,329 </c:v>
                  </c:pt>
                  <c:pt idx="4">
                    <c:v> 3,242 </c:v>
                  </c:pt>
                  <c:pt idx="5">
                    <c:v> 3,334 </c:v>
                  </c:pt>
                </c:lvl>
                <c:lvl>
                  <c:pt idx="0">
                    <c:v>14-15</c:v>
                  </c:pt>
                  <c:pt idx="1">
                    <c:v>15-16</c:v>
                  </c:pt>
                  <c:pt idx="2">
                    <c:v>16-17</c:v>
                  </c:pt>
                  <c:pt idx="3">
                    <c:v>17-18</c:v>
                  </c:pt>
                  <c:pt idx="4">
                    <c:v>18-19</c:v>
                  </c:pt>
                  <c:pt idx="5">
                    <c:v>19-20</c:v>
                  </c:pt>
                </c:lvl>
              </c:multiLvlStrCache>
            </c:multiLvlStrRef>
          </c:cat>
          <c:val>
            <c:numRef>
              <c:f>'Dundee and Angus College'!$D$16:$D$21</c:f>
              <c:numCache>
                <c:formatCode>0.0%;\-0.0%;</c:formatCode>
                <c:ptCount val="6"/>
                <c:pt idx="0">
                  <c:v>6.822372464658881E-2</c:v>
                </c:pt>
                <c:pt idx="1">
                  <c:v>8.790523690773068E-2</c:v>
                </c:pt>
                <c:pt idx="2">
                  <c:v>8.2533013205282113E-2</c:v>
                </c:pt>
                <c:pt idx="3">
                  <c:v>5.9477320516671671E-2</c:v>
                </c:pt>
                <c:pt idx="4">
                  <c:v>9.9938309685379395E-2</c:v>
                </c:pt>
                <c:pt idx="5">
                  <c:v>8.9682063587282548E-2</c:v>
                </c:pt>
              </c:numCache>
            </c:numRef>
          </c:val>
          <c:extLst>
            <c:ext xmlns:c16="http://schemas.microsoft.com/office/drawing/2014/chart" uri="{C3380CC4-5D6E-409C-BE32-E72D297353CC}">
              <c16:uniqueId val="{00000001-0837-4125-B882-BC2D9350318A}"/>
            </c:ext>
          </c:extLst>
        </c:ser>
        <c:ser>
          <c:idx val="0"/>
          <c:order val="2"/>
          <c:tx>
            <c:strRef>
              <c:f>'Dundee and Angus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College'!$A$16:$B$21</c:f>
              <c:multiLvlStrCache>
                <c:ptCount val="6"/>
                <c:lvl>
                  <c:pt idx="0">
                    <c:v> 3,254 </c:v>
                  </c:pt>
                  <c:pt idx="1">
                    <c:v> 3,208 </c:v>
                  </c:pt>
                  <c:pt idx="2">
                    <c:v> 3,332 </c:v>
                  </c:pt>
                  <c:pt idx="3">
                    <c:v> 3,329 </c:v>
                  </c:pt>
                  <c:pt idx="4">
                    <c:v> 3,242 </c:v>
                  </c:pt>
                  <c:pt idx="5">
                    <c:v> 3,334 </c:v>
                  </c:pt>
                </c:lvl>
                <c:lvl>
                  <c:pt idx="0">
                    <c:v>14-15</c:v>
                  </c:pt>
                  <c:pt idx="1">
                    <c:v>15-16</c:v>
                  </c:pt>
                  <c:pt idx="2">
                    <c:v>16-17</c:v>
                  </c:pt>
                  <c:pt idx="3">
                    <c:v>17-18</c:v>
                  </c:pt>
                  <c:pt idx="4">
                    <c:v>18-19</c:v>
                  </c:pt>
                  <c:pt idx="5">
                    <c:v>19-20</c:v>
                  </c:pt>
                </c:lvl>
              </c:multiLvlStrCache>
            </c:multiLvlStrRef>
          </c:cat>
          <c:val>
            <c:numRef>
              <c:f>'Dundee and Angus College'!$E$16:$E$21</c:f>
              <c:numCache>
                <c:formatCode>0.0%;\-0.0%;</c:formatCode>
                <c:ptCount val="6"/>
                <c:pt idx="0">
                  <c:v>0.18838352796558083</c:v>
                </c:pt>
                <c:pt idx="1">
                  <c:v>0.18266832917705736</c:v>
                </c:pt>
                <c:pt idx="2">
                  <c:v>0.20948379351740695</c:v>
                </c:pt>
                <c:pt idx="3">
                  <c:v>0.18624211474917393</c:v>
                </c:pt>
                <c:pt idx="4">
                  <c:v>0.19802590993214064</c:v>
                </c:pt>
                <c:pt idx="5">
                  <c:v>0.18866226754649071</c:v>
                </c:pt>
              </c:numCache>
            </c:numRef>
          </c:val>
          <c:extLst>
            <c:ext xmlns:c16="http://schemas.microsoft.com/office/drawing/2014/chart" uri="{C3380CC4-5D6E-409C-BE32-E72D297353CC}">
              <c16:uniqueId val="{00000002-0837-4125-B882-BC2D9350318A}"/>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'Dundee and Angus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College'!$A$37:$B$39</c:f>
              <c:multiLvlStrCache>
                <c:ptCount val="3"/>
                <c:lvl>
                  <c:pt idx="0">
                    <c:v> 3,705 </c:v>
                  </c:pt>
                  <c:pt idx="1">
                    <c:v> 4,913 </c:v>
                  </c:pt>
                  <c:pt idx="2">
                    <c:v> 3,518 </c:v>
                  </c:pt>
                </c:lvl>
                <c:lvl>
                  <c:pt idx="0">
                    <c:v>17-18</c:v>
                  </c:pt>
                  <c:pt idx="1">
                    <c:v>18-19</c:v>
                  </c:pt>
                  <c:pt idx="2">
                    <c:v>19-20</c:v>
                  </c:pt>
                </c:lvl>
              </c:multiLvlStrCache>
            </c:multiLvlStrRef>
          </c:cat>
          <c:val>
            <c:numRef>
              <c:f>'Dundee and Angus College'!$C$37:$C$39</c:f>
              <c:numCache>
                <c:formatCode>0.0%;\-0.0%;;</c:formatCode>
                <c:ptCount val="3"/>
                <c:pt idx="0">
                  <c:v>0.78326585695006745</c:v>
                </c:pt>
                <c:pt idx="1">
                  <c:v>0.81437003867290858</c:v>
                </c:pt>
                <c:pt idx="2">
                  <c:v>0.82404775440591249</c:v>
                </c:pt>
              </c:numCache>
            </c:numRef>
          </c:val>
          <c:extLst>
            <c:ext xmlns:c16="http://schemas.microsoft.com/office/drawing/2014/chart" uri="{C3380CC4-5D6E-409C-BE32-E72D297353CC}">
              <c16:uniqueId val="{00000000-7EDA-4C13-8152-5BA3B1CCB364}"/>
            </c:ext>
          </c:extLst>
        </c:ser>
        <c:ser>
          <c:idx val="1"/>
          <c:order val="1"/>
          <c:tx>
            <c:strRef>
              <c:f>'Dundee and Angus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College'!$A$37:$B$39</c:f>
              <c:multiLvlStrCache>
                <c:ptCount val="3"/>
                <c:lvl>
                  <c:pt idx="0">
                    <c:v> 3,705 </c:v>
                  </c:pt>
                  <c:pt idx="1">
                    <c:v> 4,913 </c:v>
                  </c:pt>
                  <c:pt idx="2">
                    <c:v> 3,518 </c:v>
                  </c:pt>
                </c:lvl>
                <c:lvl>
                  <c:pt idx="0">
                    <c:v>17-18</c:v>
                  </c:pt>
                  <c:pt idx="1">
                    <c:v>18-19</c:v>
                  </c:pt>
                  <c:pt idx="2">
                    <c:v>19-20</c:v>
                  </c:pt>
                </c:lvl>
              </c:multiLvlStrCache>
            </c:multiLvlStrRef>
          </c:cat>
          <c:val>
            <c:numRef>
              <c:f>'Dundee and Angus College'!$D$37:$D$39</c:f>
              <c:numCache>
                <c:formatCode>0.0%;\-0.0%;;</c:formatCode>
                <c:ptCount val="3"/>
                <c:pt idx="0">
                  <c:v>8.3400809716599189E-2</c:v>
                </c:pt>
                <c:pt idx="1">
                  <c:v>9.3018522287807853E-2</c:v>
                </c:pt>
                <c:pt idx="2">
                  <c:v>7.7600909607731666E-2</c:v>
                </c:pt>
              </c:numCache>
            </c:numRef>
          </c:val>
          <c:extLst>
            <c:ext xmlns:c16="http://schemas.microsoft.com/office/drawing/2014/chart" uri="{C3380CC4-5D6E-409C-BE32-E72D297353CC}">
              <c16:uniqueId val="{00000001-7EDA-4C13-8152-5BA3B1CCB364}"/>
            </c:ext>
          </c:extLst>
        </c:ser>
        <c:ser>
          <c:idx val="0"/>
          <c:order val="2"/>
          <c:tx>
            <c:strRef>
              <c:f>'Dundee and Angus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College'!$A$37:$B$39</c:f>
              <c:multiLvlStrCache>
                <c:ptCount val="3"/>
                <c:lvl>
                  <c:pt idx="0">
                    <c:v> 3,705 </c:v>
                  </c:pt>
                  <c:pt idx="1">
                    <c:v> 4,913 </c:v>
                  </c:pt>
                  <c:pt idx="2">
                    <c:v> 3,518 </c:v>
                  </c:pt>
                </c:lvl>
                <c:lvl>
                  <c:pt idx="0">
                    <c:v>17-18</c:v>
                  </c:pt>
                  <c:pt idx="1">
                    <c:v>18-19</c:v>
                  </c:pt>
                  <c:pt idx="2">
                    <c:v>19-20</c:v>
                  </c:pt>
                </c:lvl>
              </c:multiLvlStrCache>
            </c:multiLvlStrRef>
          </c:cat>
          <c:val>
            <c:numRef>
              <c:f>'Dundee and Angus College'!$E$37:$E$39</c:f>
              <c:numCache>
                <c:formatCode>0.0%;\-0.0%;;</c:formatCode>
                <c:ptCount val="3"/>
                <c:pt idx="0">
                  <c:v>0.13333333333333333</c:v>
                </c:pt>
                <c:pt idx="1">
                  <c:v>9.2611439039283538E-2</c:v>
                </c:pt>
                <c:pt idx="2">
                  <c:v>9.8351335986355884E-2</c:v>
                </c:pt>
              </c:numCache>
            </c:numRef>
          </c:val>
          <c:extLst>
            <c:ext xmlns:c16="http://schemas.microsoft.com/office/drawing/2014/chart" uri="{C3380CC4-5D6E-409C-BE32-E72D297353CC}">
              <c16:uniqueId val="{00000002-7EDA-4C13-8152-5BA3B1CCB364}"/>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'Dundee and Angus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College'!$A$70:$B$90</c:f>
              <c:multiLvlStrCache>
                <c:ptCount val="21"/>
                <c:lvl>
                  <c:pt idx="1">
                    <c:v> under 10 hours    125 </c:v>
                  </c:pt>
                  <c:pt idx="2">
                    <c:v> 10 up to 40 hours  278 </c:v>
                  </c:pt>
                  <c:pt idx="3">
                    <c:v> 40 up to 80 hours  444 </c:v>
                  </c:pt>
                  <c:pt idx="4">
                    <c:v> 80 up to 160 hours  223 </c:v>
                  </c:pt>
                  <c:pt idx="5">
                    <c:v> 160 up to 320 hours  1,630 </c:v>
                  </c:pt>
                  <c:pt idx="6">
                    <c:v> 320 hours up to FT  1,005 </c:v>
                  </c:pt>
                  <c:pt idx="8">
                    <c:v> under 10 hours     259 </c:v>
                  </c:pt>
                  <c:pt idx="9">
                    <c:v> 10 up to 40 hours  237 </c:v>
                  </c:pt>
                  <c:pt idx="10">
                    <c:v> 40 up to 80 hours  1,373 </c:v>
                  </c:pt>
                  <c:pt idx="11">
                    <c:v> 80 up to 160 hours  320 </c:v>
                  </c:pt>
                  <c:pt idx="12">
                    <c:v> 160 up to 320 hours  1,525 </c:v>
                  </c:pt>
                  <c:pt idx="13">
                    <c:v> 320 hours up to FT  1,199 </c:v>
                  </c:pt>
                  <c:pt idx="15">
                    <c:v> under 10 hours     92 </c:v>
                  </c:pt>
                  <c:pt idx="16">
                    <c:v> 10 up to 40 hours  72 </c:v>
                  </c:pt>
                  <c:pt idx="17">
                    <c:v> 40 up to 80 hours  376 </c:v>
                  </c:pt>
                  <c:pt idx="18">
                    <c:v> 80 up to 160 hours  424 </c:v>
                  </c:pt>
                  <c:pt idx="19">
                    <c:v> 160 up to 320 hours  1,567 </c:v>
                  </c:pt>
                  <c:pt idx="20">
                    <c:v> 320 hours up to FT  987 </c:v>
                  </c:pt>
                </c:lvl>
                <c:lvl>
                  <c:pt idx="1">
                    <c:v>17-18</c:v>
                  </c:pt>
                  <c:pt idx="8">
                    <c:v>18-19</c:v>
                  </c:pt>
                  <c:pt idx="15">
                    <c:v>19-20</c:v>
                  </c:pt>
                </c:lvl>
              </c:multiLvlStrCache>
            </c:multiLvlStrRef>
          </c:cat>
          <c:val>
            <c:numRef>
              <c:f>'Dundee and Angus College'!$C$70:$C$90</c:f>
              <c:numCache>
                <c:formatCode>0.0%;\-0.0%;;</c:formatCode>
                <c:ptCount val="21"/>
                <c:pt idx="1">
                  <c:v>0.97599999999999998</c:v>
                </c:pt>
                <c:pt idx="2">
                  <c:v>0.9460431654676259</c:v>
                </c:pt>
                <c:pt idx="3">
                  <c:v>0.91216216216216217</c:v>
                </c:pt>
                <c:pt idx="4">
                  <c:v>0.82959641255605376</c:v>
                </c:pt>
                <c:pt idx="5">
                  <c:v>0.68527607361963194</c:v>
                </c:pt>
                <c:pt idx="6">
                  <c:v>0.80597014925373134</c:v>
                </c:pt>
                <c:pt idx="7">
                  <c:v>0</c:v>
                </c:pt>
                <c:pt idx="8">
                  <c:v>0.94594594594594594</c:v>
                </c:pt>
                <c:pt idx="9">
                  <c:v>0.97468354430379744</c:v>
                </c:pt>
                <c:pt idx="10">
                  <c:v>0.96139839766933721</c:v>
                </c:pt>
                <c:pt idx="11">
                  <c:v>0.83437499999999998</c:v>
                </c:pt>
                <c:pt idx="12">
                  <c:v>0.63540983606557377</c:v>
                </c:pt>
                <c:pt idx="13">
                  <c:v>0.80817347789824856</c:v>
                </c:pt>
                <c:pt idx="14">
                  <c:v>0</c:v>
                </c:pt>
                <c:pt idx="15">
                  <c:v>0.97826086956521741</c:v>
                </c:pt>
                <c:pt idx="16">
                  <c:v>0.94444444444444442</c:v>
                </c:pt>
                <c:pt idx="17">
                  <c:v>0.84840425531914898</c:v>
                </c:pt>
                <c:pt idx="18">
                  <c:v>0.86792452830188682</c:v>
                </c:pt>
                <c:pt idx="19">
                  <c:v>0.76132737715379706</c:v>
                </c:pt>
                <c:pt idx="20">
                  <c:v>0.87234042553191493</c:v>
                </c:pt>
              </c:numCache>
            </c:numRef>
          </c:val>
          <c:extLst>
            <c:ext xmlns:c16="http://schemas.microsoft.com/office/drawing/2014/chart" uri="{C3380CC4-5D6E-409C-BE32-E72D297353CC}">
              <c16:uniqueId val="{00000000-C909-4638-BB5C-DEA5399E814E}"/>
            </c:ext>
          </c:extLst>
        </c:ser>
        <c:ser>
          <c:idx val="1"/>
          <c:order val="1"/>
          <c:tx>
            <c:strRef>
              <c:f>'Dundee and Angus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2.2575057520822395E-2"/>
                  <c:y val="-1.36355491337700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09-4638-BB5C-DEA5399E814E}"/>
                </c:ext>
              </c:extLst>
            </c:dLbl>
            <c:dLbl>
              <c:idx val="2"/>
              <c:layout>
                <c:manualLayout>
                  <c:x val="-2.1834312233275431E-3"/>
                  <c:y val="-9.545453252593285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09-4638-BB5C-DEA5399E814E}"/>
                </c:ext>
              </c:extLst>
            </c:dLbl>
            <c:dLbl>
              <c:idx val="3"/>
              <c:layout>
                <c:manualLayout>
                  <c:x val="-6.4994243155386277E-4"/>
                  <c:y val="-1.36457885949468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09-4638-BB5C-DEA5399E814E}"/>
                </c:ext>
              </c:extLst>
            </c:dLbl>
            <c:dLbl>
              <c:idx val="4"/>
              <c:layout>
                <c:manualLayout>
                  <c:x val="-1.8550945870138651E-2"/>
                  <c:y val="1.137717908533168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09-4638-BB5C-DEA5399E814E}"/>
                </c:ext>
              </c:extLst>
            </c:dLbl>
            <c:dLbl>
              <c:idx val="8"/>
              <c:layout>
                <c:manualLayout>
                  <c:x val="-1.5029389575510212E-3"/>
                  <c:y val="1.29586069781980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09-4638-BB5C-DEA5399E814E}"/>
                </c:ext>
              </c:extLst>
            </c:dLbl>
            <c:dLbl>
              <c:idx val="9"/>
              <c:layout>
                <c:manualLayout>
                  <c:x val="-2.4984190637174424E-2"/>
                  <c:y val="2.566691601651358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09-4638-BB5C-DEA5399E814E}"/>
                </c:ext>
              </c:extLst>
            </c:dLbl>
            <c:dLbl>
              <c:idx val="10"/>
              <c:layout>
                <c:manualLayout>
                  <c:x val="-2.755284609804888E-2"/>
                  <c:y val="-1.36423754412212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909-4638-BB5C-DEA5399E814E}"/>
                </c:ext>
              </c:extLst>
            </c:dLbl>
            <c:dLbl>
              <c:idx val="11"/>
              <c:layout>
                <c:manualLayout>
                  <c:x val="-9.1578948779511991E-4"/>
                  <c:y val="1.36560280561236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909-4638-BB5C-DEA5399E814E}"/>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09-4638-BB5C-DEA5399E814E}"/>
                </c:ext>
              </c:extLst>
            </c:dLbl>
            <c:dLbl>
              <c:idx val="15"/>
              <c:layout>
                <c:manualLayout>
                  <c:x val="-2.3856527818728563E-2"/>
                  <c:y val="7.5772012708309034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909-4638-BB5C-DEA5399E814E}"/>
                </c:ext>
              </c:extLst>
            </c:dLbl>
            <c:dLbl>
              <c:idx val="16"/>
              <c:layout>
                <c:manualLayout>
                  <c:x val="2.3114159791719274E-3"/>
                  <c:y val="-1.15569385148799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909-4638-BB5C-DEA5399E814E}"/>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909-4638-BB5C-DEA5399E814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College'!$A$70:$B$90</c:f>
              <c:multiLvlStrCache>
                <c:ptCount val="21"/>
                <c:lvl>
                  <c:pt idx="1">
                    <c:v> under 10 hours    125 </c:v>
                  </c:pt>
                  <c:pt idx="2">
                    <c:v> 10 up to 40 hours  278 </c:v>
                  </c:pt>
                  <c:pt idx="3">
                    <c:v> 40 up to 80 hours  444 </c:v>
                  </c:pt>
                  <c:pt idx="4">
                    <c:v> 80 up to 160 hours  223 </c:v>
                  </c:pt>
                  <c:pt idx="5">
                    <c:v> 160 up to 320 hours  1,630 </c:v>
                  </c:pt>
                  <c:pt idx="6">
                    <c:v> 320 hours up to FT  1,005 </c:v>
                  </c:pt>
                  <c:pt idx="8">
                    <c:v> under 10 hours     259 </c:v>
                  </c:pt>
                  <c:pt idx="9">
                    <c:v> 10 up to 40 hours  237 </c:v>
                  </c:pt>
                  <c:pt idx="10">
                    <c:v> 40 up to 80 hours  1,373 </c:v>
                  </c:pt>
                  <c:pt idx="11">
                    <c:v> 80 up to 160 hours  320 </c:v>
                  </c:pt>
                  <c:pt idx="12">
                    <c:v> 160 up to 320 hours  1,525 </c:v>
                  </c:pt>
                  <c:pt idx="13">
                    <c:v> 320 hours up to FT  1,199 </c:v>
                  </c:pt>
                  <c:pt idx="15">
                    <c:v> under 10 hours     92 </c:v>
                  </c:pt>
                  <c:pt idx="16">
                    <c:v> 10 up to 40 hours  72 </c:v>
                  </c:pt>
                  <c:pt idx="17">
                    <c:v> 40 up to 80 hours  376 </c:v>
                  </c:pt>
                  <c:pt idx="18">
                    <c:v> 80 up to 160 hours  424 </c:v>
                  </c:pt>
                  <c:pt idx="19">
                    <c:v> 160 up to 320 hours  1,567 </c:v>
                  </c:pt>
                  <c:pt idx="20">
                    <c:v> 320 hours up to FT  987 </c:v>
                  </c:pt>
                </c:lvl>
                <c:lvl>
                  <c:pt idx="1">
                    <c:v>17-18</c:v>
                  </c:pt>
                  <c:pt idx="8">
                    <c:v>18-19</c:v>
                  </c:pt>
                  <c:pt idx="15">
                    <c:v>19-20</c:v>
                  </c:pt>
                </c:lvl>
              </c:multiLvlStrCache>
            </c:multiLvlStrRef>
          </c:cat>
          <c:val>
            <c:numRef>
              <c:f>'Dundee and Angus College'!$D$70:$D$90</c:f>
              <c:numCache>
                <c:formatCode>0.0%;\-0.0%;;</c:formatCode>
                <c:ptCount val="21"/>
                <c:pt idx="1">
                  <c:v>2.4E-2</c:v>
                </c:pt>
                <c:pt idx="2">
                  <c:v>4.6762589928057555E-2</c:v>
                </c:pt>
                <c:pt idx="3">
                  <c:v>4.72972972972973E-2</c:v>
                </c:pt>
                <c:pt idx="4">
                  <c:v>8.9686098654708519E-3</c:v>
                </c:pt>
                <c:pt idx="5">
                  <c:v>0.12331288343558282</c:v>
                </c:pt>
                <c:pt idx="6">
                  <c:v>6.8656716417910449E-2</c:v>
                </c:pt>
                <c:pt idx="7">
                  <c:v>0</c:v>
                </c:pt>
                <c:pt idx="8">
                  <c:v>5.4054054054054057E-2</c:v>
                </c:pt>
                <c:pt idx="9">
                  <c:v>2.5316455696202531E-2</c:v>
                </c:pt>
                <c:pt idx="10">
                  <c:v>3.2774945375091041E-2</c:v>
                </c:pt>
                <c:pt idx="11">
                  <c:v>4.3749999999999997E-2</c:v>
                </c:pt>
                <c:pt idx="12">
                  <c:v>0.1960655737704918</c:v>
                </c:pt>
                <c:pt idx="13">
                  <c:v>6.58882402001668E-2</c:v>
                </c:pt>
                <c:pt idx="14">
                  <c:v>0</c:v>
                </c:pt>
                <c:pt idx="15">
                  <c:v>2.1739130434782608E-2</c:v>
                </c:pt>
                <c:pt idx="16">
                  <c:v>4.1666666666666664E-2</c:v>
                </c:pt>
                <c:pt idx="17">
                  <c:v>4.7872340425531915E-2</c:v>
                </c:pt>
                <c:pt idx="18">
                  <c:v>4.9528301886792456E-2</c:v>
                </c:pt>
                <c:pt idx="19">
                  <c:v>0.12316528398213146</c:v>
                </c:pt>
                <c:pt idx="20">
                  <c:v>3.64741641337386E-2</c:v>
                </c:pt>
              </c:numCache>
            </c:numRef>
          </c:val>
          <c:extLst>
            <c:ext xmlns:c16="http://schemas.microsoft.com/office/drawing/2014/chart" uri="{C3380CC4-5D6E-409C-BE32-E72D297353CC}">
              <c16:uniqueId val="{0000000D-C909-4638-BB5C-DEA5399E814E}"/>
            </c:ext>
          </c:extLst>
        </c:ser>
        <c:ser>
          <c:idx val="0"/>
          <c:order val="2"/>
          <c:tx>
            <c:strRef>
              <c:f>'Dundee and Angus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2"/>
              <c:layout>
                <c:manualLayout>
                  <c:x val="1.457798578945886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FC-4401-BA9A-9E3C18E63B7E}"/>
                </c:ext>
              </c:extLst>
            </c:dLbl>
            <c:dLbl>
              <c:idx val="16"/>
              <c:layout>
                <c:manualLayout>
                  <c:x val="1.9881662783027811E-2"/>
                  <c:y val="1.137717909592751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FC-4401-BA9A-9E3C18E63B7E}"/>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College'!$A$70:$B$90</c:f>
              <c:multiLvlStrCache>
                <c:ptCount val="21"/>
                <c:lvl>
                  <c:pt idx="1">
                    <c:v> under 10 hours    125 </c:v>
                  </c:pt>
                  <c:pt idx="2">
                    <c:v> 10 up to 40 hours  278 </c:v>
                  </c:pt>
                  <c:pt idx="3">
                    <c:v> 40 up to 80 hours  444 </c:v>
                  </c:pt>
                  <c:pt idx="4">
                    <c:v> 80 up to 160 hours  223 </c:v>
                  </c:pt>
                  <c:pt idx="5">
                    <c:v> 160 up to 320 hours  1,630 </c:v>
                  </c:pt>
                  <c:pt idx="6">
                    <c:v> 320 hours up to FT  1,005 </c:v>
                  </c:pt>
                  <c:pt idx="8">
                    <c:v> under 10 hours     259 </c:v>
                  </c:pt>
                  <c:pt idx="9">
                    <c:v> 10 up to 40 hours  237 </c:v>
                  </c:pt>
                  <c:pt idx="10">
                    <c:v> 40 up to 80 hours  1,373 </c:v>
                  </c:pt>
                  <c:pt idx="11">
                    <c:v> 80 up to 160 hours  320 </c:v>
                  </c:pt>
                  <c:pt idx="12">
                    <c:v> 160 up to 320 hours  1,525 </c:v>
                  </c:pt>
                  <c:pt idx="13">
                    <c:v> 320 hours up to FT  1,199 </c:v>
                  </c:pt>
                  <c:pt idx="15">
                    <c:v> under 10 hours     92 </c:v>
                  </c:pt>
                  <c:pt idx="16">
                    <c:v> 10 up to 40 hours  72 </c:v>
                  </c:pt>
                  <c:pt idx="17">
                    <c:v> 40 up to 80 hours  376 </c:v>
                  </c:pt>
                  <c:pt idx="18">
                    <c:v> 80 up to 160 hours  424 </c:v>
                  </c:pt>
                  <c:pt idx="19">
                    <c:v> 160 up to 320 hours  1,567 </c:v>
                  </c:pt>
                  <c:pt idx="20">
                    <c:v> 320 hours up to FT  987 </c:v>
                  </c:pt>
                </c:lvl>
                <c:lvl>
                  <c:pt idx="1">
                    <c:v>17-18</c:v>
                  </c:pt>
                  <c:pt idx="8">
                    <c:v>18-19</c:v>
                  </c:pt>
                  <c:pt idx="15">
                    <c:v>19-20</c:v>
                  </c:pt>
                </c:lvl>
              </c:multiLvlStrCache>
            </c:multiLvlStrRef>
          </c:cat>
          <c:val>
            <c:numRef>
              <c:f>'Dundee and Angus College'!$E$70:$E$90</c:f>
              <c:numCache>
                <c:formatCode>0.0%;\-0.0%;;</c:formatCode>
                <c:ptCount val="21"/>
                <c:pt idx="1">
                  <c:v>0</c:v>
                </c:pt>
                <c:pt idx="2">
                  <c:v>7.1942446043165471E-3</c:v>
                </c:pt>
                <c:pt idx="3">
                  <c:v>4.0540540540540543E-2</c:v>
                </c:pt>
                <c:pt idx="4">
                  <c:v>0.16143497757847533</c:v>
                </c:pt>
                <c:pt idx="5">
                  <c:v>0.19141104294478528</c:v>
                </c:pt>
                <c:pt idx="6">
                  <c:v>0.1253731343283582</c:v>
                </c:pt>
                <c:pt idx="7">
                  <c:v>0</c:v>
                </c:pt>
                <c:pt idx="8">
                  <c:v>0</c:v>
                </c:pt>
                <c:pt idx="9">
                  <c:v>0</c:v>
                </c:pt>
                <c:pt idx="10">
                  <c:v>5.826656955571741E-3</c:v>
                </c:pt>
                <c:pt idx="11">
                  <c:v>0.121875</c:v>
                </c:pt>
                <c:pt idx="12">
                  <c:v>0.16852459016393442</c:v>
                </c:pt>
                <c:pt idx="13">
                  <c:v>0.12593828190158465</c:v>
                </c:pt>
                <c:pt idx="14">
                  <c:v>0</c:v>
                </c:pt>
                <c:pt idx="15">
                  <c:v>0</c:v>
                </c:pt>
                <c:pt idx="16">
                  <c:v>1.3888888888888888E-2</c:v>
                </c:pt>
                <c:pt idx="17">
                  <c:v>0.10372340425531915</c:v>
                </c:pt>
                <c:pt idx="18">
                  <c:v>8.254716981132075E-2</c:v>
                </c:pt>
                <c:pt idx="19">
                  <c:v>0.11550733886407147</c:v>
                </c:pt>
                <c:pt idx="20">
                  <c:v>9.1185410334346503E-2</c:v>
                </c:pt>
              </c:numCache>
            </c:numRef>
          </c:val>
          <c:extLst>
            <c:ext xmlns:c16="http://schemas.microsoft.com/office/drawing/2014/chart" uri="{C3380CC4-5D6E-409C-BE32-E72D297353CC}">
              <c16:uniqueId val="{0000000E-C909-4638-BB5C-DEA5399E814E}"/>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B60-476D-8AB6-7577675B4489}"/>
              </c:ext>
            </c:extLst>
          </c:dPt>
          <c:dPt>
            <c:idx val="1"/>
            <c:bubble3D val="0"/>
            <c:spPr>
              <a:solidFill>
                <a:srgbClr val="CD7371"/>
              </a:solidFill>
              <a:ln>
                <a:solidFill>
                  <a:schemeClr val="bg1"/>
                </a:solidFill>
              </a:ln>
            </c:spPr>
            <c:extLst>
              <c:ext xmlns:c16="http://schemas.microsoft.com/office/drawing/2014/chart" uri="{C3380CC4-5D6E-409C-BE32-E72D297353CC}">
                <c16:uniqueId val="{00000003-2B60-476D-8AB6-7577675B4489}"/>
              </c:ext>
            </c:extLst>
          </c:dPt>
          <c:dPt>
            <c:idx val="2"/>
            <c:bubble3D val="0"/>
            <c:spPr>
              <a:solidFill>
                <a:srgbClr val="D99593"/>
              </a:solidFill>
              <a:ln>
                <a:solidFill>
                  <a:schemeClr val="bg1"/>
                </a:solidFill>
              </a:ln>
            </c:spPr>
            <c:extLst>
              <c:ext xmlns:c16="http://schemas.microsoft.com/office/drawing/2014/chart" uri="{C3380CC4-5D6E-409C-BE32-E72D297353CC}">
                <c16:uniqueId val="{00000005-2B60-476D-8AB6-7577675B4489}"/>
              </c:ext>
            </c:extLst>
          </c:dPt>
          <c:dPt>
            <c:idx val="3"/>
            <c:bubble3D val="0"/>
            <c:spPr>
              <a:solidFill>
                <a:srgbClr val="E6B9B8"/>
              </a:solidFill>
              <a:ln>
                <a:solidFill>
                  <a:schemeClr val="bg1"/>
                </a:solidFill>
              </a:ln>
            </c:spPr>
            <c:extLst>
              <c:ext xmlns:c16="http://schemas.microsoft.com/office/drawing/2014/chart" uri="{C3380CC4-5D6E-409C-BE32-E72D297353CC}">
                <c16:uniqueId val="{00000007-2B60-476D-8AB6-7577675B4489}"/>
              </c:ext>
            </c:extLst>
          </c:dPt>
          <c:dPt>
            <c:idx val="4"/>
            <c:bubble3D val="0"/>
            <c:spPr>
              <a:solidFill>
                <a:srgbClr val="F3DEDD"/>
              </a:solidFill>
              <a:ln>
                <a:solidFill>
                  <a:schemeClr val="bg1"/>
                </a:solidFill>
              </a:ln>
            </c:spPr>
            <c:extLst>
              <c:ext xmlns:c16="http://schemas.microsoft.com/office/drawing/2014/chart" uri="{C3380CC4-5D6E-409C-BE32-E72D297353CC}">
                <c16:uniqueId val="{00000009-2B60-476D-8AB6-7577675B4489}"/>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'Dundee and Angus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'Dundee and Angus College'!$E$99:$E$103</c:f>
              <c:numCache>
                <c:formatCode>#,###;;;</c:formatCode>
                <c:ptCount val="5"/>
                <c:pt idx="0">
                  <c:v>57</c:v>
                </c:pt>
                <c:pt idx="1">
                  <c:v>70</c:v>
                </c:pt>
                <c:pt idx="2">
                  <c:v>153</c:v>
                </c:pt>
                <c:pt idx="3">
                  <c:v>153</c:v>
                </c:pt>
                <c:pt idx="4">
                  <c:v>41</c:v>
                </c:pt>
              </c:numCache>
            </c:numRef>
          </c:val>
          <c:extLst>
            <c:ext xmlns:c16="http://schemas.microsoft.com/office/drawing/2014/chart" uri="{C3380CC4-5D6E-409C-BE32-E72D297353CC}">
              <c16:uniqueId val="{0000000A-2B60-476D-8AB6-7577675B4489}"/>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Scotland!$A$403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Scotland!$C$405:$C$411</c:f>
              <c:strCache>
                <c:ptCount val="6"/>
                <c:pt idx="1">
                  <c:v>17-18</c:v>
                </c:pt>
                <c:pt idx="3">
                  <c:v>18-19</c:v>
                </c:pt>
                <c:pt idx="5">
                  <c:v>19-20</c:v>
                </c:pt>
              </c:strCache>
            </c:strRef>
          </c:cat>
          <c:val>
            <c:numRef>
              <c:f>Scotland!$D$405:$D$411</c:f>
              <c:numCache>
                <c:formatCode>0.00%</c:formatCode>
                <c:ptCount val="7"/>
                <c:pt idx="1">
                  <c:v>1.0073879683115465</c:v>
                </c:pt>
                <c:pt idx="3">
                  <c:v>1.0034257472432635</c:v>
                </c:pt>
                <c:pt idx="5">
                  <c:v>1.0026081523390253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B07B-4FB9-9036-605C0EB72AE3}"/>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'Dundee and Angus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College'!$A$124:$B$129</c:f>
              <c:multiLvlStrCache>
                <c:ptCount val="6"/>
                <c:lvl>
                  <c:pt idx="0">
                    <c:v> 2,068 </c:v>
                  </c:pt>
                  <c:pt idx="1">
                    <c:v> 1,960 </c:v>
                  </c:pt>
                  <c:pt idx="2">
                    <c:v> 2,060 </c:v>
                  </c:pt>
                  <c:pt idx="3">
                    <c:v> 1,982 </c:v>
                  </c:pt>
                  <c:pt idx="4">
                    <c:v> 1,969 </c:v>
                  </c:pt>
                  <c:pt idx="5">
                    <c:v> 1,859 </c:v>
                  </c:pt>
                </c:lvl>
                <c:lvl>
                  <c:pt idx="0">
                    <c:v>14-15</c:v>
                  </c:pt>
                  <c:pt idx="1">
                    <c:v>15-16</c:v>
                  </c:pt>
                  <c:pt idx="2">
                    <c:v>16-17</c:v>
                  </c:pt>
                  <c:pt idx="3">
                    <c:v>17-18</c:v>
                  </c:pt>
                  <c:pt idx="4">
                    <c:v>18-19</c:v>
                  </c:pt>
                  <c:pt idx="5">
                    <c:v>19-20</c:v>
                  </c:pt>
                </c:lvl>
              </c:multiLvlStrCache>
            </c:multiLvlStrRef>
          </c:cat>
          <c:val>
            <c:numRef>
              <c:f>'Dundee and Angus College'!$C$124:$C$129</c:f>
              <c:numCache>
                <c:formatCode>0.0%;\-0.0%;;</c:formatCode>
                <c:ptCount val="6"/>
                <c:pt idx="0">
                  <c:v>0.72050290135396522</c:v>
                </c:pt>
                <c:pt idx="1">
                  <c:v>0.76632653061224487</c:v>
                </c:pt>
                <c:pt idx="2">
                  <c:v>0.73155339805825248</c:v>
                </c:pt>
                <c:pt idx="3">
                  <c:v>0.76236125126135212</c:v>
                </c:pt>
                <c:pt idx="4">
                  <c:v>0.71711528694768922</c:v>
                </c:pt>
                <c:pt idx="5">
                  <c:v>0.7450242065626681</c:v>
                </c:pt>
              </c:numCache>
            </c:numRef>
          </c:val>
          <c:extLst>
            <c:ext xmlns:c16="http://schemas.microsoft.com/office/drawing/2014/chart" uri="{C3380CC4-5D6E-409C-BE32-E72D297353CC}">
              <c16:uniqueId val="{00000000-FC85-458D-9E9D-5074E83685F0}"/>
            </c:ext>
          </c:extLst>
        </c:ser>
        <c:ser>
          <c:idx val="1"/>
          <c:order val="1"/>
          <c:tx>
            <c:strRef>
              <c:f>'Dundee and Angus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College'!$A$124:$B$129</c:f>
              <c:multiLvlStrCache>
                <c:ptCount val="6"/>
                <c:lvl>
                  <c:pt idx="0">
                    <c:v> 2,068 </c:v>
                  </c:pt>
                  <c:pt idx="1">
                    <c:v> 1,960 </c:v>
                  </c:pt>
                  <c:pt idx="2">
                    <c:v> 2,060 </c:v>
                  </c:pt>
                  <c:pt idx="3">
                    <c:v> 1,982 </c:v>
                  </c:pt>
                  <c:pt idx="4">
                    <c:v> 1,969 </c:v>
                  </c:pt>
                  <c:pt idx="5">
                    <c:v> 1,859 </c:v>
                  </c:pt>
                </c:lvl>
                <c:lvl>
                  <c:pt idx="0">
                    <c:v>14-15</c:v>
                  </c:pt>
                  <c:pt idx="1">
                    <c:v>15-16</c:v>
                  </c:pt>
                  <c:pt idx="2">
                    <c:v>16-17</c:v>
                  </c:pt>
                  <c:pt idx="3">
                    <c:v>17-18</c:v>
                  </c:pt>
                  <c:pt idx="4">
                    <c:v>18-19</c:v>
                  </c:pt>
                  <c:pt idx="5">
                    <c:v>19-20</c:v>
                  </c:pt>
                </c:lvl>
              </c:multiLvlStrCache>
            </c:multiLvlStrRef>
          </c:cat>
          <c:val>
            <c:numRef>
              <c:f>'Dundee and Angus College'!$D$124:$D$129</c:f>
              <c:numCache>
                <c:formatCode>0.0%;\-0.0%;;</c:formatCode>
                <c:ptCount val="6"/>
                <c:pt idx="0">
                  <c:v>9.8162475822050288E-2</c:v>
                </c:pt>
                <c:pt idx="1">
                  <c:v>0.1076530612244898</c:v>
                </c:pt>
                <c:pt idx="2">
                  <c:v>0.11504854368932038</c:v>
                </c:pt>
                <c:pt idx="3">
                  <c:v>0.10090817356205853</c:v>
                </c:pt>
                <c:pt idx="4">
                  <c:v>0.13712544438801422</c:v>
                </c:pt>
                <c:pt idx="5">
                  <c:v>0.12264658418504572</c:v>
                </c:pt>
              </c:numCache>
            </c:numRef>
          </c:val>
          <c:extLst>
            <c:ext xmlns:c16="http://schemas.microsoft.com/office/drawing/2014/chart" uri="{C3380CC4-5D6E-409C-BE32-E72D297353CC}">
              <c16:uniqueId val="{00000001-FC85-458D-9E9D-5074E83685F0}"/>
            </c:ext>
          </c:extLst>
        </c:ser>
        <c:ser>
          <c:idx val="0"/>
          <c:order val="2"/>
          <c:tx>
            <c:strRef>
              <c:f>'Dundee and Angus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College'!$A$124:$B$129</c:f>
              <c:multiLvlStrCache>
                <c:ptCount val="6"/>
                <c:lvl>
                  <c:pt idx="0">
                    <c:v> 2,068 </c:v>
                  </c:pt>
                  <c:pt idx="1">
                    <c:v> 1,960 </c:v>
                  </c:pt>
                  <c:pt idx="2">
                    <c:v> 2,060 </c:v>
                  </c:pt>
                  <c:pt idx="3">
                    <c:v> 1,982 </c:v>
                  </c:pt>
                  <c:pt idx="4">
                    <c:v> 1,969 </c:v>
                  </c:pt>
                  <c:pt idx="5">
                    <c:v> 1,859 </c:v>
                  </c:pt>
                </c:lvl>
                <c:lvl>
                  <c:pt idx="0">
                    <c:v>14-15</c:v>
                  </c:pt>
                  <c:pt idx="1">
                    <c:v>15-16</c:v>
                  </c:pt>
                  <c:pt idx="2">
                    <c:v>16-17</c:v>
                  </c:pt>
                  <c:pt idx="3">
                    <c:v>17-18</c:v>
                  </c:pt>
                  <c:pt idx="4">
                    <c:v>18-19</c:v>
                  </c:pt>
                  <c:pt idx="5">
                    <c:v>19-20</c:v>
                  </c:pt>
                </c:lvl>
              </c:multiLvlStrCache>
            </c:multiLvlStrRef>
          </c:cat>
          <c:val>
            <c:numRef>
              <c:f>'Dundee and Angus College'!$E$124:$E$129</c:f>
              <c:numCache>
                <c:formatCode>0.0%;\-0.0%;;</c:formatCode>
                <c:ptCount val="6"/>
                <c:pt idx="0">
                  <c:v>0.18133462282398452</c:v>
                </c:pt>
                <c:pt idx="1">
                  <c:v>0.12602040816326532</c:v>
                </c:pt>
                <c:pt idx="2">
                  <c:v>0.15339805825242719</c:v>
                </c:pt>
                <c:pt idx="3">
                  <c:v>0.13673057517658929</c:v>
                </c:pt>
                <c:pt idx="4">
                  <c:v>0.14575926866429659</c:v>
                </c:pt>
                <c:pt idx="5">
                  <c:v>0.13232920925228617</c:v>
                </c:pt>
              </c:numCache>
            </c:numRef>
          </c:val>
          <c:extLst>
            <c:ext xmlns:c16="http://schemas.microsoft.com/office/drawing/2014/chart" uri="{C3380CC4-5D6E-409C-BE32-E72D297353CC}">
              <c16:uniqueId val="{00000002-FC85-458D-9E9D-5074E83685F0}"/>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'Dundee and Angus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College'!$A$148:$B$150</c:f>
              <c:multiLvlStrCache>
                <c:ptCount val="3"/>
                <c:lvl>
                  <c:pt idx="0">
                    <c:v> 728 </c:v>
                  </c:pt>
                  <c:pt idx="1">
                    <c:v> 574 </c:v>
                  </c:pt>
                  <c:pt idx="2">
                    <c:v> 507 </c:v>
                  </c:pt>
                </c:lvl>
                <c:lvl>
                  <c:pt idx="0">
                    <c:v>17-18</c:v>
                  </c:pt>
                  <c:pt idx="1">
                    <c:v>18-19</c:v>
                  </c:pt>
                  <c:pt idx="2">
                    <c:v>19-20</c:v>
                  </c:pt>
                </c:lvl>
              </c:multiLvlStrCache>
            </c:multiLvlStrRef>
          </c:cat>
          <c:val>
            <c:numRef>
              <c:f>'Dundee and Angus College'!$C$148:$C$150</c:f>
              <c:numCache>
                <c:formatCode>0.0%;\-0.0%;;</c:formatCode>
                <c:ptCount val="3"/>
                <c:pt idx="0">
                  <c:v>0.76923076923076927</c:v>
                </c:pt>
                <c:pt idx="1">
                  <c:v>0.75783972125435539</c:v>
                </c:pt>
                <c:pt idx="2">
                  <c:v>0.79289940828402372</c:v>
                </c:pt>
              </c:numCache>
            </c:numRef>
          </c:val>
          <c:extLst>
            <c:ext xmlns:c16="http://schemas.microsoft.com/office/drawing/2014/chart" uri="{C3380CC4-5D6E-409C-BE32-E72D297353CC}">
              <c16:uniqueId val="{00000000-D9EE-49DE-A2DA-7CC3DB406A3D}"/>
            </c:ext>
          </c:extLst>
        </c:ser>
        <c:ser>
          <c:idx val="1"/>
          <c:order val="1"/>
          <c:tx>
            <c:strRef>
              <c:f>'Dundee and Angus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College'!$A$148:$B$150</c:f>
              <c:multiLvlStrCache>
                <c:ptCount val="3"/>
                <c:lvl>
                  <c:pt idx="0">
                    <c:v> 728 </c:v>
                  </c:pt>
                  <c:pt idx="1">
                    <c:v> 574 </c:v>
                  </c:pt>
                  <c:pt idx="2">
                    <c:v> 507 </c:v>
                  </c:pt>
                </c:lvl>
                <c:lvl>
                  <c:pt idx="0">
                    <c:v>17-18</c:v>
                  </c:pt>
                  <c:pt idx="1">
                    <c:v>18-19</c:v>
                  </c:pt>
                  <c:pt idx="2">
                    <c:v>19-20</c:v>
                  </c:pt>
                </c:lvl>
              </c:multiLvlStrCache>
            </c:multiLvlStrRef>
          </c:cat>
          <c:val>
            <c:numRef>
              <c:f>'Dundee and Angus College'!$D$148:$D$150</c:f>
              <c:numCache>
                <c:formatCode>0.0%;\-0.0%;;</c:formatCode>
                <c:ptCount val="3"/>
                <c:pt idx="0">
                  <c:v>0.14972527472527472</c:v>
                </c:pt>
                <c:pt idx="1">
                  <c:v>0.13066202090592335</c:v>
                </c:pt>
                <c:pt idx="2">
                  <c:v>9.6646942800788949E-2</c:v>
                </c:pt>
              </c:numCache>
            </c:numRef>
          </c:val>
          <c:extLst>
            <c:ext xmlns:c16="http://schemas.microsoft.com/office/drawing/2014/chart" uri="{C3380CC4-5D6E-409C-BE32-E72D297353CC}">
              <c16:uniqueId val="{00000001-D9EE-49DE-A2DA-7CC3DB406A3D}"/>
            </c:ext>
          </c:extLst>
        </c:ser>
        <c:ser>
          <c:idx val="0"/>
          <c:order val="2"/>
          <c:tx>
            <c:strRef>
              <c:f>'Dundee and Angus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College'!$A$148:$B$150</c:f>
              <c:multiLvlStrCache>
                <c:ptCount val="3"/>
                <c:lvl>
                  <c:pt idx="0">
                    <c:v> 728 </c:v>
                  </c:pt>
                  <c:pt idx="1">
                    <c:v> 574 </c:v>
                  </c:pt>
                  <c:pt idx="2">
                    <c:v> 507 </c:v>
                  </c:pt>
                </c:lvl>
                <c:lvl>
                  <c:pt idx="0">
                    <c:v>17-18</c:v>
                  </c:pt>
                  <c:pt idx="1">
                    <c:v>18-19</c:v>
                  </c:pt>
                  <c:pt idx="2">
                    <c:v>19-20</c:v>
                  </c:pt>
                </c:lvl>
              </c:multiLvlStrCache>
            </c:multiLvlStrRef>
          </c:cat>
          <c:val>
            <c:numRef>
              <c:f>'Dundee and Angus College'!$E$148:$E$150</c:f>
              <c:numCache>
                <c:formatCode>0.0%;\-0.0%;;</c:formatCode>
                <c:ptCount val="3"/>
                <c:pt idx="0">
                  <c:v>8.1043956043956047E-2</c:v>
                </c:pt>
                <c:pt idx="1">
                  <c:v>0.11149825783972125</c:v>
                </c:pt>
                <c:pt idx="2">
                  <c:v>0.11045364891518737</c:v>
                </c:pt>
              </c:numCache>
            </c:numRef>
          </c:val>
          <c:extLst>
            <c:ext xmlns:c16="http://schemas.microsoft.com/office/drawing/2014/chart" uri="{C3380CC4-5D6E-409C-BE32-E72D297353CC}">
              <c16:uniqueId val="{00000002-D9EE-49DE-A2DA-7CC3DB406A3D}"/>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'Dundee and Angus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College'!$A$179:$B$195</c:f>
              <c:multiLvlStrCache>
                <c:ptCount val="17"/>
                <c:lvl>
                  <c:pt idx="0">
                    <c:v> 10 up to 40 hours   </c:v>
                  </c:pt>
                  <c:pt idx="1">
                    <c:v> 40 up to 80 hours  157 </c:v>
                  </c:pt>
                  <c:pt idx="2">
                    <c:v> 80 up to 160 hours  158 </c:v>
                  </c:pt>
                  <c:pt idx="3">
                    <c:v> 160 up to 320 hours  360 </c:v>
                  </c:pt>
                  <c:pt idx="4">
                    <c:v> 320 hours up to FT  53 </c:v>
                  </c:pt>
                  <c:pt idx="6">
                    <c:v> 10 up to 40 hours   </c:v>
                  </c:pt>
                  <c:pt idx="7">
                    <c:v> 40 up to 80 hours   </c:v>
                  </c:pt>
                  <c:pt idx="8">
                    <c:v> 80 up to 160 hours  141 </c:v>
                  </c:pt>
                  <c:pt idx="9">
                    <c:v> 160 up to 320 hours  324 </c:v>
                  </c:pt>
                  <c:pt idx="10">
                    <c:v> 320 hours up to FT  59 </c:v>
                  </c:pt>
                  <c:pt idx="12">
                    <c:v> 10 up to 40 hours   </c:v>
                  </c:pt>
                  <c:pt idx="13">
                    <c:v> 40 up to 80 hours   </c:v>
                  </c:pt>
                  <c:pt idx="14">
                    <c:v> 80 up to 160 hours  160 </c:v>
                  </c:pt>
                  <c:pt idx="15">
                    <c:v> 160 up to 320 hours  242 </c:v>
                  </c:pt>
                  <c:pt idx="16">
                    <c:v> 320 hours up to FT  56 </c:v>
                  </c:pt>
                </c:lvl>
                <c:lvl>
                  <c:pt idx="0">
                    <c:v>17-18</c:v>
                  </c:pt>
                  <c:pt idx="6">
                    <c:v>18-19</c:v>
                  </c:pt>
                  <c:pt idx="12">
                    <c:v>19-20</c:v>
                  </c:pt>
                </c:lvl>
              </c:multiLvlStrCache>
            </c:multiLvlStrRef>
          </c:cat>
          <c:val>
            <c:numRef>
              <c:f>'Dundee and Angus College'!$C$179:$C$195</c:f>
              <c:numCache>
                <c:formatCode>0.0%;\-0.0%;;</c:formatCode>
                <c:ptCount val="17"/>
                <c:pt idx="1">
                  <c:v>0.77070063694267521</c:v>
                </c:pt>
                <c:pt idx="2">
                  <c:v>0.85443037974683544</c:v>
                </c:pt>
                <c:pt idx="3">
                  <c:v>0.72499999999999998</c:v>
                </c:pt>
                <c:pt idx="4">
                  <c:v>0.81132075471698117</c:v>
                </c:pt>
                <c:pt idx="8">
                  <c:v>0.81560283687943258</c:v>
                </c:pt>
                <c:pt idx="9">
                  <c:v>0.71604938271604934</c:v>
                </c:pt>
                <c:pt idx="10">
                  <c:v>0.76271186440677963</c:v>
                </c:pt>
                <c:pt idx="14">
                  <c:v>0.78125</c:v>
                </c:pt>
                <c:pt idx="15">
                  <c:v>0.78512396694214881</c:v>
                </c:pt>
                <c:pt idx="16">
                  <c:v>0.8214285714285714</c:v>
                </c:pt>
              </c:numCache>
            </c:numRef>
          </c:val>
          <c:extLst>
            <c:ext xmlns:c16="http://schemas.microsoft.com/office/drawing/2014/chart" uri="{C3380CC4-5D6E-409C-BE32-E72D297353CC}">
              <c16:uniqueId val="{00000000-1715-4475-A0A4-1C041285B005}"/>
            </c:ext>
          </c:extLst>
        </c:ser>
        <c:ser>
          <c:idx val="1"/>
          <c:order val="1"/>
          <c:tx>
            <c:strRef>
              <c:f>'Dundee and Angus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15-4475-A0A4-1C041285B005}"/>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15-4475-A0A4-1C041285B00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College'!$A$179:$B$195</c:f>
              <c:multiLvlStrCache>
                <c:ptCount val="17"/>
                <c:lvl>
                  <c:pt idx="0">
                    <c:v> 10 up to 40 hours   </c:v>
                  </c:pt>
                  <c:pt idx="1">
                    <c:v> 40 up to 80 hours  157 </c:v>
                  </c:pt>
                  <c:pt idx="2">
                    <c:v> 80 up to 160 hours  158 </c:v>
                  </c:pt>
                  <c:pt idx="3">
                    <c:v> 160 up to 320 hours  360 </c:v>
                  </c:pt>
                  <c:pt idx="4">
                    <c:v> 320 hours up to FT  53 </c:v>
                  </c:pt>
                  <c:pt idx="6">
                    <c:v> 10 up to 40 hours   </c:v>
                  </c:pt>
                  <c:pt idx="7">
                    <c:v> 40 up to 80 hours   </c:v>
                  </c:pt>
                  <c:pt idx="8">
                    <c:v> 80 up to 160 hours  141 </c:v>
                  </c:pt>
                  <c:pt idx="9">
                    <c:v> 160 up to 320 hours  324 </c:v>
                  </c:pt>
                  <c:pt idx="10">
                    <c:v> 320 hours up to FT  59 </c:v>
                  </c:pt>
                  <c:pt idx="12">
                    <c:v> 10 up to 40 hours   </c:v>
                  </c:pt>
                  <c:pt idx="13">
                    <c:v> 40 up to 80 hours   </c:v>
                  </c:pt>
                  <c:pt idx="14">
                    <c:v> 80 up to 160 hours  160 </c:v>
                  </c:pt>
                  <c:pt idx="15">
                    <c:v> 160 up to 320 hours  242 </c:v>
                  </c:pt>
                  <c:pt idx="16">
                    <c:v> 320 hours up to FT  56 </c:v>
                  </c:pt>
                </c:lvl>
                <c:lvl>
                  <c:pt idx="0">
                    <c:v>17-18</c:v>
                  </c:pt>
                  <c:pt idx="6">
                    <c:v>18-19</c:v>
                  </c:pt>
                  <c:pt idx="12">
                    <c:v>19-20</c:v>
                  </c:pt>
                </c:lvl>
              </c:multiLvlStrCache>
            </c:multiLvlStrRef>
          </c:cat>
          <c:val>
            <c:numRef>
              <c:f>'Dundee and Angus College'!$D$179:$D$195</c:f>
              <c:numCache>
                <c:formatCode>0.0%;\-0.0%;;</c:formatCode>
                <c:ptCount val="17"/>
                <c:pt idx="1">
                  <c:v>0.16560509554140126</c:v>
                </c:pt>
                <c:pt idx="2">
                  <c:v>9.49367088607595E-2</c:v>
                </c:pt>
                <c:pt idx="3">
                  <c:v>0.16944444444444445</c:v>
                </c:pt>
                <c:pt idx="4">
                  <c:v>0.13207547169811321</c:v>
                </c:pt>
                <c:pt idx="8">
                  <c:v>4.9645390070921988E-2</c:v>
                </c:pt>
                <c:pt idx="9">
                  <c:v>0.16975308641975309</c:v>
                </c:pt>
                <c:pt idx="10">
                  <c:v>0.20338983050847459</c:v>
                </c:pt>
                <c:pt idx="14">
                  <c:v>7.4999999999999997E-2</c:v>
                </c:pt>
                <c:pt idx="15">
                  <c:v>0.13223140495867769</c:v>
                </c:pt>
                <c:pt idx="16">
                  <c:v>8.9285714285714288E-2</c:v>
                </c:pt>
              </c:numCache>
            </c:numRef>
          </c:val>
          <c:extLst>
            <c:ext xmlns:c16="http://schemas.microsoft.com/office/drawing/2014/chart" uri="{C3380CC4-5D6E-409C-BE32-E72D297353CC}">
              <c16:uniqueId val="{00000003-1715-4475-A0A4-1C041285B005}"/>
            </c:ext>
          </c:extLst>
        </c:ser>
        <c:ser>
          <c:idx val="0"/>
          <c:order val="2"/>
          <c:tx>
            <c:strRef>
              <c:f>'Dundee and Angus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College'!$A$179:$B$195</c:f>
              <c:multiLvlStrCache>
                <c:ptCount val="17"/>
                <c:lvl>
                  <c:pt idx="0">
                    <c:v> 10 up to 40 hours   </c:v>
                  </c:pt>
                  <c:pt idx="1">
                    <c:v> 40 up to 80 hours  157 </c:v>
                  </c:pt>
                  <c:pt idx="2">
                    <c:v> 80 up to 160 hours  158 </c:v>
                  </c:pt>
                  <c:pt idx="3">
                    <c:v> 160 up to 320 hours  360 </c:v>
                  </c:pt>
                  <c:pt idx="4">
                    <c:v> 320 hours up to FT  53 </c:v>
                  </c:pt>
                  <c:pt idx="6">
                    <c:v> 10 up to 40 hours   </c:v>
                  </c:pt>
                  <c:pt idx="7">
                    <c:v> 40 up to 80 hours   </c:v>
                  </c:pt>
                  <c:pt idx="8">
                    <c:v> 80 up to 160 hours  141 </c:v>
                  </c:pt>
                  <c:pt idx="9">
                    <c:v> 160 up to 320 hours  324 </c:v>
                  </c:pt>
                  <c:pt idx="10">
                    <c:v> 320 hours up to FT  59 </c:v>
                  </c:pt>
                  <c:pt idx="12">
                    <c:v> 10 up to 40 hours   </c:v>
                  </c:pt>
                  <c:pt idx="13">
                    <c:v> 40 up to 80 hours   </c:v>
                  </c:pt>
                  <c:pt idx="14">
                    <c:v> 80 up to 160 hours  160 </c:v>
                  </c:pt>
                  <c:pt idx="15">
                    <c:v> 160 up to 320 hours  242 </c:v>
                  </c:pt>
                  <c:pt idx="16">
                    <c:v> 320 hours up to FT  56 </c:v>
                  </c:pt>
                </c:lvl>
                <c:lvl>
                  <c:pt idx="0">
                    <c:v>17-18</c:v>
                  </c:pt>
                  <c:pt idx="6">
                    <c:v>18-19</c:v>
                  </c:pt>
                  <c:pt idx="12">
                    <c:v>19-20</c:v>
                  </c:pt>
                </c:lvl>
              </c:multiLvlStrCache>
            </c:multiLvlStrRef>
          </c:cat>
          <c:val>
            <c:numRef>
              <c:f>'Dundee and Angus College'!$E$179:$E$195</c:f>
              <c:numCache>
                <c:formatCode>0.0%;\-0.0%;;</c:formatCode>
                <c:ptCount val="17"/>
                <c:pt idx="1">
                  <c:v>6.3694267515923567E-2</c:v>
                </c:pt>
                <c:pt idx="2">
                  <c:v>5.0632911392405063E-2</c:v>
                </c:pt>
                <c:pt idx="3">
                  <c:v>0.10555555555555556</c:v>
                </c:pt>
                <c:pt idx="4">
                  <c:v>5.6603773584905662E-2</c:v>
                </c:pt>
                <c:pt idx="8">
                  <c:v>0.13475177304964539</c:v>
                </c:pt>
                <c:pt idx="9">
                  <c:v>0.11419753086419752</c:v>
                </c:pt>
                <c:pt idx="10">
                  <c:v>3.3898305084745763E-2</c:v>
                </c:pt>
                <c:pt idx="14">
                  <c:v>0.14374999999999999</c:v>
                </c:pt>
                <c:pt idx="15">
                  <c:v>8.2644628099173556E-2</c:v>
                </c:pt>
                <c:pt idx="16">
                  <c:v>8.9285714285714288E-2</c:v>
                </c:pt>
              </c:numCache>
            </c:numRef>
          </c:val>
          <c:extLst>
            <c:ext xmlns:c16="http://schemas.microsoft.com/office/drawing/2014/chart" uri="{C3380CC4-5D6E-409C-BE32-E72D297353CC}">
              <c16:uniqueId val="{00000004-1715-4475-A0A4-1C041285B005}"/>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11E-43A9-9C6D-35C79B9A3E73}"/>
              </c:ext>
            </c:extLst>
          </c:dPt>
          <c:dPt>
            <c:idx val="1"/>
            <c:bubble3D val="0"/>
            <c:spPr>
              <a:solidFill>
                <a:srgbClr val="CD7371"/>
              </a:solidFill>
              <a:ln>
                <a:solidFill>
                  <a:schemeClr val="bg1"/>
                </a:solidFill>
              </a:ln>
            </c:spPr>
            <c:extLst>
              <c:ext xmlns:c16="http://schemas.microsoft.com/office/drawing/2014/chart" uri="{C3380CC4-5D6E-409C-BE32-E72D297353CC}">
                <c16:uniqueId val="{00000003-A11E-43A9-9C6D-35C79B9A3E73}"/>
              </c:ext>
            </c:extLst>
          </c:dPt>
          <c:dPt>
            <c:idx val="2"/>
            <c:bubble3D val="0"/>
            <c:spPr>
              <a:solidFill>
                <a:srgbClr val="D99593"/>
              </a:solidFill>
              <a:ln>
                <a:solidFill>
                  <a:schemeClr val="bg1"/>
                </a:solidFill>
              </a:ln>
            </c:spPr>
            <c:extLst>
              <c:ext xmlns:c16="http://schemas.microsoft.com/office/drawing/2014/chart" uri="{C3380CC4-5D6E-409C-BE32-E72D297353CC}">
                <c16:uniqueId val="{00000005-A11E-43A9-9C6D-35C79B9A3E73}"/>
              </c:ext>
            </c:extLst>
          </c:dPt>
          <c:dPt>
            <c:idx val="3"/>
            <c:bubble3D val="0"/>
            <c:spPr>
              <a:solidFill>
                <a:srgbClr val="E6B9B8"/>
              </a:solidFill>
              <a:ln>
                <a:solidFill>
                  <a:schemeClr val="bg1"/>
                </a:solidFill>
              </a:ln>
            </c:spPr>
            <c:extLst>
              <c:ext xmlns:c16="http://schemas.microsoft.com/office/drawing/2014/chart" uri="{C3380CC4-5D6E-409C-BE32-E72D297353CC}">
                <c16:uniqueId val="{00000007-A11E-43A9-9C6D-35C79B9A3E73}"/>
              </c:ext>
            </c:extLst>
          </c:dPt>
          <c:dPt>
            <c:idx val="4"/>
            <c:bubble3D val="0"/>
            <c:spPr>
              <a:solidFill>
                <a:srgbClr val="F3DEDD"/>
              </a:solidFill>
              <a:ln>
                <a:solidFill>
                  <a:schemeClr val="bg1"/>
                </a:solidFill>
              </a:ln>
            </c:spPr>
            <c:extLst>
              <c:ext xmlns:c16="http://schemas.microsoft.com/office/drawing/2014/chart" uri="{C3380CC4-5D6E-409C-BE32-E72D297353CC}">
                <c16:uniqueId val="{00000009-A11E-43A9-9C6D-35C79B9A3E73}"/>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11E-43A9-9C6D-35C79B9A3E73}"/>
                </c:ext>
              </c:extLst>
            </c:dLbl>
            <c:dLbl>
              <c:idx val="1"/>
              <c:layout>
                <c:manualLayout>
                  <c:x val="-2.1524193606888124E-2"/>
                  <c:y val="-0.18337732568560125"/>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11E-43A9-9C6D-35C79B9A3E73}"/>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11E-43A9-9C6D-35C79B9A3E73}"/>
                </c:ext>
              </c:extLst>
            </c:dLbl>
            <c:dLbl>
              <c:idx val="3"/>
              <c:layout>
                <c:manualLayout>
                  <c:x val="5.5009457480706313E-2"/>
                  <c:y val="0.1027091943859292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11E-43A9-9C6D-35C79B9A3E73}"/>
                </c:ext>
              </c:extLst>
            </c:dLbl>
            <c:dLbl>
              <c:idx val="4"/>
              <c:layout>
                <c:manualLayout>
                  <c:x val="-1.4230907893497858E-2"/>
                  <c:y val="0.22108299346376917"/>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11E-43A9-9C6D-35C79B9A3E73}"/>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'Dundee and Angus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'Dundee and Angus College'!$E$207:$E$211</c:f>
              <c:numCache>
                <c:formatCode>#,###;;;</c:formatCode>
                <c:ptCount val="5"/>
                <c:pt idx="0">
                  <c:v>65</c:v>
                </c:pt>
                <c:pt idx="1">
                  <c:v>106</c:v>
                </c:pt>
                <c:pt idx="2">
                  <c:v>54</c:v>
                </c:pt>
                <c:pt idx="3">
                  <c:v>21</c:v>
                </c:pt>
                <c:pt idx="4">
                  <c:v>16</c:v>
                </c:pt>
              </c:numCache>
            </c:numRef>
          </c:val>
          <c:extLst>
            <c:ext xmlns:c16="http://schemas.microsoft.com/office/drawing/2014/chart" uri="{C3380CC4-5D6E-409C-BE32-E72D297353CC}">
              <c16:uniqueId val="{0000000A-A11E-43A9-9C6D-35C79B9A3E7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'Dundee and Angus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College'!$A$231:$B$235</c:f>
              <c:multiLvlStrCache>
                <c:ptCount val="5"/>
                <c:lvl/>
                <c:lvl>
                  <c:pt idx="0">
                    <c:v>under 18     2,634</c:v>
                  </c:pt>
                  <c:pt idx="1">
                    <c:v>18-20 year olds     2,360</c:v>
                  </c:pt>
                  <c:pt idx="2">
                    <c:v>21-24 year olds     971</c:v>
                  </c:pt>
                  <c:pt idx="3">
                    <c:v>25-40 year olds     1,560</c:v>
                  </c:pt>
                  <c:pt idx="4">
                    <c:v>41 and Over      520</c:v>
                  </c:pt>
                </c:lvl>
              </c:multiLvlStrCache>
            </c:multiLvlStrRef>
          </c:cat>
          <c:val>
            <c:numRef>
              <c:f>'Dundee and Angus College'!$C$231:$C$235</c:f>
              <c:numCache>
                <c:formatCode>0.0%;\-0.0%;;</c:formatCode>
                <c:ptCount val="5"/>
                <c:pt idx="0">
                  <c:v>0.73652239939255881</c:v>
                </c:pt>
                <c:pt idx="1">
                  <c:v>0.7572033898305085</c:v>
                </c:pt>
                <c:pt idx="2">
                  <c:v>0.76930998970133879</c:v>
                </c:pt>
                <c:pt idx="3">
                  <c:v>0.76410256410256405</c:v>
                </c:pt>
                <c:pt idx="4">
                  <c:v>0.79807692307692313</c:v>
                </c:pt>
              </c:numCache>
            </c:numRef>
          </c:val>
          <c:extLst>
            <c:ext xmlns:c16="http://schemas.microsoft.com/office/drawing/2014/chart" uri="{C3380CC4-5D6E-409C-BE32-E72D297353CC}">
              <c16:uniqueId val="{00000000-E0A7-453C-9624-3E9A944EFB6B}"/>
            </c:ext>
          </c:extLst>
        </c:ser>
        <c:ser>
          <c:idx val="1"/>
          <c:order val="1"/>
          <c:tx>
            <c:strRef>
              <c:f>'Dundee and Angus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College'!$A$231:$B$235</c:f>
              <c:multiLvlStrCache>
                <c:ptCount val="5"/>
                <c:lvl/>
                <c:lvl>
                  <c:pt idx="0">
                    <c:v>under 18     2,634</c:v>
                  </c:pt>
                  <c:pt idx="1">
                    <c:v>18-20 year olds     2,360</c:v>
                  </c:pt>
                  <c:pt idx="2">
                    <c:v>21-24 year olds     971</c:v>
                  </c:pt>
                  <c:pt idx="3">
                    <c:v>25-40 year olds     1,560</c:v>
                  </c:pt>
                  <c:pt idx="4">
                    <c:v>41 and Over      520</c:v>
                  </c:pt>
                </c:lvl>
              </c:multiLvlStrCache>
            </c:multiLvlStrRef>
          </c:cat>
          <c:val>
            <c:numRef>
              <c:f>'Dundee and Angus College'!$D$231:$D$235</c:f>
              <c:numCache>
                <c:formatCode>0.0%;\-0.0%;;</c:formatCode>
                <c:ptCount val="5"/>
                <c:pt idx="0">
                  <c:v>0.12300683371298406</c:v>
                </c:pt>
                <c:pt idx="1">
                  <c:v>0.10550847457627119</c:v>
                </c:pt>
                <c:pt idx="2">
                  <c:v>6.6941297631307933E-2</c:v>
                </c:pt>
                <c:pt idx="3">
                  <c:v>8.0769230769230774E-2</c:v>
                </c:pt>
                <c:pt idx="4">
                  <c:v>5.5769230769230772E-2</c:v>
                </c:pt>
              </c:numCache>
            </c:numRef>
          </c:val>
          <c:extLst>
            <c:ext xmlns:c16="http://schemas.microsoft.com/office/drawing/2014/chart" uri="{C3380CC4-5D6E-409C-BE32-E72D297353CC}">
              <c16:uniqueId val="{00000001-E0A7-453C-9624-3E9A944EFB6B}"/>
            </c:ext>
          </c:extLst>
        </c:ser>
        <c:ser>
          <c:idx val="0"/>
          <c:order val="2"/>
          <c:tx>
            <c:strRef>
              <c:f>'Dundee and Angus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College'!$A$231:$B$235</c:f>
              <c:multiLvlStrCache>
                <c:ptCount val="5"/>
                <c:lvl/>
                <c:lvl>
                  <c:pt idx="0">
                    <c:v>under 18     2,634</c:v>
                  </c:pt>
                  <c:pt idx="1">
                    <c:v>18-20 year olds     2,360</c:v>
                  </c:pt>
                  <c:pt idx="2">
                    <c:v>21-24 year olds     971</c:v>
                  </c:pt>
                  <c:pt idx="3">
                    <c:v>25-40 year olds     1,560</c:v>
                  </c:pt>
                  <c:pt idx="4">
                    <c:v>41 and Over      520</c:v>
                  </c:pt>
                </c:lvl>
              </c:multiLvlStrCache>
            </c:multiLvlStrRef>
          </c:cat>
          <c:val>
            <c:numRef>
              <c:f>'Dundee and Angus College'!$E$231:$E$235</c:f>
              <c:numCache>
                <c:formatCode>0.0%;\-0.0%;;</c:formatCode>
                <c:ptCount val="5"/>
                <c:pt idx="0">
                  <c:v>0.14047076689445709</c:v>
                </c:pt>
                <c:pt idx="1">
                  <c:v>0.13728813559322034</c:v>
                </c:pt>
                <c:pt idx="2">
                  <c:v>0.16374871266735325</c:v>
                </c:pt>
                <c:pt idx="3">
                  <c:v>0.15512820512820513</c:v>
                </c:pt>
                <c:pt idx="4">
                  <c:v>0.14615384615384616</c:v>
                </c:pt>
              </c:numCache>
            </c:numRef>
          </c:val>
          <c:extLst>
            <c:ext xmlns:c16="http://schemas.microsoft.com/office/drawing/2014/chart" uri="{C3380CC4-5D6E-409C-BE32-E72D297353CC}">
              <c16:uniqueId val="{00000002-E0A7-453C-9624-3E9A944EFB6B}"/>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'Dundee and Angus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College'!$B$276:$B$293</c:f>
              <c:strCache>
                <c:ptCount val="16"/>
                <c:pt idx="0">
                  <c:v>Languages and ESOL  268</c:v>
                </c:pt>
                <c:pt idx="1">
                  <c:v>Special Programmes  542</c:v>
                </c:pt>
                <c:pt idx="2">
                  <c:v>Sport and Leisure  288</c:v>
                </c:pt>
                <c:pt idx="3">
                  <c:v>Engineering  718</c:v>
                </c:pt>
                <c:pt idx="4">
                  <c:v>Construction  603</c:v>
                </c:pt>
                <c:pt idx="5">
                  <c:v>Land-based industries  244</c:v>
                </c:pt>
                <c:pt idx="6">
                  <c:v>Education and training  108</c:v>
                </c:pt>
                <c:pt idx="7">
                  <c:v>Art and design  214</c:v>
                </c:pt>
                <c:pt idx="8">
                  <c:v>Science  174</c:v>
                </c:pt>
                <c:pt idx="9">
                  <c:v>Hospitality and tourism  305</c:v>
                </c:pt>
                <c:pt idx="10">
                  <c:v>Hairdressing, Beauty and Complementary Therapies  515</c:v>
                </c:pt>
                <c:pt idx="11">
                  <c:v>Care  959</c:v>
                </c:pt>
                <c:pt idx="12">
                  <c:v>Computing and ICT  165</c:v>
                </c:pt>
                <c:pt idx="13">
                  <c:v>Business, Management and Administration  266</c:v>
                </c:pt>
                <c:pt idx="14">
                  <c:v>Social subjects  406</c:v>
                </c:pt>
                <c:pt idx="15">
                  <c:v>Media  74</c:v>
                </c:pt>
              </c:strCache>
            </c:strRef>
          </c:cat>
          <c:val>
            <c:numRef>
              <c:f>'Dundee and Angus College'!$C$276:$C$293</c:f>
              <c:numCache>
                <c:formatCode>0.0%;\-0.0%;</c:formatCode>
                <c:ptCount val="18"/>
                <c:pt idx="0">
                  <c:v>0.89552238805970152</c:v>
                </c:pt>
                <c:pt idx="1">
                  <c:v>0.86531365313653141</c:v>
                </c:pt>
                <c:pt idx="2">
                  <c:v>0.82638888888888884</c:v>
                </c:pt>
                <c:pt idx="3">
                  <c:v>0.78551532033426186</c:v>
                </c:pt>
                <c:pt idx="4">
                  <c:v>0.77777777777777779</c:v>
                </c:pt>
                <c:pt idx="5">
                  <c:v>0.77459016393442626</c:v>
                </c:pt>
                <c:pt idx="6">
                  <c:v>0.76851851851851849</c:v>
                </c:pt>
                <c:pt idx="7">
                  <c:v>0.76168224299065423</c:v>
                </c:pt>
                <c:pt idx="8">
                  <c:v>0.73563218390804597</c:v>
                </c:pt>
                <c:pt idx="9">
                  <c:v>0.72459016393442621</c:v>
                </c:pt>
                <c:pt idx="10">
                  <c:v>0.7203883495145631</c:v>
                </c:pt>
                <c:pt idx="11">
                  <c:v>0.70907194994786238</c:v>
                </c:pt>
                <c:pt idx="12">
                  <c:v>0.69090909090909092</c:v>
                </c:pt>
                <c:pt idx="13">
                  <c:v>0.67669172932330823</c:v>
                </c:pt>
                <c:pt idx="14">
                  <c:v>0.66748768472906406</c:v>
                </c:pt>
                <c:pt idx="15">
                  <c:v>0.66216216216216217</c:v>
                </c:pt>
              </c:numCache>
            </c:numRef>
          </c:val>
          <c:extLst>
            <c:ext xmlns:c16="http://schemas.microsoft.com/office/drawing/2014/chart" uri="{C3380CC4-5D6E-409C-BE32-E72D297353CC}">
              <c16:uniqueId val="{00000000-EFEC-4A0C-B6A9-A62B01ACCFF4}"/>
            </c:ext>
          </c:extLst>
        </c:ser>
        <c:ser>
          <c:idx val="1"/>
          <c:order val="1"/>
          <c:tx>
            <c:strRef>
              <c:f>'Dundee and Angus College'!$D$274</c:f>
              <c:strCache>
                <c:ptCount val="1"/>
                <c:pt idx="0">
                  <c:v>% Partial Success</c:v>
                </c:pt>
              </c:strCache>
            </c:strRef>
          </c:tx>
          <c:spPr>
            <a:solidFill>
              <a:srgbClr val="FFCC66"/>
            </a:solidFill>
            <a:ln>
              <a:solidFill>
                <a:schemeClr val="accent3">
                  <a:lumMod val="50000"/>
                </a:schemeClr>
              </a:solidFill>
            </a:ln>
          </c:spPr>
          <c:invertIfNegative val="0"/>
          <c:dLbls>
            <c:dLbl>
              <c:idx val="0"/>
              <c:layout>
                <c:manualLayout>
                  <c:x val="-1.6014148493188416E-2"/>
                  <c:y val="1.29012960025469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33-4BAA-B5B6-03EEE58FFF3B}"/>
                </c:ext>
              </c:extLst>
            </c:dLbl>
            <c:dLbl>
              <c:idx val="1"/>
              <c:layout>
                <c:manualLayout>
                  <c:x val="-1.60141484931885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33-4BAA-B5B6-03EEE58FFF3B}"/>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College'!$B$276:$B$293</c:f>
              <c:strCache>
                <c:ptCount val="16"/>
                <c:pt idx="0">
                  <c:v>Languages and ESOL  268</c:v>
                </c:pt>
                <c:pt idx="1">
                  <c:v>Special Programmes  542</c:v>
                </c:pt>
                <c:pt idx="2">
                  <c:v>Sport and Leisure  288</c:v>
                </c:pt>
                <c:pt idx="3">
                  <c:v>Engineering  718</c:v>
                </c:pt>
                <c:pt idx="4">
                  <c:v>Construction  603</c:v>
                </c:pt>
                <c:pt idx="5">
                  <c:v>Land-based industries  244</c:v>
                </c:pt>
                <c:pt idx="6">
                  <c:v>Education and training  108</c:v>
                </c:pt>
                <c:pt idx="7">
                  <c:v>Art and design  214</c:v>
                </c:pt>
                <c:pt idx="8">
                  <c:v>Science  174</c:v>
                </c:pt>
                <c:pt idx="9">
                  <c:v>Hospitality and tourism  305</c:v>
                </c:pt>
                <c:pt idx="10">
                  <c:v>Hairdressing, Beauty and Complementary Therapies  515</c:v>
                </c:pt>
                <c:pt idx="11">
                  <c:v>Care  959</c:v>
                </c:pt>
                <c:pt idx="12">
                  <c:v>Computing and ICT  165</c:v>
                </c:pt>
                <c:pt idx="13">
                  <c:v>Business, Management and Administration  266</c:v>
                </c:pt>
                <c:pt idx="14">
                  <c:v>Social subjects  406</c:v>
                </c:pt>
                <c:pt idx="15">
                  <c:v>Media  74</c:v>
                </c:pt>
              </c:strCache>
            </c:strRef>
          </c:cat>
          <c:val>
            <c:numRef>
              <c:f>'Dundee and Angus College'!$D$276:$D$293</c:f>
              <c:numCache>
                <c:formatCode>0.0%;\-0.0%;</c:formatCode>
                <c:ptCount val="18"/>
                <c:pt idx="0">
                  <c:v>3.7313432835820895E-3</c:v>
                </c:pt>
                <c:pt idx="1">
                  <c:v>7.3800738007380072E-3</c:v>
                </c:pt>
                <c:pt idx="2">
                  <c:v>4.1666666666666664E-2</c:v>
                </c:pt>
                <c:pt idx="3">
                  <c:v>7.6601671309192196E-2</c:v>
                </c:pt>
                <c:pt idx="4">
                  <c:v>0.11940298507462686</c:v>
                </c:pt>
                <c:pt idx="5">
                  <c:v>4.9180327868852458E-2</c:v>
                </c:pt>
                <c:pt idx="6">
                  <c:v>4.6296296296296294E-2</c:v>
                </c:pt>
                <c:pt idx="7">
                  <c:v>6.5420560747663545E-2</c:v>
                </c:pt>
                <c:pt idx="8">
                  <c:v>0.13793103448275862</c:v>
                </c:pt>
                <c:pt idx="9">
                  <c:v>0.11803278688524591</c:v>
                </c:pt>
                <c:pt idx="10">
                  <c:v>9.1262135922330095E-2</c:v>
                </c:pt>
                <c:pt idx="11">
                  <c:v>0.13555787278415016</c:v>
                </c:pt>
                <c:pt idx="12">
                  <c:v>7.8787878787878782E-2</c:v>
                </c:pt>
                <c:pt idx="13">
                  <c:v>0.12406015037593984</c:v>
                </c:pt>
                <c:pt idx="14">
                  <c:v>0.15763546798029557</c:v>
                </c:pt>
                <c:pt idx="15">
                  <c:v>5.4054054054054057E-2</c:v>
                </c:pt>
              </c:numCache>
            </c:numRef>
          </c:val>
          <c:extLst>
            <c:ext xmlns:c16="http://schemas.microsoft.com/office/drawing/2014/chart" uri="{C3380CC4-5D6E-409C-BE32-E72D297353CC}">
              <c16:uniqueId val="{00000001-EFEC-4A0C-B6A9-A62B01ACCFF4}"/>
            </c:ext>
          </c:extLst>
        </c:ser>
        <c:ser>
          <c:idx val="0"/>
          <c:order val="2"/>
          <c:tx>
            <c:strRef>
              <c:f>'Dundee and Angus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College'!$B$276:$B$293</c:f>
              <c:strCache>
                <c:ptCount val="16"/>
                <c:pt idx="0">
                  <c:v>Languages and ESOL  268</c:v>
                </c:pt>
                <c:pt idx="1">
                  <c:v>Special Programmes  542</c:v>
                </c:pt>
                <c:pt idx="2">
                  <c:v>Sport and Leisure  288</c:v>
                </c:pt>
                <c:pt idx="3">
                  <c:v>Engineering  718</c:v>
                </c:pt>
                <c:pt idx="4">
                  <c:v>Construction  603</c:v>
                </c:pt>
                <c:pt idx="5">
                  <c:v>Land-based industries  244</c:v>
                </c:pt>
                <c:pt idx="6">
                  <c:v>Education and training  108</c:v>
                </c:pt>
                <c:pt idx="7">
                  <c:v>Art and design  214</c:v>
                </c:pt>
                <c:pt idx="8">
                  <c:v>Science  174</c:v>
                </c:pt>
                <c:pt idx="9">
                  <c:v>Hospitality and tourism  305</c:v>
                </c:pt>
                <c:pt idx="10">
                  <c:v>Hairdressing, Beauty and Complementary Therapies  515</c:v>
                </c:pt>
                <c:pt idx="11">
                  <c:v>Care  959</c:v>
                </c:pt>
                <c:pt idx="12">
                  <c:v>Computing and ICT  165</c:v>
                </c:pt>
                <c:pt idx="13">
                  <c:v>Business, Management and Administration  266</c:v>
                </c:pt>
                <c:pt idx="14">
                  <c:v>Social subjects  406</c:v>
                </c:pt>
                <c:pt idx="15">
                  <c:v>Media  74</c:v>
                </c:pt>
              </c:strCache>
            </c:strRef>
          </c:cat>
          <c:val>
            <c:numRef>
              <c:f>'Dundee and Angus College'!$E$276:$E$293</c:f>
              <c:numCache>
                <c:formatCode>0.0%;\-0.0%;</c:formatCode>
                <c:ptCount val="18"/>
                <c:pt idx="0">
                  <c:v>0.10074626865671642</c:v>
                </c:pt>
                <c:pt idx="1">
                  <c:v>0.12730627306273062</c:v>
                </c:pt>
                <c:pt idx="2">
                  <c:v>0.13194444444444445</c:v>
                </c:pt>
                <c:pt idx="3">
                  <c:v>0.13788300835654596</c:v>
                </c:pt>
                <c:pt idx="4">
                  <c:v>0.10281923714759536</c:v>
                </c:pt>
                <c:pt idx="5">
                  <c:v>0.17622950819672131</c:v>
                </c:pt>
                <c:pt idx="6">
                  <c:v>0.18518518518518517</c:v>
                </c:pt>
                <c:pt idx="7">
                  <c:v>0.17289719626168223</c:v>
                </c:pt>
                <c:pt idx="8">
                  <c:v>0.12643678160919541</c:v>
                </c:pt>
                <c:pt idx="9">
                  <c:v>0.15737704918032788</c:v>
                </c:pt>
                <c:pt idx="10">
                  <c:v>0.18834951456310681</c:v>
                </c:pt>
                <c:pt idx="11">
                  <c:v>0.15537017726798749</c:v>
                </c:pt>
                <c:pt idx="12">
                  <c:v>0.23030303030303031</c:v>
                </c:pt>
                <c:pt idx="13">
                  <c:v>0.19924812030075187</c:v>
                </c:pt>
                <c:pt idx="14">
                  <c:v>0.1748768472906404</c:v>
                </c:pt>
                <c:pt idx="15">
                  <c:v>0.28378378378378377</c:v>
                </c:pt>
              </c:numCache>
            </c:numRef>
          </c:val>
          <c:extLst>
            <c:ext xmlns:c16="http://schemas.microsoft.com/office/drawing/2014/chart" uri="{C3380CC4-5D6E-409C-BE32-E72D297353CC}">
              <c16:uniqueId val="{00000002-EFEC-4A0C-B6A9-A62B01ACCFF4}"/>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'Dundee and Angus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College'!$B$326:$B$343</c:f>
              <c:strCache>
                <c:ptCount val="13"/>
                <c:pt idx="0">
                  <c:v>Performing arts  87</c:v>
                </c:pt>
                <c:pt idx="1">
                  <c:v>Land-based industries  72</c:v>
                </c:pt>
                <c:pt idx="2">
                  <c:v>Sport and Leisure  131</c:v>
                </c:pt>
                <c:pt idx="3">
                  <c:v>Art and design  122</c:v>
                </c:pt>
                <c:pt idx="4">
                  <c:v>Social subjects  191</c:v>
                </c:pt>
                <c:pt idx="5">
                  <c:v>Engineering  122</c:v>
                </c:pt>
                <c:pt idx="6">
                  <c:v>Computing and ICT  300</c:v>
                </c:pt>
                <c:pt idx="7">
                  <c:v>Care  205</c:v>
                </c:pt>
                <c:pt idx="8">
                  <c:v>Education and training  113</c:v>
                </c:pt>
                <c:pt idx="9">
                  <c:v>Science  78</c:v>
                </c:pt>
                <c:pt idx="10">
                  <c:v>Construction  132</c:v>
                </c:pt>
                <c:pt idx="11">
                  <c:v>Business, Management and Administration  464</c:v>
                </c:pt>
                <c:pt idx="12">
                  <c:v>Hospitality and tourism  95</c:v>
                </c:pt>
              </c:strCache>
            </c:strRef>
          </c:cat>
          <c:val>
            <c:numRef>
              <c:f>'Dundee and Angus College'!$C$326:$C$343</c:f>
              <c:numCache>
                <c:formatCode>0.0%;\-0.0%;;</c:formatCode>
                <c:ptCount val="18"/>
                <c:pt idx="0">
                  <c:v>0.94252873563218387</c:v>
                </c:pt>
                <c:pt idx="1">
                  <c:v>0.91666666666666663</c:v>
                </c:pt>
                <c:pt idx="2">
                  <c:v>0.83969465648854957</c:v>
                </c:pt>
                <c:pt idx="3">
                  <c:v>0.81967213114754101</c:v>
                </c:pt>
                <c:pt idx="4">
                  <c:v>0.81675392670157065</c:v>
                </c:pt>
                <c:pt idx="5">
                  <c:v>0.80327868852459017</c:v>
                </c:pt>
                <c:pt idx="6">
                  <c:v>0.77333333333333332</c:v>
                </c:pt>
                <c:pt idx="7">
                  <c:v>0.73658536585365852</c:v>
                </c:pt>
                <c:pt idx="8">
                  <c:v>0.70796460176991149</c:v>
                </c:pt>
                <c:pt idx="9">
                  <c:v>0.70512820512820518</c:v>
                </c:pt>
                <c:pt idx="10">
                  <c:v>0.6742424242424242</c:v>
                </c:pt>
                <c:pt idx="11">
                  <c:v>0.66379310344827591</c:v>
                </c:pt>
                <c:pt idx="12">
                  <c:v>0.61052631578947369</c:v>
                </c:pt>
              </c:numCache>
            </c:numRef>
          </c:val>
          <c:extLst>
            <c:ext xmlns:c16="http://schemas.microsoft.com/office/drawing/2014/chart" uri="{C3380CC4-5D6E-409C-BE32-E72D297353CC}">
              <c16:uniqueId val="{00000000-BCF3-4C8B-A536-5C46D9C2A9D0}"/>
            </c:ext>
          </c:extLst>
        </c:ser>
        <c:ser>
          <c:idx val="1"/>
          <c:order val="1"/>
          <c:tx>
            <c:strRef>
              <c:f>'Dundee and Angus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2.7117493713148064E-2"/>
                  <c:y val="1.093613298465021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F3-4C8B-A536-5C46D9C2A9D0}"/>
                </c:ext>
              </c:extLst>
            </c:dLbl>
            <c:dLbl>
              <c:idx val="1"/>
              <c:layout>
                <c:manualLayout>
                  <c:x val="-7.414458898178395E-4"/>
                  <c:y val="-7.8740157480289492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F3-4C8B-A536-5C46D9C2A9D0}"/>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College'!$B$326:$B$343</c:f>
              <c:strCache>
                <c:ptCount val="13"/>
                <c:pt idx="0">
                  <c:v>Performing arts  87</c:v>
                </c:pt>
                <c:pt idx="1">
                  <c:v>Land-based industries  72</c:v>
                </c:pt>
                <c:pt idx="2">
                  <c:v>Sport and Leisure  131</c:v>
                </c:pt>
                <c:pt idx="3">
                  <c:v>Art and design  122</c:v>
                </c:pt>
                <c:pt idx="4">
                  <c:v>Social subjects  191</c:v>
                </c:pt>
                <c:pt idx="5">
                  <c:v>Engineering  122</c:v>
                </c:pt>
                <c:pt idx="6">
                  <c:v>Computing and ICT  300</c:v>
                </c:pt>
                <c:pt idx="7">
                  <c:v>Care  205</c:v>
                </c:pt>
                <c:pt idx="8">
                  <c:v>Education and training  113</c:v>
                </c:pt>
                <c:pt idx="9">
                  <c:v>Science  78</c:v>
                </c:pt>
                <c:pt idx="10">
                  <c:v>Construction  132</c:v>
                </c:pt>
                <c:pt idx="11">
                  <c:v>Business, Management and Administration  464</c:v>
                </c:pt>
                <c:pt idx="12">
                  <c:v>Hospitality and tourism  95</c:v>
                </c:pt>
              </c:strCache>
            </c:strRef>
          </c:cat>
          <c:val>
            <c:numRef>
              <c:f>'Dundee and Angus College'!$D$326:$D$343</c:f>
              <c:numCache>
                <c:formatCode>0.0%;\-0.0%;;</c:formatCode>
                <c:ptCount val="18"/>
                <c:pt idx="0">
                  <c:v>3.4482758620689655E-2</c:v>
                </c:pt>
                <c:pt idx="1">
                  <c:v>4.1666666666666664E-2</c:v>
                </c:pt>
                <c:pt idx="2">
                  <c:v>4.5801526717557252E-2</c:v>
                </c:pt>
                <c:pt idx="3">
                  <c:v>0.10655737704918032</c:v>
                </c:pt>
                <c:pt idx="4">
                  <c:v>6.8062827225130892E-2</c:v>
                </c:pt>
                <c:pt idx="5">
                  <c:v>0.11475409836065574</c:v>
                </c:pt>
                <c:pt idx="6">
                  <c:v>0.12</c:v>
                </c:pt>
                <c:pt idx="7">
                  <c:v>7.3170731707317069E-2</c:v>
                </c:pt>
                <c:pt idx="8">
                  <c:v>0.11504424778761062</c:v>
                </c:pt>
                <c:pt idx="9">
                  <c:v>0.19230769230769232</c:v>
                </c:pt>
                <c:pt idx="10">
                  <c:v>0.21212121212121213</c:v>
                </c:pt>
                <c:pt idx="11">
                  <c:v>0.1788793103448276</c:v>
                </c:pt>
                <c:pt idx="12">
                  <c:v>0.17894736842105263</c:v>
                </c:pt>
              </c:numCache>
            </c:numRef>
          </c:val>
          <c:extLst>
            <c:ext xmlns:c16="http://schemas.microsoft.com/office/drawing/2014/chart" uri="{C3380CC4-5D6E-409C-BE32-E72D297353CC}">
              <c16:uniqueId val="{00000003-BCF3-4C8B-A536-5C46D9C2A9D0}"/>
            </c:ext>
          </c:extLst>
        </c:ser>
        <c:ser>
          <c:idx val="0"/>
          <c:order val="2"/>
          <c:tx>
            <c:strRef>
              <c:f>'Dundee and Angus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7007117303815225E-2"/>
                  <c:y val="-1.273133440801999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2E-4381-A87B-2120E39F711E}"/>
                </c:ext>
              </c:extLst>
            </c:dLbl>
            <c:dLbl>
              <c:idx val="1"/>
              <c:layout>
                <c:manualLayout>
                  <c:x val="1.0111009402410131E-3"/>
                  <c:y val="1.093613298337707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2E-4381-A87B-2120E39F711E}"/>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College'!$B$326:$B$343</c:f>
              <c:strCache>
                <c:ptCount val="13"/>
                <c:pt idx="0">
                  <c:v>Performing arts  87</c:v>
                </c:pt>
                <c:pt idx="1">
                  <c:v>Land-based industries  72</c:v>
                </c:pt>
                <c:pt idx="2">
                  <c:v>Sport and Leisure  131</c:v>
                </c:pt>
                <c:pt idx="3">
                  <c:v>Art and design  122</c:v>
                </c:pt>
                <c:pt idx="4">
                  <c:v>Social subjects  191</c:v>
                </c:pt>
                <c:pt idx="5">
                  <c:v>Engineering  122</c:v>
                </c:pt>
                <c:pt idx="6">
                  <c:v>Computing and ICT  300</c:v>
                </c:pt>
                <c:pt idx="7">
                  <c:v>Care  205</c:v>
                </c:pt>
                <c:pt idx="8">
                  <c:v>Education and training  113</c:v>
                </c:pt>
                <c:pt idx="9">
                  <c:v>Science  78</c:v>
                </c:pt>
                <c:pt idx="10">
                  <c:v>Construction  132</c:v>
                </c:pt>
                <c:pt idx="11">
                  <c:v>Business, Management and Administration  464</c:v>
                </c:pt>
                <c:pt idx="12">
                  <c:v>Hospitality and tourism  95</c:v>
                </c:pt>
              </c:strCache>
            </c:strRef>
          </c:cat>
          <c:val>
            <c:numRef>
              <c:f>'Dundee and Angus College'!$E$326:$E$343</c:f>
              <c:numCache>
                <c:formatCode>0.0%;\-0.0%;;</c:formatCode>
                <c:ptCount val="18"/>
                <c:pt idx="0">
                  <c:v>2.2988505747126436E-2</c:v>
                </c:pt>
                <c:pt idx="1">
                  <c:v>4.1666666666666664E-2</c:v>
                </c:pt>
                <c:pt idx="2">
                  <c:v>0.11450381679389313</c:v>
                </c:pt>
                <c:pt idx="3">
                  <c:v>7.3770491803278687E-2</c:v>
                </c:pt>
                <c:pt idx="4">
                  <c:v>0.11518324607329843</c:v>
                </c:pt>
                <c:pt idx="5">
                  <c:v>8.1967213114754092E-2</c:v>
                </c:pt>
                <c:pt idx="6">
                  <c:v>0.10666666666666667</c:v>
                </c:pt>
                <c:pt idx="7">
                  <c:v>0.19024390243902439</c:v>
                </c:pt>
                <c:pt idx="8">
                  <c:v>0.17699115044247787</c:v>
                </c:pt>
                <c:pt idx="9">
                  <c:v>0.10256410256410256</c:v>
                </c:pt>
                <c:pt idx="10">
                  <c:v>0.11363636363636363</c:v>
                </c:pt>
                <c:pt idx="11">
                  <c:v>0.15732758620689655</c:v>
                </c:pt>
                <c:pt idx="12">
                  <c:v>0.21052631578947367</c:v>
                </c:pt>
              </c:numCache>
            </c:numRef>
          </c:val>
          <c:extLst>
            <c:ext xmlns:c16="http://schemas.microsoft.com/office/drawing/2014/chart" uri="{C3380CC4-5D6E-409C-BE32-E72D297353CC}">
              <c16:uniqueId val="{00000004-BCF3-4C8B-A536-5C46D9C2A9D0}"/>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'Dundee and Angus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College'!$A$361:$B$364</c:f>
              <c:multiLvlStrCache>
                <c:ptCount val="4"/>
                <c:lvl/>
                <c:lvl>
                  <c:pt idx="0">
                    <c:v>FE Females     2,984</c:v>
                  </c:pt>
                  <c:pt idx="1">
                    <c:v>FE Males     2,876</c:v>
                  </c:pt>
                  <c:pt idx="2">
                    <c:v>HE Females     1,162</c:v>
                  </c:pt>
                  <c:pt idx="3">
                    <c:v>HE Males     979</c:v>
                  </c:pt>
                </c:lvl>
              </c:multiLvlStrCache>
            </c:multiLvlStrRef>
          </c:cat>
          <c:val>
            <c:numRef>
              <c:f>'Dundee and Angus College'!$C$361:$C$364</c:f>
              <c:numCache>
                <c:formatCode>0.0%;\-0.0%;;</c:formatCode>
                <c:ptCount val="4"/>
                <c:pt idx="0">
                  <c:v>0.75603217158176939</c:v>
                </c:pt>
                <c:pt idx="1">
                  <c:v>0.76043115438108488</c:v>
                </c:pt>
                <c:pt idx="2">
                  <c:v>0.77108433734939763</c:v>
                </c:pt>
                <c:pt idx="3">
                  <c:v>0.72829417773238003</c:v>
                </c:pt>
              </c:numCache>
            </c:numRef>
          </c:val>
          <c:extLst>
            <c:ext xmlns:c16="http://schemas.microsoft.com/office/drawing/2014/chart" uri="{C3380CC4-5D6E-409C-BE32-E72D297353CC}">
              <c16:uniqueId val="{00000000-2732-46A8-8082-BF63817404CF}"/>
            </c:ext>
          </c:extLst>
        </c:ser>
        <c:ser>
          <c:idx val="1"/>
          <c:order val="1"/>
          <c:tx>
            <c:strRef>
              <c:f>'Dundee and Angus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College'!$A$361:$B$364</c:f>
              <c:multiLvlStrCache>
                <c:ptCount val="4"/>
                <c:lvl/>
                <c:lvl>
                  <c:pt idx="0">
                    <c:v>FE Females     2,984</c:v>
                  </c:pt>
                  <c:pt idx="1">
                    <c:v>FE Males     2,876</c:v>
                  </c:pt>
                  <c:pt idx="2">
                    <c:v>HE Females     1,162</c:v>
                  </c:pt>
                  <c:pt idx="3">
                    <c:v>HE Males     979</c:v>
                  </c:pt>
                </c:lvl>
              </c:multiLvlStrCache>
            </c:multiLvlStrRef>
          </c:cat>
          <c:val>
            <c:numRef>
              <c:f>'Dundee and Angus College'!$D$361:$D$364</c:f>
              <c:numCache>
                <c:formatCode>0.0%;\-0.0%;;</c:formatCode>
                <c:ptCount val="4"/>
                <c:pt idx="0">
                  <c:v>8.8806970509383382E-2</c:v>
                </c:pt>
                <c:pt idx="1">
                  <c:v>9.0055632823365789E-2</c:v>
                </c:pt>
                <c:pt idx="2">
                  <c:v>9.3803786574870915E-2</c:v>
                </c:pt>
                <c:pt idx="3">
                  <c:v>0.15730337078651685</c:v>
                </c:pt>
              </c:numCache>
            </c:numRef>
          </c:val>
          <c:extLst>
            <c:ext xmlns:c16="http://schemas.microsoft.com/office/drawing/2014/chart" uri="{C3380CC4-5D6E-409C-BE32-E72D297353CC}">
              <c16:uniqueId val="{00000001-2732-46A8-8082-BF63817404CF}"/>
            </c:ext>
          </c:extLst>
        </c:ser>
        <c:ser>
          <c:idx val="0"/>
          <c:order val="2"/>
          <c:tx>
            <c:strRef>
              <c:f>'Dundee and Angus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College'!$A$361:$B$364</c:f>
              <c:multiLvlStrCache>
                <c:ptCount val="4"/>
                <c:lvl/>
                <c:lvl>
                  <c:pt idx="0">
                    <c:v>FE Females     2,984</c:v>
                  </c:pt>
                  <c:pt idx="1">
                    <c:v>FE Males     2,876</c:v>
                  </c:pt>
                  <c:pt idx="2">
                    <c:v>HE Females     1,162</c:v>
                  </c:pt>
                  <c:pt idx="3">
                    <c:v>HE Males     979</c:v>
                  </c:pt>
                </c:lvl>
              </c:multiLvlStrCache>
            </c:multiLvlStrRef>
          </c:cat>
          <c:val>
            <c:numRef>
              <c:f>'Dundee and Angus College'!$E$361:$E$364</c:f>
              <c:numCache>
                <c:formatCode>0.0%;\-0.0%;;</c:formatCode>
                <c:ptCount val="4"/>
                <c:pt idx="0">
                  <c:v>0.15516085790884718</c:v>
                </c:pt>
                <c:pt idx="1">
                  <c:v>0.14951321279554938</c:v>
                </c:pt>
                <c:pt idx="2">
                  <c:v>0.1351118760757315</c:v>
                </c:pt>
                <c:pt idx="3">
                  <c:v>0.11440245148110317</c:v>
                </c:pt>
              </c:numCache>
            </c:numRef>
          </c:val>
          <c:extLst>
            <c:ext xmlns:c16="http://schemas.microsoft.com/office/drawing/2014/chart" uri="{C3380CC4-5D6E-409C-BE32-E72D297353CC}">
              <c16:uniqueId val="{00000002-2732-46A8-8082-BF63817404CF}"/>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'Dundee and Angus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572-4165-81D6-B26EE7CB8C08}"/>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College'!$A$388:$B$395</c:f>
              <c:multiLvlStrCache>
                <c:ptCount val="8"/>
                <c:lvl/>
                <c:lvl>
                  <c:pt idx="0">
                    <c:v>All enrolments over 160 hours  8,045</c:v>
                  </c:pt>
                  <c:pt idx="1">
                    <c:v>10% Most deprived postcode areas  1,405</c:v>
                  </c:pt>
                  <c:pt idx="2">
                    <c:v>20% Most deprived postcode areas  2,425</c:v>
                  </c:pt>
                  <c:pt idx="3">
                    <c:v>Fees paid by employer  219</c:v>
                  </c:pt>
                  <c:pt idx="4">
                    <c:v>Ethnic minority  474</c:v>
                  </c:pt>
                  <c:pt idx="5">
                    <c:v>Disability  1,661</c:v>
                  </c:pt>
                  <c:pt idx="6">
                    <c:v>Year of study greater than first year  775</c:v>
                  </c:pt>
                  <c:pt idx="7">
                    <c:v>Care Experienced  814</c:v>
                  </c:pt>
                </c:lvl>
              </c:multiLvlStrCache>
            </c:multiLvlStrRef>
          </c:cat>
          <c:val>
            <c:numRef>
              <c:f>'Dundee and Angus College'!$C$388:$C$395</c:f>
              <c:numCache>
                <c:formatCode>0.0%;\-0.0%;;</c:formatCode>
                <c:ptCount val="8"/>
                <c:pt idx="0">
                  <c:v>0.75587321317588563</c:v>
                </c:pt>
                <c:pt idx="1">
                  <c:v>0.70960854092526693</c:v>
                </c:pt>
                <c:pt idx="2">
                  <c:v>0.72701030927835053</c:v>
                </c:pt>
                <c:pt idx="3">
                  <c:v>0.87671232876712324</c:v>
                </c:pt>
                <c:pt idx="4">
                  <c:v>0.740506329113924</c:v>
                </c:pt>
                <c:pt idx="5">
                  <c:v>0.72125225767609868</c:v>
                </c:pt>
                <c:pt idx="6">
                  <c:v>0.82451612903225802</c:v>
                </c:pt>
                <c:pt idx="7">
                  <c:v>0.70515970515970516</c:v>
                </c:pt>
              </c:numCache>
            </c:numRef>
          </c:val>
          <c:extLst>
            <c:ext xmlns:c16="http://schemas.microsoft.com/office/drawing/2014/chart" uri="{C3380CC4-5D6E-409C-BE32-E72D297353CC}">
              <c16:uniqueId val="{00000001-0572-4165-81D6-B26EE7CB8C08}"/>
            </c:ext>
          </c:extLst>
        </c:ser>
        <c:ser>
          <c:idx val="1"/>
          <c:order val="1"/>
          <c:tx>
            <c:strRef>
              <c:f>'Dundee and Angus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College'!$A$388:$B$395</c:f>
              <c:multiLvlStrCache>
                <c:ptCount val="8"/>
                <c:lvl/>
                <c:lvl>
                  <c:pt idx="0">
                    <c:v>All enrolments over 160 hours  8,045</c:v>
                  </c:pt>
                  <c:pt idx="1">
                    <c:v>10% Most deprived postcode areas  1,405</c:v>
                  </c:pt>
                  <c:pt idx="2">
                    <c:v>20% Most deprived postcode areas  2,425</c:v>
                  </c:pt>
                  <c:pt idx="3">
                    <c:v>Fees paid by employer  219</c:v>
                  </c:pt>
                  <c:pt idx="4">
                    <c:v>Ethnic minority  474</c:v>
                  </c:pt>
                  <c:pt idx="5">
                    <c:v>Disability  1,661</c:v>
                  </c:pt>
                  <c:pt idx="6">
                    <c:v>Year of study greater than first year  775</c:v>
                  </c:pt>
                  <c:pt idx="7">
                    <c:v>Care Experienced  814</c:v>
                  </c:pt>
                </c:lvl>
              </c:multiLvlStrCache>
            </c:multiLvlStrRef>
          </c:cat>
          <c:val>
            <c:numRef>
              <c:f>'Dundee and Angus College'!$D$388:$D$395</c:f>
              <c:numCache>
                <c:formatCode>0.0%;\-0.0%;;</c:formatCode>
                <c:ptCount val="8"/>
                <c:pt idx="0">
                  <c:v>9.8570540708514606E-2</c:v>
                </c:pt>
                <c:pt idx="1">
                  <c:v>0.10533807829181495</c:v>
                </c:pt>
                <c:pt idx="2">
                  <c:v>9.7319587628865986E-2</c:v>
                </c:pt>
                <c:pt idx="3">
                  <c:v>3.6529680365296802E-2</c:v>
                </c:pt>
                <c:pt idx="4">
                  <c:v>0.12658227848101267</c:v>
                </c:pt>
                <c:pt idx="5">
                  <c:v>0.10716435881998795</c:v>
                </c:pt>
                <c:pt idx="6">
                  <c:v>9.290322580645162E-2</c:v>
                </c:pt>
                <c:pt idx="7">
                  <c:v>0.10933660933660934</c:v>
                </c:pt>
              </c:numCache>
            </c:numRef>
          </c:val>
          <c:extLst>
            <c:ext xmlns:c16="http://schemas.microsoft.com/office/drawing/2014/chart" uri="{C3380CC4-5D6E-409C-BE32-E72D297353CC}">
              <c16:uniqueId val="{00000002-0572-4165-81D6-B26EE7CB8C08}"/>
            </c:ext>
          </c:extLst>
        </c:ser>
        <c:ser>
          <c:idx val="0"/>
          <c:order val="2"/>
          <c:tx>
            <c:strRef>
              <c:f>'Dundee and Angus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College'!$A$388:$B$395</c:f>
              <c:multiLvlStrCache>
                <c:ptCount val="8"/>
                <c:lvl/>
                <c:lvl>
                  <c:pt idx="0">
                    <c:v>All enrolments over 160 hours  8,045</c:v>
                  </c:pt>
                  <c:pt idx="1">
                    <c:v>10% Most deprived postcode areas  1,405</c:v>
                  </c:pt>
                  <c:pt idx="2">
                    <c:v>20% Most deprived postcode areas  2,425</c:v>
                  </c:pt>
                  <c:pt idx="3">
                    <c:v>Fees paid by employer  219</c:v>
                  </c:pt>
                  <c:pt idx="4">
                    <c:v>Ethnic minority  474</c:v>
                  </c:pt>
                  <c:pt idx="5">
                    <c:v>Disability  1,661</c:v>
                  </c:pt>
                  <c:pt idx="6">
                    <c:v>Year of study greater than first year  775</c:v>
                  </c:pt>
                  <c:pt idx="7">
                    <c:v>Care Experienced  814</c:v>
                  </c:pt>
                </c:lvl>
              </c:multiLvlStrCache>
            </c:multiLvlStrRef>
          </c:cat>
          <c:val>
            <c:numRef>
              <c:f>'Dundee and Angus College'!$E$388:$E$395</c:f>
              <c:numCache>
                <c:formatCode>0.0%;\-0.0%;;</c:formatCode>
                <c:ptCount val="8"/>
                <c:pt idx="0">
                  <c:v>0.14555624611559975</c:v>
                </c:pt>
                <c:pt idx="1">
                  <c:v>0.18505338078291814</c:v>
                </c:pt>
                <c:pt idx="2">
                  <c:v>0.1756701030927835</c:v>
                </c:pt>
                <c:pt idx="3">
                  <c:v>8.6757990867579904E-2</c:v>
                </c:pt>
                <c:pt idx="4">
                  <c:v>0.13291139240506328</c:v>
                </c:pt>
                <c:pt idx="5">
                  <c:v>0.17158338350391331</c:v>
                </c:pt>
                <c:pt idx="6">
                  <c:v>8.2580645161290323E-2</c:v>
                </c:pt>
                <c:pt idx="7">
                  <c:v>0.18550368550368551</c:v>
                </c:pt>
              </c:numCache>
            </c:numRef>
          </c:val>
          <c:extLst>
            <c:ext xmlns:c16="http://schemas.microsoft.com/office/drawing/2014/chart" uri="{C3380CC4-5D6E-409C-BE32-E72D297353CC}">
              <c16:uniqueId val="{00000003-0572-4165-81D6-B26EE7CB8C08}"/>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'Dundee and Angus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College'!$C$405:$C$411</c:f>
              <c:strCache>
                <c:ptCount val="6"/>
                <c:pt idx="1">
                  <c:v>17-18</c:v>
                </c:pt>
                <c:pt idx="3">
                  <c:v>18-19</c:v>
                </c:pt>
                <c:pt idx="5">
                  <c:v>19-20</c:v>
                </c:pt>
              </c:strCache>
            </c:strRef>
          </c:cat>
          <c:val>
            <c:numRef>
              <c:f>'Dundee and Angus College'!$D$405:$D$411</c:f>
              <c:numCache>
                <c:formatCode>0.00%</c:formatCode>
                <c:ptCount val="7"/>
                <c:pt idx="1">
                  <c:v>1.0036526495475486</c:v>
                </c:pt>
                <c:pt idx="3">
                  <c:v>1.0003476447071094</c:v>
                </c:pt>
                <c:pt idx="5">
                  <c:v>1.0024336528852205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5FF9-435A-B7DA-6CC8E0A2A1AB}"/>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Scotland!$A$414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Scotland!$E$415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7BAD-4A2D-99AE-51B45A43A99E}"/>
              </c:ext>
            </c:extLst>
          </c:dPt>
          <c:dPt>
            <c:idx val="2"/>
            <c:invertIfNegative val="0"/>
            <c:bubble3D val="0"/>
            <c:extLst>
              <c:ext xmlns:c16="http://schemas.microsoft.com/office/drawing/2014/chart" uri="{C3380CC4-5D6E-409C-BE32-E72D297353CC}">
                <c16:uniqueId val="{00000001-7BAD-4A2D-99AE-51B45A43A99E}"/>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Scotland!$D$416:$D$418</c:f>
              <c:strCache>
                <c:ptCount val="3"/>
                <c:pt idx="0">
                  <c:v>17-18</c:v>
                </c:pt>
                <c:pt idx="1">
                  <c:v>18-19</c:v>
                </c:pt>
                <c:pt idx="2">
                  <c:v>19-20</c:v>
                </c:pt>
              </c:strCache>
            </c:strRef>
          </c:cat>
          <c:val>
            <c:numRef>
              <c:f>Scotland!$E$416:$E$418</c:f>
              <c:numCache>
                <c:formatCode>0.0%</c:formatCode>
                <c:ptCount val="3"/>
                <c:pt idx="0">
                  <c:v>0.87872981111415271</c:v>
                </c:pt>
                <c:pt idx="1">
                  <c:v>0.86659494351802047</c:v>
                </c:pt>
                <c:pt idx="2">
                  <c:v>0.88821081830790571</c:v>
                </c:pt>
              </c:numCache>
            </c:numRef>
          </c:val>
          <c:extLst>
            <c:ext xmlns:c16="http://schemas.microsoft.com/office/drawing/2014/chart" uri="{C3380CC4-5D6E-409C-BE32-E72D297353CC}">
              <c16:uniqueId val="{00000002-7BAD-4A2D-99AE-51B45A43A99E}"/>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'Dundee and Angus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'Dundee and Angus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83E-4F6C-A999-0AE9CAE17415}"/>
              </c:ext>
            </c:extLst>
          </c:dPt>
          <c:dPt>
            <c:idx val="2"/>
            <c:invertIfNegative val="0"/>
            <c:bubble3D val="0"/>
            <c:extLst>
              <c:ext xmlns:c16="http://schemas.microsoft.com/office/drawing/2014/chart" uri="{C3380CC4-5D6E-409C-BE32-E72D297353CC}">
                <c16:uniqueId val="{00000001-483E-4F6C-A999-0AE9CAE17415}"/>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College'!$D$416:$D$418</c:f>
              <c:strCache>
                <c:ptCount val="3"/>
                <c:pt idx="0">
                  <c:v>17-18</c:v>
                </c:pt>
                <c:pt idx="1">
                  <c:v>18-19</c:v>
                </c:pt>
                <c:pt idx="2">
                  <c:v>19-20</c:v>
                </c:pt>
              </c:strCache>
            </c:strRef>
          </c:cat>
          <c:val>
            <c:numRef>
              <c:f>'Dundee and Angus College'!$E$416:$E$418</c:f>
              <c:numCache>
                <c:formatCode>0.0%</c:formatCode>
                <c:ptCount val="3"/>
                <c:pt idx="0">
                  <c:v>0.90860215053763438</c:v>
                </c:pt>
                <c:pt idx="1">
                  <c:v>0.97927461139896377</c:v>
                </c:pt>
                <c:pt idx="2">
                  <c:v>0.93888888888888888</c:v>
                </c:pt>
              </c:numCache>
            </c:numRef>
          </c:val>
          <c:extLst>
            <c:ext xmlns:c16="http://schemas.microsoft.com/office/drawing/2014/chart" uri="{C3380CC4-5D6E-409C-BE32-E72D297353CC}">
              <c16:uniqueId val="{00000002-483E-4F6C-A999-0AE9CAE17415}"/>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'Edinburgh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College'!$A$16:$B$21</c:f>
              <c:multiLvlStrCache>
                <c:ptCount val="6"/>
                <c:lvl>
                  <c:pt idx="0">
                    <c:v> 5,202 </c:v>
                  </c:pt>
                  <c:pt idx="1">
                    <c:v> 4,979 </c:v>
                  </c:pt>
                  <c:pt idx="2">
                    <c:v> 5,185 </c:v>
                  </c:pt>
                  <c:pt idx="3">
                    <c:v> 5,114 </c:v>
                  </c:pt>
                  <c:pt idx="4">
                    <c:v> 4,180 </c:v>
                  </c:pt>
                  <c:pt idx="5">
                    <c:v> 4,339 </c:v>
                  </c:pt>
                </c:lvl>
                <c:lvl>
                  <c:pt idx="0">
                    <c:v>14-15</c:v>
                  </c:pt>
                  <c:pt idx="1">
                    <c:v>15-16</c:v>
                  </c:pt>
                  <c:pt idx="2">
                    <c:v>16-17</c:v>
                  </c:pt>
                  <c:pt idx="3">
                    <c:v>17-18</c:v>
                  </c:pt>
                  <c:pt idx="4">
                    <c:v>18-19</c:v>
                  </c:pt>
                  <c:pt idx="5">
                    <c:v>19-20</c:v>
                  </c:pt>
                </c:lvl>
              </c:multiLvlStrCache>
            </c:multiLvlStrRef>
          </c:cat>
          <c:val>
            <c:numRef>
              <c:f>'Edinburgh College'!$C$16:$C$21</c:f>
              <c:numCache>
                <c:formatCode>0.0%;\-0.0%;</c:formatCode>
                <c:ptCount val="6"/>
                <c:pt idx="0">
                  <c:v>0.59496347558631291</c:v>
                </c:pt>
                <c:pt idx="1">
                  <c:v>0.65153645310303276</c:v>
                </c:pt>
                <c:pt idx="2">
                  <c:v>0.62854387656702027</c:v>
                </c:pt>
                <c:pt idx="3">
                  <c:v>0.60735236605396947</c:v>
                </c:pt>
                <c:pt idx="4">
                  <c:v>0.55956937799043061</c:v>
                </c:pt>
                <c:pt idx="5">
                  <c:v>0.58884535607282784</c:v>
                </c:pt>
              </c:numCache>
            </c:numRef>
          </c:val>
          <c:extLst>
            <c:ext xmlns:c16="http://schemas.microsoft.com/office/drawing/2014/chart" uri="{C3380CC4-5D6E-409C-BE32-E72D297353CC}">
              <c16:uniqueId val="{00000000-D09E-4AD6-9BA8-D361EDD128DD}"/>
            </c:ext>
          </c:extLst>
        </c:ser>
        <c:ser>
          <c:idx val="1"/>
          <c:order val="1"/>
          <c:tx>
            <c:strRef>
              <c:f>'Edinburgh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College'!$A$16:$B$21</c:f>
              <c:multiLvlStrCache>
                <c:ptCount val="6"/>
                <c:lvl>
                  <c:pt idx="0">
                    <c:v> 5,202 </c:v>
                  </c:pt>
                  <c:pt idx="1">
                    <c:v> 4,979 </c:v>
                  </c:pt>
                  <c:pt idx="2">
                    <c:v> 5,185 </c:v>
                  </c:pt>
                  <c:pt idx="3">
                    <c:v> 5,114 </c:v>
                  </c:pt>
                  <c:pt idx="4">
                    <c:v> 4,180 </c:v>
                  </c:pt>
                  <c:pt idx="5">
                    <c:v> 4,339 </c:v>
                  </c:pt>
                </c:lvl>
                <c:lvl>
                  <c:pt idx="0">
                    <c:v>14-15</c:v>
                  </c:pt>
                  <c:pt idx="1">
                    <c:v>15-16</c:v>
                  </c:pt>
                  <c:pt idx="2">
                    <c:v>16-17</c:v>
                  </c:pt>
                  <c:pt idx="3">
                    <c:v>17-18</c:v>
                  </c:pt>
                  <c:pt idx="4">
                    <c:v>18-19</c:v>
                  </c:pt>
                  <c:pt idx="5">
                    <c:v>19-20</c:v>
                  </c:pt>
                </c:lvl>
              </c:multiLvlStrCache>
            </c:multiLvlStrRef>
          </c:cat>
          <c:val>
            <c:numRef>
              <c:f>'Edinburgh College'!$D$16:$D$21</c:f>
              <c:numCache>
                <c:formatCode>0.0%;\-0.0%;</c:formatCode>
                <c:ptCount val="6"/>
                <c:pt idx="0">
                  <c:v>0.15570934256055363</c:v>
                </c:pt>
                <c:pt idx="1">
                  <c:v>9.1986342639084159E-2</c:v>
                </c:pt>
                <c:pt idx="2">
                  <c:v>0.11841851494696239</c:v>
                </c:pt>
                <c:pt idx="3">
                  <c:v>9.835745013687916E-2</c:v>
                </c:pt>
                <c:pt idx="4">
                  <c:v>0.12440191387559808</c:v>
                </c:pt>
                <c:pt idx="5">
                  <c:v>0.1666282553583775</c:v>
                </c:pt>
              </c:numCache>
            </c:numRef>
          </c:val>
          <c:extLst>
            <c:ext xmlns:c16="http://schemas.microsoft.com/office/drawing/2014/chart" uri="{C3380CC4-5D6E-409C-BE32-E72D297353CC}">
              <c16:uniqueId val="{00000001-D09E-4AD6-9BA8-D361EDD128DD}"/>
            </c:ext>
          </c:extLst>
        </c:ser>
        <c:ser>
          <c:idx val="0"/>
          <c:order val="2"/>
          <c:tx>
            <c:strRef>
              <c:f>'Edinburgh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College'!$A$16:$B$21</c:f>
              <c:multiLvlStrCache>
                <c:ptCount val="6"/>
                <c:lvl>
                  <c:pt idx="0">
                    <c:v> 5,202 </c:v>
                  </c:pt>
                  <c:pt idx="1">
                    <c:v> 4,979 </c:v>
                  </c:pt>
                  <c:pt idx="2">
                    <c:v> 5,185 </c:v>
                  </c:pt>
                  <c:pt idx="3">
                    <c:v> 5,114 </c:v>
                  </c:pt>
                  <c:pt idx="4">
                    <c:v> 4,180 </c:v>
                  </c:pt>
                  <c:pt idx="5">
                    <c:v> 4,339 </c:v>
                  </c:pt>
                </c:lvl>
                <c:lvl>
                  <c:pt idx="0">
                    <c:v>14-15</c:v>
                  </c:pt>
                  <c:pt idx="1">
                    <c:v>15-16</c:v>
                  </c:pt>
                  <c:pt idx="2">
                    <c:v>16-17</c:v>
                  </c:pt>
                  <c:pt idx="3">
                    <c:v>17-18</c:v>
                  </c:pt>
                  <c:pt idx="4">
                    <c:v>18-19</c:v>
                  </c:pt>
                  <c:pt idx="5">
                    <c:v>19-20</c:v>
                  </c:pt>
                </c:lvl>
              </c:multiLvlStrCache>
            </c:multiLvlStrRef>
          </c:cat>
          <c:val>
            <c:numRef>
              <c:f>'Edinburgh College'!$E$16:$E$21</c:f>
              <c:numCache>
                <c:formatCode>0.0%;\-0.0%;</c:formatCode>
                <c:ptCount val="6"/>
                <c:pt idx="0">
                  <c:v>0.24932718185313341</c:v>
                </c:pt>
                <c:pt idx="1">
                  <c:v>0.25647720425788312</c:v>
                </c:pt>
                <c:pt idx="2">
                  <c:v>0.25303760848601736</c:v>
                </c:pt>
                <c:pt idx="3">
                  <c:v>0.29429018380915134</c:v>
                </c:pt>
                <c:pt idx="4">
                  <c:v>0.31602870813397127</c:v>
                </c:pt>
                <c:pt idx="5">
                  <c:v>0.24452638856879466</c:v>
                </c:pt>
              </c:numCache>
            </c:numRef>
          </c:val>
          <c:extLst>
            <c:ext xmlns:c16="http://schemas.microsoft.com/office/drawing/2014/chart" uri="{C3380CC4-5D6E-409C-BE32-E72D297353CC}">
              <c16:uniqueId val="{00000002-D09E-4AD6-9BA8-D361EDD128DD}"/>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'Edinburgh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College'!$A$37:$B$39</c:f>
              <c:multiLvlStrCache>
                <c:ptCount val="3"/>
                <c:lvl>
                  <c:pt idx="0">
                    <c:v> 8,553 </c:v>
                  </c:pt>
                  <c:pt idx="1">
                    <c:v> 7,277 </c:v>
                  </c:pt>
                  <c:pt idx="2">
                    <c:v> 7,458 </c:v>
                  </c:pt>
                </c:lvl>
                <c:lvl>
                  <c:pt idx="0">
                    <c:v>17-18</c:v>
                  </c:pt>
                  <c:pt idx="1">
                    <c:v>18-19</c:v>
                  </c:pt>
                  <c:pt idx="2">
                    <c:v>19-20</c:v>
                  </c:pt>
                </c:lvl>
              </c:multiLvlStrCache>
            </c:multiLvlStrRef>
          </c:cat>
          <c:val>
            <c:numRef>
              <c:f>'Edinburgh College'!$C$37:$C$39</c:f>
              <c:numCache>
                <c:formatCode>0.0%;\-0.0%;;</c:formatCode>
                <c:ptCount val="3"/>
                <c:pt idx="0">
                  <c:v>0.70840640710861691</c:v>
                </c:pt>
                <c:pt idx="1">
                  <c:v>0.66167376666208599</c:v>
                </c:pt>
                <c:pt idx="2">
                  <c:v>0.6218825422365245</c:v>
                </c:pt>
              </c:numCache>
            </c:numRef>
          </c:val>
          <c:extLst>
            <c:ext xmlns:c16="http://schemas.microsoft.com/office/drawing/2014/chart" uri="{C3380CC4-5D6E-409C-BE32-E72D297353CC}">
              <c16:uniqueId val="{00000000-9E5C-461F-8A30-3F1B1B86A49B}"/>
            </c:ext>
          </c:extLst>
        </c:ser>
        <c:ser>
          <c:idx val="1"/>
          <c:order val="1"/>
          <c:tx>
            <c:strRef>
              <c:f>'Edinburgh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College'!$A$37:$B$39</c:f>
              <c:multiLvlStrCache>
                <c:ptCount val="3"/>
                <c:lvl>
                  <c:pt idx="0">
                    <c:v> 8,553 </c:v>
                  </c:pt>
                  <c:pt idx="1">
                    <c:v> 7,277 </c:v>
                  </c:pt>
                  <c:pt idx="2">
                    <c:v> 7,458 </c:v>
                  </c:pt>
                </c:lvl>
                <c:lvl>
                  <c:pt idx="0">
                    <c:v>17-18</c:v>
                  </c:pt>
                  <c:pt idx="1">
                    <c:v>18-19</c:v>
                  </c:pt>
                  <c:pt idx="2">
                    <c:v>19-20</c:v>
                  </c:pt>
                </c:lvl>
              </c:multiLvlStrCache>
            </c:multiLvlStrRef>
          </c:cat>
          <c:val>
            <c:numRef>
              <c:f>'Edinburgh College'!$D$37:$D$39</c:f>
              <c:numCache>
                <c:formatCode>0.0%;\-0.0%;;</c:formatCode>
                <c:ptCount val="3"/>
                <c:pt idx="0">
                  <c:v>0.18215830702677424</c:v>
                </c:pt>
                <c:pt idx="1">
                  <c:v>0.21025147725711144</c:v>
                </c:pt>
                <c:pt idx="2">
                  <c:v>0.26280504156610351</c:v>
                </c:pt>
              </c:numCache>
            </c:numRef>
          </c:val>
          <c:extLst>
            <c:ext xmlns:c16="http://schemas.microsoft.com/office/drawing/2014/chart" uri="{C3380CC4-5D6E-409C-BE32-E72D297353CC}">
              <c16:uniqueId val="{00000001-9E5C-461F-8A30-3F1B1B86A49B}"/>
            </c:ext>
          </c:extLst>
        </c:ser>
        <c:ser>
          <c:idx val="0"/>
          <c:order val="2"/>
          <c:tx>
            <c:strRef>
              <c:f>'Edinburgh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College'!$A$37:$B$39</c:f>
              <c:multiLvlStrCache>
                <c:ptCount val="3"/>
                <c:lvl>
                  <c:pt idx="0">
                    <c:v> 8,553 </c:v>
                  </c:pt>
                  <c:pt idx="1">
                    <c:v> 7,277 </c:v>
                  </c:pt>
                  <c:pt idx="2">
                    <c:v> 7,458 </c:v>
                  </c:pt>
                </c:lvl>
                <c:lvl>
                  <c:pt idx="0">
                    <c:v>17-18</c:v>
                  </c:pt>
                  <c:pt idx="1">
                    <c:v>18-19</c:v>
                  </c:pt>
                  <c:pt idx="2">
                    <c:v>19-20</c:v>
                  </c:pt>
                </c:lvl>
              </c:multiLvlStrCache>
            </c:multiLvlStrRef>
          </c:cat>
          <c:val>
            <c:numRef>
              <c:f>'Edinburgh College'!$E$37:$E$39</c:f>
              <c:numCache>
                <c:formatCode>0.0%;\-0.0%;;</c:formatCode>
                <c:ptCount val="3"/>
                <c:pt idx="0">
                  <c:v>0.10943528586460891</c:v>
                </c:pt>
                <c:pt idx="1">
                  <c:v>0.12807475608080252</c:v>
                </c:pt>
                <c:pt idx="2">
                  <c:v>0.11531241619737195</c:v>
                </c:pt>
              </c:numCache>
            </c:numRef>
          </c:val>
          <c:extLst>
            <c:ext xmlns:c16="http://schemas.microsoft.com/office/drawing/2014/chart" uri="{C3380CC4-5D6E-409C-BE32-E72D297353CC}">
              <c16:uniqueId val="{00000002-9E5C-461F-8A30-3F1B1B86A49B}"/>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'Edinburgh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College'!$A$70:$B$90</c:f>
              <c:multiLvlStrCache>
                <c:ptCount val="21"/>
                <c:lvl>
                  <c:pt idx="1">
                    <c:v> under 10 hours     </c:v>
                  </c:pt>
                  <c:pt idx="2">
                    <c:v> 10 up to 40 hours  128 </c:v>
                  </c:pt>
                  <c:pt idx="3">
                    <c:v> 40 up to 80 hours  1,108 </c:v>
                  </c:pt>
                  <c:pt idx="4">
                    <c:v> 80 up to 160 hours  1,870 </c:v>
                  </c:pt>
                  <c:pt idx="5">
                    <c:v> 160 up to 320 hours  2,873 </c:v>
                  </c:pt>
                  <c:pt idx="6">
                    <c:v> 320 hours up to FT  2,567 </c:v>
                  </c:pt>
                  <c:pt idx="8">
                    <c:v> under 10 hours     62 </c:v>
                  </c:pt>
                  <c:pt idx="9">
                    <c:v> 10 up to 40 hours   </c:v>
                  </c:pt>
                  <c:pt idx="10">
                    <c:v> 40 up to 80 hours  497 </c:v>
                  </c:pt>
                  <c:pt idx="11">
                    <c:v> 80 up to 160 hours  968 </c:v>
                  </c:pt>
                  <c:pt idx="12">
                    <c:v> 160 up to 320 hours  2,920 </c:v>
                  </c:pt>
                  <c:pt idx="13">
                    <c:v> 320 hours up to FT  2,782 </c:v>
                  </c:pt>
                  <c:pt idx="15">
                    <c:v> under 10 hours     98 </c:v>
                  </c:pt>
                  <c:pt idx="16">
                    <c:v> 10 up to 40 hours  150 </c:v>
                  </c:pt>
                  <c:pt idx="17">
                    <c:v> 40 up to 80 hours  569 </c:v>
                  </c:pt>
                  <c:pt idx="18">
                    <c:v> 80 up to 160 hours  969 </c:v>
                  </c:pt>
                  <c:pt idx="19">
                    <c:v> 160 up to 320 hours  2,643 </c:v>
                  </c:pt>
                  <c:pt idx="20">
                    <c:v> 320 hours up to FT  3,029 </c:v>
                  </c:pt>
                </c:lvl>
                <c:lvl>
                  <c:pt idx="1">
                    <c:v>17-18</c:v>
                  </c:pt>
                  <c:pt idx="8">
                    <c:v>18-19</c:v>
                  </c:pt>
                  <c:pt idx="15">
                    <c:v>19-20</c:v>
                  </c:pt>
                </c:lvl>
              </c:multiLvlStrCache>
            </c:multiLvlStrRef>
          </c:cat>
          <c:val>
            <c:numRef>
              <c:f>'Edinburgh College'!$C$70:$C$90</c:f>
              <c:numCache>
                <c:formatCode>0.0%;\-0.0%;;</c:formatCode>
                <c:ptCount val="21"/>
                <c:pt idx="2">
                  <c:v>0.9140625</c:v>
                </c:pt>
                <c:pt idx="3">
                  <c:v>0.80144404332129959</c:v>
                </c:pt>
                <c:pt idx="4">
                  <c:v>0.7641711229946524</c:v>
                </c:pt>
                <c:pt idx="5">
                  <c:v>0.65750087017055348</c:v>
                </c:pt>
                <c:pt idx="6">
                  <c:v>0.67354888975457727</c:v>
                </c:pt>
                <c:pt idx="7">
                  <c:v>0</c:v>
                </c:pt>
                <c:pt idx="8">
                  <c:v>1</c:v>
                </c:pt>
                <c:pt idx="10">
                  <c:v>0.81690140845070425</c:v>
                </c:pt>
                <c:pt idx="11">
                  <c:v>0.71177685950413228</c:v>
                </c:pt>
                <c:pt idx="12">
                  <c:v>0.56267123287671228</c:v>
                </c:pt>
                <c:pt idx="13">
                  <c:v>0.71423436376707405</c:v>
                </c:pt>
                <c:pt idx="14">
                  <c:v>0</c:v>
                </c:pt>
                <c:pt idx="15">
                  <c:v>0.62244897959183676</c:v>
                </c:pt>
                <c:pt idx="16">
                  <c:v>0.87333333333333329</c:v>
                </c:pt>
                <c:pt idx="17">
                  <c:v>0.54481546572934969</c:v>
                </c:pt>
                <c:pt idx="18">
                  <c:v>0.57069143446852422</c:v>
                </c:pt>
                <c:pt idx="19">
                  <c:v>0.64699205448354147</c:v>
                </c:pt>
                <c:pt idx="20">
                  <c:v>0.61835589303400462</c:v>
                </c:pt>
              </c:numCache>
            </c:numRef>
          </c:val>
          <c:extLst>
            <c:ext xmlns:c16="http://schemas.microsoft.com/office/drawing/2014/chart" uri="{C3380CC4-5D6E-409C-BE32-E72D297353CC}">
              <c16:uniqueId val="{00000000-AA22-486F-B471-02083E7823B6}"/>
            </c:ext>
          </c:extLst>
        </c:ser>
        <c:ser>
          <c:idx val="1"/>
          <c:order val="1"/>
          <c:tx>
            <c:strRef>
              <c:f>'Edinburgh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22-486F-B471-02083E7823B6}"/>
                </c:ext>
              </c:extLst>
            </c:dLbl>
            <c:dLbl>
              <c:idx val="2"/>
              <c:layout>
                <c:manualLayout>
                  <c:x val="-4.4297047961758096E-2"/>
                  <c:y val="1.34933343952033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22-486F-B471-02083E7823B6}"/>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22-486F-B471-02083E7823B6}"/>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22-486F-B471-02083E7823B6}"/>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22-486F-B471-02083E7823B6}"/>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22-486F-B471-02083E7823B6}"/>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22-486F-B471-02083E7823B6}"/>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A22-486F-B471-02083E7823B6}"/>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22-486F-B471-02083E7823B6}"/>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22-486F-B471-02083E7823B6}"/>
                </c:ext>
              </c:extLst>
            </c:dLbl>
            <c:dLbl>
              <c:idx val="16"/>
              <c:layout>
                <c:manualLayout>
                  <c:x val="-2.2777547184148404E-2"/>
                  <c:y val="2.893216641399848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A22-486F-B471-02083E7823B6}"/>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A22-486F-B471-02083E7823B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College'!$A$70:$B$90</c:f>
              <c:multiLvlStrCache>
                <c:ptCount val="21"/>
                <c:lvl>
                  <c:pt idx="1">
                    <c:v> under 10 hours     </c:v>
                  </c:pt>
                  <c:pt idx="2">
                    <c:v> 10 up to 40 hours  128 </c:v>
                  </c:pt>
                  <c:pt idx="3">
                    <c:v> 40 up to 80 hours  1,108 </c:v>
                  </c:pt>
                  <c:pt idx="4">
                    <c:v> 80 up to 160 hours  1,870 </c:v>
                  </c:pt>
                  <c:pt idx="5">
                    <c:v> 160 up to 320 hours  2,873 </c:v>
                  </c:pt>
                  <c:pt idx="6">
                    <c:v> 320 hours up to FT  2,567 </c:v>
                  </c:pt>
                  <c:pt idx="8">
                    <c:v> under 10 hours     62 </c:v>
                  </c:pt>
                  <c:pt idx="9">
                    <c:v> 10 up to 40 hours   </c:v>
                  </c:pt>
                  <c:pt idx="10">
                    <c:v> 40 up to 80 hours  497 </c:v>
                  </c:pt>
                  <c:pt idx="11">
                    <c:v> 80 up to 160 hours  968 </c:v>
                  </c:pt>
                  <c:pt idx="12">
                    <c:v> 160 up to 320 hours  2,920 </c:v>
                  </c:pt>
                  <c:pt idx="13">
                    <c:v> 320 hours up to FT  2,782 </c:v>
                  </c:pt>
                  <c:pt idx="15">
                    <c:v> under 10 hours     98 </c:v>
                  </c:pt>
                  <c:pt idx="16">
                    <c:v> 10 up to 40 hours  150 </c:v>
                  </c:pt>
                  <c:pt idx="17">
                    <c:v> 40 up to 80 hours  569 </c:v>
                  </c:pt>
                  <c:pt idx="18">
                    <c:v> 80 up to 160 hours  969 </c:v>
                  </c:pt>
                  <c:pt idx="19">
                    <c:v> 160 up to 320 hours  2,643 </c:v>
                  </c:pt>
                  <c:pt idx="20">
                    <c:v> 320 hours up to FT  3,029 </c:v>
                  </c:pt>
                </c:lvl>
                <c:lvl>
                  <c:pt idx="1">
                    <c:v>17-18</c:v>
                  </c:pt>
                  <c:pt idx="8">
                    <c:v>18-19</c:v>
                  </c:pt>
                  <c:pt idx="15">
                    <c:v>19-20</c:v>
                  </c:pt>
                </c:lvl>
              </c:multiLvlStrCache>
            </c:multiLvlStrRef>
          </c:cat>
          <c:val>
            <c:numRef>
              <c:f>'Edinburgh College'!$D$70:$D$90</c:f>
              <c:numCache>
                <c:formatCode>0.0%;\-0.0%;;</c:formatCode>
                <c:ptCount val="21"/>
                <c:pt idx="2">
                  <c:v>7.8125E-2</c:v>
                </c:pt>
                <c:pt idx="3">
                  <c:v>0.1552346570397112</c:v>
                </c:pt>
                <c:pt idx="4">
                  <c:v>0.19197860962566846</c:v>
                </c:pt>
                <c:pt idx="5">
                  <c:v>0.21615036547163244</c:v>
                </c:pt>
                <c:pt idx="6">
                  <c:v>0.15426567978184652</c:v>
                </c:pt>
                <c:pt idx="7">
                  <c:v>0</c:v>
                </c:pt>
                <c:pt idx="8">
                  <c:v>0</c:v>
                </c:pt>
                <c:pt idx="10">
                  <c:v>0.14688128772635814</c:v>
                </c:pt>
                <c:pt idx="11">
                  <c:v>0.21694214876033058</c:v>
                </c:pt>
                <c:pt idx="12">
                  <c:v>0.29452054794520549</c:v>
                </c:pt>
                <c:pt idx="13">
                  <c:v>0.13191948238677212</c:v>
                </c:pt>
                <c:pt idx="14">
                  <c:v>0</c:v>
                </c:pt>
                <c:pt idx="15">
                  <c:v>0.37755102040816324</c:v>
                </c:pt>
                <c:pt idx="16">
                  <c:v>0.11333333333333333</c:v>
                </c:pt>
                <c:pt idx="17">
                  <c:v>0.40773286467486819</c:v>
                </c:pt>
                <c:pt idx="18">
                  <c:v>0.36945304437564497</c:v>
                </c:pt>
                <c:pt idx="19">
                  <c:v>0.20015134317063943</c:v>
                </c:pt>
                <c:pt idx="20">
                  <c:v>0.25982172334103665</c:v>
                </c:pt>
              </c:numCache>
            </c:numRef>
          </c:val>
          <c:extLst>
            <c:ext xmlns:c16="http://schemas.microsoft.com/office/drawing/2014/chart" uri="{C3380CC4-5D6E-409C-BE32-E72D297353CC}">
              <c16:uniqueId val="{0000000D-AA22-486F-B471-02083E7823B6}"/>
            </c:ext>
          </c:extLst>
        </c:ser>
        <c:ser>
          <c:idx val="0"/>
          <c:order val="2"/>
          <c:tx>
            <c:strRef>
              <c:f>'Edinburgh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0"/>
              <c:layout>
                <c:manualLayout>
                  <c:x val="-6.7872841853526875E-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A3-4072-AD55-B0FB21F149EB}"/>
                </c:ext>
              </c:extLst>
            </c:dLbl>
            <c:dLbl>
              <c:idx val="16"/>
              <c:layout>
                <c:manualLayout>
                  <c:x val="-1.9760945077818472E-2"/>
                  <c:y val="1.059582371761248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A3-4072-AD55-B0FB21F149E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College'!$A$70:$B$90</c:f>
              <c:multiLvlStrCache>
                <c:ptCount val="21"/>
                <c:lvl>
                  <c:pt idx="1">
                    <c:v> under 10 hours     </c:v>
                  </c:pt>
                  <c:pt idx="2">
                    <c:v> 10 up to 40 hours  128 </c:v>
                  </c:pt>
                  <c:pt idx="3">
                    <c:v> 40 up to 80 hours  1,108 </c:v>
                  </c:pt>
                  <c:pt idx="4">
                    <c:v> 80 up to 160 hours  1,870 </c:v>
                  </c:pt>
                  <c:pt idx="5">
                    <c:v> 160 up to 320 hours  2,873 </c:v>
                  </c:pt>
                  <c:pt idx="6">
                    <c:v> 320 hours up to FT  2,567 </c:v>
                  </c:pt>
                  <c:pt idx="8">
                    <c:v> under 10 hours     62 </c:v>
                  </c:pt>
                  <c:pt idx="9">
                    <c:v> 10 up to 40 hours   </c:v>
                  </c:pt>
                  <c:pt idx="10">
                    <c:v> 40 up to 80 hours  497 </c:v>
                  </c:pt>
                  <c:pt idx="11">
                    <c:v> 80 up to 160 hours  968 </c:v>
                  </c:pt>
                  <c:pt idx="12">
                    <c:v> 160 up to 320 hours  2,920 </c:v>
                  </c:pt>
                  <c:pt idx="13">
                    <c:v> 320 hours up to FT  2,782 </c:v>
                  </c:pt>
                  <c:pt idx="15">
                    <c:v> under 10 hours     98 </c:v>
                  </c:pt>
                  <c:pt idx="16">
                    <c:v> 10 up to 40 hours  150 </c:v>
                  </c:pt>
                  <c:pt idx="17">
                    <c:v> 40 up to 80 hours  569 </c:v>
                  </c:pt>
                  <c:pt idx="18">
                    <c:v> 80 up to 160 hours  969 </c:v>
                  </c:pt>
                  <c:pt idx="19">
                    <c:v> 160 up to 320 hours  2,643 </c:v>
                  </c:pt>
                  <c:pt idx="20">
                    <c:v> 320 hours up to FT  3,029 </c:v>
                  </c:pt>
                </c:lvl>
                <c:lvl>
                  <c:pt idx="1">
                    <c:v>17-18</c:v>
                  </c:pt>
                  <c:pt idx="8">
                    <c:v>18-19</c:v>
                  </c:pt>
                  <c:pt idx="15">
                    <c:v>19-20</c:v>
                  </c:pt>
                </c:lvl>
              </c:multiLvlStrCache>
            </c:multiLvlStrRef>
          </c:cat>
          <c:val>
            <c:numRef>
              <c:f>'Edinburgh College'!$E$70:$E$90</c:f>
              <c:numCache>
                <c:formatCode>0.0%;\-0.0%;;</c:formatCode>
                <c:ptCount val="21"/>
                <c:pt idx="2">
                  <c:v>7.8125E-3</c:v>
                </c:pt>
                <c:pt idx="3">
                  <c:v>4.3321299638989168E-2</c:v>
                </c:pt>
                <c:pt idx="4">
                  <c:v>4.3850267379679148E-2</c:v>
                </c:pt>
                <c:pt idx="5">
                  <c:v>0.12634876435781414</c:v>
                </c:pt>
                <c:pt idx="6">
                  <c:v>0.17218543046357615</c:v>
                </c:pt>
                <c:pt idx="7">
                  <c:v>0</c:v>
                </c:pt>
                <c:pt idx="8">
                  <c:v>0</c:v>
                </c:pt>
                <c:pt idx="10">
                  <c:v>3.6217303822937627E-2</c:v>
                </c:pt>
                <c:pt idx="11">
                  <c:v>7.1280991735537189E-2</c:v>
                </c:pt>
                <c:pt idx="12">
                  <c:v>0.1428082191780822</c:v>
                </c:pt>
                <c:pt idx="13">
                  <c:v>0.15384615384615385</c:v>
                </c:pt>
                <c:pt idx="14">
                  <c:v>0</c:v>
                </c:pt>
                <c:pt idx="15">
                  <c:v>0</c:v>
                </c:pt>
                <c:pt idx="16">
                  <c:v>1.3333333333333334E-2</c:v>
                </c:pt>
                <c:pt idx="17">
                  <c:v>4.7451669595782071E-2</c:v>
                </c:pt>
                <c:pt idx="18">
                  <c:v>5.9855521155830753E-2</c:v>
                </c:pt>
                <c:pt idx="19">
                  <c:v>0.15285660234581913</c:v>
                </c:pt>
                <c:pt idx="20">
                  <c:v>0.12182238362495873</c:v>
                </c:pt>
              </c:numCache>
            </c:numRef>
          </c:val>
          <c:extLst>
            <c:ext xmlns:c16="http://schemas.microsoft.com/office/drawing/2014/chart" uri="{C3380CC4-5D6E-409C-BE32-E72D297353CC}">
              <c16:uniqueId val="{0000000E-AA22-486F-B471-02083E7823B6}"/>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22B-4B51-ACB6-967C4DBD725D}"/>
              </c:ext>
            </c:extLst>
          </c:dPt>
          <c:dPt>
            <c:idx val="1"/>
            <c:bubble3D val="0"/>
            <c:spPr>
              <a:solidFill>
                <a:srgbClr val="CD7371"/>
              </a:solidFill>
              <a:ln>
                <a:solidFill>
                  <a:schemeClr val="bg1"/>
                </a:solidFill>
              </a:ln>
            </c:spPr>
            <c:extLst>
              <c:ext xmlns:c16="http://schemas.microsoft.com/office/drawing/2014/chart" uri="{C3380CC4-5D6E-409C-BE32-E72D297353CC}">
                <c16:uniqueId val="{00000003-822B-4B51-ACB6-967C4DBD725D}"/>
              </c:ext>
            </c:extLst>
          </c:dPt>
          <c:dPt>
            <c:idx val="2"/>
            <c:bubble3D val="0"/>
            <c:spPr>
              <a:solidFill>
                <a:srgbClr val="D99593"/>
              </a:solidFill>
              <a:ln>
                <a:solidFill>
                  <a:schemeClr val="bg1"/>
                </a:solidFill>
              </a:ln>
            </c:spPr>
            <c:extLst>
              <c:ext xmlns:c16="http://schemas.microsoft.com/office/drawing/2014/chart" uri="{C3380CC4-5D6E-409C-BE32-E72D297353CC}">
                <c16:uniqueId val="{00000005-822B-4B51-ACB6-967C4DBD725D}"/>
              </c:ext>
            </c:extLst>
          </c:dPt>
          <c:dPt>
            <c:idx val="3"/>
            <c:bubble3D val="0"/>
            <c:spPr>
              <a:solidFill>
                <a:srgbClr val="E6B9B8"/>
              </a:solidFill>
              <a:ln>
                <a:solidFill>
                  <a:schemeClr val="bg1"/>
                </a:solidFill>
              </a:ln>
            </c:spPr>
            <c:extLst>
              <c:ext xmlns:c16="http://schemas.microsoft.com/office/drawing/2014/chart" uri="{C3380CC4-5D6E-409C-BE32-E72D297353CC}">
                <c16:uniqueId val="{00000007-822B-4B51-ACB6-967C4DBD725D}"/>
              </c:ext>
            </c:extLst>
          </c:dPt>
          <c:dPt>
            <c:idx val="4"/>
            <c:bubble3D val="0"/>
            <c:spPr>
              <a:solidFill>
                <a:srgbClr val="F3DEDD"/>
              </a:solidFill>
              <a:ln>
                <a:solidFill>
                  <a:schemeClr val="bg1"/>
                </a:solidFill>
              </a:ln>
            </c:spPr>
            <c:extLst>
              <c:ext xmlns:c16="http://schemas.microsoft.com/office/drawing/2014/chart" uri="{C3380CC4-5D6E-409C-BE32-E72D297353CC}">
                <c16:uniqueId val="{00000009-822B-4B51-ACB6-967C4DBD725D}"/>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'Edinburgh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'Edinburgh College'!$E$99:$E$103</c:f>
              <c:numCache>
                <c:formatCode>#,###;;;</c:formatCode>
                <c:ptCount val="5"/>
                <c:pt idx="0">
                  <c:v>146</c:v>
                </c:pt>
                <c:pt idx="1">
                  <c:v>172</c:v>
                </c:pt>
                <c:pt idx="2">
                  <c:v>336</c:v>
                </c:pt>
                <c:pt idx="3">
                  <c:v>511</c:v>
                </c:pt>
                <c:pt idx="4">
                  <c:v>807</c:v>
                </c:pt>
              </c:numCache>
            </c:numRef>
          </c:val>
          <c:extLst>
            <c:ext xmlns:c16="http://schemas.microsoft.com/office/drawing/2014/chart" uri="{C3380CC4-5D6E-409C-BE32-E72D297353CC}">
              <c16:uniqueId val="{0000000A-822B-4B51-ACB6-967C4DBD725D}"/>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'Edinburgh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College'!$A$124:$B$129</c:f>
              <c:multiLvlStrCache>
                <c:ptCount val="6"/>
                <c:lvl>
                  <c:pt idx="0">
                    <c:v> 3,752 </c:v>
                  </c:pt>
                  <c:pt idx="1">
                    <c:v> 3,638 </c:v>
                  </c:pt>
                  <c:pt idx="2">
                    <c:v> 3,744 </c:v>
                  </c:pt>
                  <c:pt idx="3">
                    <c:v> 3,793 </c:v>
                  </c:pt>
                  <c:pt idx="4">
                    <c:v> 3,721 </c:v>
                  </c:pt>
                  <c:pt idx="5">
                    <c:v> 3,460 </c:v>
                  </c:pt>
                </c:lvl>
                <c:lvl>
                  <c:pt idx="0">
                    <c:v>14-15</c:v>
                  </c:pt>
                  <c:pt idx="1">
                    <c:v>15-16</c:v>
                  </c:pt>
                  <c:pt idx="2">
                    <c:v>16-17</c:v>
                  </c:pt>
                  <c:pt idx="3">
                    <c:v>17-18</c:v>
                  </c:pt>
                  <c:pt idx="4">
                    <c:v>18-19</c:v>
                  </c:pt>
                  <c:pt idx="5">
                    <c:v>19-20</c:v>
                  </c:pt>
                </c:lvl>
              </c:multiLvlStrCache>
            </c:multiLvlStrRef>
          </c:cat>
          <c:val>
            <c:numRef>
              <c:f>'Edinburgh College'!$C$124:$C$129</c:f>
              <c:numCache>
                <c:formatCode>0.0%;\-0.0%;;</c:formatCode>
                <c:ptCount val="6"/>
                <c:pt idx="0">
                  <c:v>0.73747334754797444</c:v>
                </c:pt>
                <c:pt idx="1">
                  <c:v>0.73584387025838371</c:v>
                </c:pt>
                <c:pt idx="2">
                  <c:v>0.73050213675213671</c:v>
                </c:pt>
                <c:pt idx="3">
                  <c:v>0.71315581334036382</c:v>
                </c:pt>
                <c:pt idx="4">
                  <c:v>0.69658693899489388</c:v>
                </c:pt>
                <c:pt idx="5">
                  <c:v>0.75057803468208095</c:v>
                </c:pt>
              </c:numCache>
            </c:numRef>
          </c:val>
          <c:extLst>
            <c:ext xmlns:c16="http://schemas.microsoft.com/office/drawing/2014/chart" uri="{C3380CC4-5D6E-409C-BE32-E72D297353CC}">
              <c16:uniqueId val="{00000000-8E21-41BB-9EE6-FCB18C1261D1}"/>
            </c:ext>
          </c:extLst>
        </c:ser>
        <c:ser>
          <c:idx val="1"/>
          <c:order val="1"/>
          <c:tx>
            <c:strRef>
              <c:f>'Edinburgh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College'!$A$124:$B$129</c:f>
              <c:multiLvlStrCache>
                <c:ptCount val="6"/>
                <c:lvl>
                  <c:pt idx="0">
                    <c:v> 3,752 </c:v>
                  </c:pt>
                  <c:pt idx="1">
                    <c:v> 3,638 </c:v>
                  </c:pt>
                  <c:pt idx="2">
                    <c:v> 3,744 </c:v>
                  </c:pt>
                  <c:pt idx="3">
                    <c:v> 3,793 </c:v>
                  </c:pt>
                  <c:pt idx="4">
                    <c:v> 3,721 </c:v>
                  </c:pt>
                  <c:pt idx="5">
                    <c:v> 3,460 </c:v>
                  </c:pt>
                </c:lvl>
                <c:lvl>
                  <c:pt idx="0">
                    <c:v>14-15</c:v>
                  </c:pt>
                  <c:pt idx="1">
                    <c:v>15-16</c:v>
                  </c:pt>
                  <c:pt idx="2">
                    <c:v>16-17</c:v>
                  </c:pt>
                  <c:pt idx="3">
                    <c:v>17-18</c:v>
                  </c:pt>
                  <c:pt idx="4">
                    <c:v>18-19</c:v>
                  </c:pt>
                  <c:pt idx="5">
                    <c:v>19-20</c:v>
                  </c:pt>
                </c:lvl>
              </c:multiLvlStrCache>
            </c:multiLvlStrRef>
          </c:cat>
          <c:val>
            <c:numRef>
              <c:f>'Edinburgh College'!$D$124:$D$129</c:f>
              <c:numCache>
                <c:formatCode>0.0%;\-0.0%;;</c:formatCode>
                <c:ptCount val="6"/>
                <c:pt idx="0">
                  <c:v>0.12126865671641791</c:v>
                </c:pt>
                <c:pt idx="1">
                  <c:v>9.8955470038482679E-2</c:v>
                </c:pt>
                <c:pt idx="2">
                  <c:v>0.12045940170940171</c:v>
                </c:pt>
                <c:pt idx="3">
                  <c:v>0.11178486686000527</c:v>
                </c:pt>
                <c:pt idx="4">
                  <c:v>0.10722923945176029</c:v>
                </c:pt>
                <c:pt idx="5">
                  <c:v>0.10173410404624278</c:v>
                </c:pt>
              </c:numCache>
            </c:numRef>
          </c:val>
          <c:extLst>
            <c:ext xmlns:c16="http://schemas.microsoft.com/office/drawing/2014/chart" uri="{C3380CC4-5D6E-409C-BE32-E72D297353CC}">
              <c16:uniqueId val="{00000001-8E21-41BB-9EE6-FCB18C1261D1}"/>
            </c:ext>
          </c:extLst>
        </c:ser>
        <c:ser>
          <c:idx val="0"/>
          <c:order val="2"/>
          <c:tx>
            <c:strRef>
              <c:f>'Edinburgh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College'!$A$124:$B$129</c:f>
              <c:multiLvlStrCache>
                <c:ptCount val="6"/>
                <c:lvl>
                  <c:pt idx="0">
                    <c:v> 3,752 </c:v>
                  </c:pt>
                  <c:pt idx="1">
                    <c:v> 3,638 </c:v>
                  </c:pt>
                  <c:pt idx="2">
                    <c:v> 3,744 </c:v>
                  </c:pt>
                  <c:pt idx="3">
                    <c:v> 3,793 </c:v>
                  </c:pt>
                  <c:pt idx="4">
                    <c:v> 3,721 </c:v>
                  </c:pt>
                  <c:pt idx="5">
                    <c:v> 3,460 </c:v>
                  </c:pt>
                </c:lvl>
                <c:lvl>
                  <c:pt idx="0">
                    <c:v>14-15</c:v>
                  </c:pt>
                  <c:pt idx="1">
                    <c:v>15-16</c:v>
                  </c:pt>
                  <c:pt idx="2">
                    <c:v>16-17</c:v>
                  </c:pt>
                  <c:pt idx="3">
                    <c:v>17-18</c:v>
                  </c:pt>
                  <c:pt idx="4">
                    <c:v>18-19</c:v>
                  </c:pt>
                  <c:pt idx="5">
                    <c:v>19-20</c:v>
                  </c:pt>
                </c:lvl>
              </c:multiLvlStrCache>
            </c:multiLvlStrRef>
          </c:cat>
          <c:val>
            <c:numRef>
              <c:f>'Edinburgh College'!$E$124:$E$129</c:f>
              <c:numCache>
                <c:formatCode>0.0%;\-0.0%;;</c:formatCode>
                <c:ptCount val="6"/>
                <c:pt idx="0">
                  <c:v>0.14125799573560768</c:v>
                </c:pt>
                <c:pt idx="1">
                  <c:v>0.16520065970313358</c:v>
                </c:pt>
                <c:pt idx="2">
                  <c:v>0.14903846153846154</c:v>
                </c:pt>
                <c:pt idx="3">
                  <c:v>0.17505931979963091</c:v>
                </c:pt>
                <c:pt idx="4">
                  <c:v>0.19618382155334588</c:v>
                </c:pt>
                <c:pt idx="5">
                  <c:v>0.1476878612716763</c:v>
                </c:pt>
              </c:numCache>
            </c:numRef>
          </c:val>
          <c:extLst>
            <c:ext xmlns:c16="http://schemas.microsoft.com/office/drawing/2014/chart" uri="{C3380CC4-5D6E-409C-BE32-E72D297353CC}">
              <c16:uniqueId val="{00000002-8E21-41BB-9EE6-FCB18C1261D1}"/>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'Edinburgh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College'!$A$148:$B$150</c:f>
              <c:multiLvlStrCache>
                <c:ptCount val="3"/>
                <c:lvl>
                  <c:pt idx="0">
                    <c:v> 1,595 </c:v>
                  </c:pt>
                  <c:pt idx="1">
                    <c:v> 2,245 </c:v>
                  </c:pt>
                  <c:pt idx="2">
                    <c:v> 1,769 </c:v>
                  </c:pt>
                </c:lvl>
                <c:lvl>
                  <c:pt idx="0">
                    <c:v>17-18</c:v>
                  </c:pt>
                  <c:pt idx="1">
                    <c:v>18-19</c:v>
                  </c:pt>
                  <c:pt idx="2">
                    <c:v>19-20</c:v>
                  </c:pt>
                </c:lvl>
              </c:multiLvlStrCache>
            </c:multiLvlStrRef>
          </c:cat>
          <c:val>
            <c:numRef>
              <c:f>'Edinburgh College'!$C$148:$C$150</c:f>
              <c:numCache>
                <c:formatCode>0.0%;\-0.0%;;</c:formatCode>
                <c:ptCount val="3"/>
                <c:pt idx="0">
                  <c:v>0.84326018808777425</c:v>
                </c:pt>
                <c:pt idx="1">
                  <c:v>0.75590200445434297</c:v>
                </c:pt>
                <c:pt idx="2">
                  <c:v>0.66421707179197287</c:v>
                </c:pt>
              </c:numCache>
            </c:numRef>
          </c:val>
          <c:extLst>
            <c:ext xmlns:c16="http://schemas.microsoft.com/office/drawing/2014/chart" uri="{C3380CC4-5D6E-409C-BE32-E72D297353CC}">
              <c16:uniqueId val="{00000000-30A9-4D1F-945F-9AEF0F8AE090}"/>
            </c:ext>
          </c:extLst>
        </c:ser>
        <c:ser>
          <c:idx val="1"/>
          <c:order val="1"/>
          <c:tx>
            <c:strRef>
              <c:f>'Edinburgh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College'!$A$148:$B$150</c:f>
              <c:multiLvlStrCache>
                <c:ptCount val="3"/>
                <c:lvl>
                  <c:pt idx="0">
                    <c:v> 1,595 </c:v>
                  </c:pt>
                  <c:pt idx="1">
                    <c:v> 2,245 </c:v>
                  </c:pt>
                  <c:pt idx="2">
                    <c:v> 1,769 </c:v>
                  </c:pt>
                </c:lvl>
                <c:lvl>
                  <c:pt idx="0">
                    <c:v>17-18</c:v>
                  </c:pt>
                  <c:pt idx="1">
                    <c:v>18-19</c:v>
                  </c:pt>
                  <c:pt idx="2">
                    <c:v>19-20</c:v>
                  </c:pt>
                </c:lvl>
              </c:multiLvlStrCache>
            </c:multiLvlStrRef>
          </c:cat>
          <c:val>
            <c:numRef>
              <c:f>'Edinburgh College'!$D$148:$D$150</c:f>
              <c:numCache>
                <c:formatCode>0.0%;\-0.0%;;</c:formatCode>
                <c:ptCount val="3"/>
                <c:pt idx="0">
                  <c:v>0.10156739811912226</c:v>
                </c:pt>
                <c:pt idx="1">
                  <c:v>0.16570155902004455</c:v>
                </c:pt>
                <c:pt idx="2">
                  <c:v>0.2707744488411532</c:v>
                </c:pt>
              </c:numCache>
            </c:numRef>
          </c:val>
          <c:extLst>
            <c:ext xmlns:c16="http://schemas.microsoft.com/office/drawing/2014/chart" uri="{C3380CC4-5D6E-409C-BE32-E72D297353CC}">
              <c16:uniqueId val="{00000001-30A9-4D1F-945F-9AEF0F8AE090}"/>
            </c:ext>
          </c:extLst>
        </c:ser>
        <c:ser>
          <c:idx val="0"/>
          <c:order val="2"/>
          <c:tx>
            <c:strRef>
              <c:f>'Edinburgh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College'!$A$148:$B$150</c:f>
              <c:multiLvlStrCache>
                <c:ptCount val="3"/>
                <c:lvl>
                  <c:pt idx="0">
                    <c:v> 1,595 </c:v>
                  </c:pt>
                  <c:pt idx="1">
                    <c:v> 2,245 </c:v>
                  </c:pt>
                  <c:pt idx="2">
                    <c:v> 1,769 </c:v>
                  </c:pt>
                </c:lvl>
                <c:lvl>
                  <c:pt idx="0">
                    <c:v>17-18</c:v>
                  </c:pt>
                  <c:pt idx="1">
                    <c:v>18-19</c:v>
                  </c:pt>
                  <c:pt idx="2">
                    <c:v>19-20</c:v>
                  </c:pt>
                </c:lvl>
              </c:multiLvlStrCache>
            </c:multiLvlStrRef>
          </c:cat>
          <c:val>
            <c:numRef>
              <c:f>'Edinburgh College'!$E$148:$E$150</c:f>
              <c:numCache>
                <c:formatCode>0.0%;\-0.0%;;</c:formatCode>
                <c:ptCount val="3"/>
                <c:pt idx="0">
                  <c:v>5.5172413793103448E-2</c:v>
                </c:pt>
                <c:pt idx="1">
                  <c:v>7.839643652561247E-2</c:v>
                </c:pt>
                <c:pt idx="2">
                  <c:v>6.5008479366873942E-2</c:v>
                </c:pt>
              </c:numCache>
            </c:numRef>
          </c:val>
          <c:extLst>
            <c:ext xmlns:c16="http://schemas.microsoft.com/office/drawing/2014/chart" uri="{C3380CC4-5D6E-409C-BE32-E72D297353CC}">
              <c16:uniqueId val="{00000002-30A9-4D1F-945F-9AEF0F8AE090}"/>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'Edinburgh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College'!$A$179:$B$195</c:f>
              <c:multiLvlStrCache>
                <c:ptCount val="17"/>
                <c:lvl>
                  <c:pt idx="0">
                    <c:v> 10 up to 40 hours   </c:v>
                  </c:pt>
                  <c:pt idx="1">
                    <c:v> 40 up to 80 hours  546 </c:v>
                  </c:pt>
                  <c:pt idx="2">
                    <c:v> 80 up to 160 hours  237 </c:v>
                  </c:pt>
                  <c:pt idx="3">
                    <c:v> 160 up to 320 hours  655 </c:v>
                  </c:pt>
                  <c:pt idx="4">
                    <c:v> 320 hours up to FT  132 </c:v>
                  </c:pt>
                  <c:pt idx="6">
                    <c:v> 10 up to 40 hours   </c:v>
                  </c:pt>
                  <c:pt idx="7">
                    <c:v> 40 up to 80 hours  968 </c:v>
                  </c:pt>
                  <c:pt idx="8">
                    <c:v> 80 up to 160 hours  271 </c:v>
                  </c:pt>
                  <c:pt idx="9">
                    <c:v> 160 up to 320 hours  776 </c:v>
                  </c:pt>
                  <c:pt idx="10">
                    <c:v> 320 hours up to FT  225 </c:v>
                  </c:pt>
                  <c:pt idx="12">
                    <c:v> 10 up to 40 hours   </c:v>
                  </c:pt>
                  <c:pt idx="13">
                    <c:v> 40 up to 80 hours  646 </c:v>
                  </c:pt>
                  <c:pt idx="14">
                    <c:v> 80 up to 160 hours  202 </c:v>
                  </c:pt>
                  <c:pt idx="15">
                    <c:v> 160 up to 320 hours  728 </c:v>
                  </c:pt>
                  <c:pt idx="16">
                    <c:v> 320 hours up to FT  171 </c:v>
                  </c:pt>
                </c:lvl>
                <c:lvl>
                  <c:pt idx="0">
                    <c:v>17-18</c:v>
                  </c:pt>
                  <c:pt idx="6">
                    <c:v>18-19</c:v>
                  </c:pt>
                  <c:pt idx="12">
                    <c:v>19-20</c:v>
                  </c:pt>
                </c:lvl>
              </c:multiLvlStrCache>
            </c:multiLvlStrRef>
          </c:cat>
          <c:val>
            <c:numRef>
              <c:f>'Edinburgh College'!$C$179:$C$195</c:f>
              <c:numCache>
                <c:formatCode>0.0%;\-0.0%;;</c:formatCode>
                <c:ptCount val="17"/>
                <c:pt idx="1">
                  <c:v>0.88827838827838823</c:v>
                </c:pt>
                <c:pt idx="2">
                  <c:v>0.76793248945147674</c:v>
                </c:pt>
                <c:pt idx="3">
                  <c:v>0.82595419847328244</c:v>
                </c:pt>
                <c:pt idx="4">
                  <c:v>0.84848484848484851</c:v>
                </c:pt>
                <c:pt idx="7">
                  <c:v>0.86260330578512401</c:v>
                </c:pt>
                <c:pt idx="8">
                  <c:v>0.67527675276752763</c:v>
                </c:pt>
                <c:pt idx="9">
                  <c:v>0.65850515463917525</c:v>
                </c:pt>
                <c:pt idx="10">
                  <c:v>0.7466666666666667</c:v>
                </c:pt>
                <c:pt idx="13">
                  <c:v>0.4938080495356037</c:v>
                </c:pt>
                <c:pt idx="14">
                  <c:v>0.65841584158415845</c:v>
                </c:pt>
                <c:pt idx="15">
                  <c:v>0.77335164835164838</c:v>
                </c:pt>
                <c:pt idx="16">
                  <c:v>0.84795321637426901</c:v>
                </c:pt>
              </c:numCache>
            </c:numRef>
          </c:val>
          <c:extLst>
            <c:ext xmlns:c16="http://schemas.microsoft.com/office/drawing/2014/chart" uri="{C3380CC4-5D6E-409C-BE32-E72D297353CC}">
              <c16:uniqueId val="{00000000-D051-4554-B101-1CA8E71268D9}"/>
            </c:ext>
          </c:extLst>
        </c:ser>
        <c:ser>
          <c:idx val="1"/>
          <c:order val="1"/>
          <c:tx>
            <c:strRef>
              <c:f>'Edinburgh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51-4554-B101-1CA8E71268D9}"/>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51-4554-B101-1CA8E71268D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College'!$A$179:$B$195</c:f>
              <c:multiLvlStrCache>
                <c:ptCount val="17"/>
                <c:lvl>
                  <c:pt idx="0">
                    <c:v> 10 up to 40 hours   </c:v>
                  </c:pt>
                  <c:pt idx="1">
                    <c:v> 40 up to 80 hours  546 </c:v>
                  </c:pt>
                  <c:pt idx="2">
                    <c:v> 80 up to 160 hours  237 </c:v>
                  </c:pt>
                  <c:pt idx="3">
                    <c:v> 160 up to 320 hours  655 </c:v>
                  </c:pt>
                  <c:pt idx="4">
                    <c:v> 320 hours up to FT  132 </c:v>
                  </c:pt>
                  <c:pt idx="6">
                    <c:v> 10 up to 40 hours   </c:v>
                  </c:pt>
                  <c:pt idx="7">
                    <c:v> 40 up to 80 hours  968 </c:v>
                  </c:pt>
                  <c:pt idx="8">
                    <c:v> 80 up to 160 hours  271 </c:v>
                  </c:pt>
                  <c:pt idx="9">
                    <c:v> 160 up to 320 hours  776 </c:v>
                  </c:pt>
                  <c:pt idx="10">
                    <c:v> 320 hours up to FT  225 </c:v>
                  </c:pt>
                  <c:pt idx="12">
                    <c:v> 10 up to 40 hours   </c:v>
                  </c:pt>
                  <c:pt idx="13">
                    <c:v> 40 up to 80 hours  646 </c:v>
                  </c:pt>
                  <c:pt idx="14">
                    <c:v> 80 up to 160 hours  202 </c:v>
                  </c:pt>
                  <c:pt idx="15">
                    <c:v> 160 up to 320 hours  728 </c:v>
                  </c:pt>
                  <c:pt idx="16">
                    <c:v> 320 hours up to FT  171 </c:v>
                  </c:pt>
                </c:lvl>
                <c:lvl>
                  <c:pt idx="0">
                    <c:v>17-18</c:v>
                  </c:pt>
                  <c:pt idx="6">
                    <c:v>18-19</c:v>
                  </c:pt>
                  <c:pt idx="12">
                    <c:v>19-20</c:v>
                  </c:pt>
                </c:lvl>
              </c:multiLvlStrCache>
            </c:multiLvlStrRef>
          </c:cat>
          <c:val>
            <c:numRef>
              <c:f>'Edinburgh College'!$D$179:$D$195</c:f>
              <c:numCache>
                <c:formatCode>0.0%;\-0.0%;;</c:formatCode>
                <c:ptCount val="17"/>
                <c:pt idx="1">
                  <c:v>6.5934065934065936E-2</c:v>
                </c:pt>
                <c:pt idx="2">
                  <c:v>0.20675105485232068</c:v>
                </c:pt>
                <c:pt idx="3">
                  <c:v>0.10076335877862595</c:v>
                </c:pt>
                <c:pt idx="4">
                  <c:v>8.3333333333333329E-2</c:v>
                </c:pt>
                <c:pt idx="7">
                  <c:v>9.9173553719008267E-2</c:v>
                </c:pt>
                <c:pt idx="8">
                  <c:v>0.2767527675276753</c:v>
                </c:pt>
                <c:pt idx="9">
                  <c:v>0.21262886597938144</c:v>
                </c:pt>
                <c:pt idx="10">
                  <c:v>0.13777777777777778</c:v>
                </c:pt>
                <c:pt idx="13">
                  <c:v>0.47678018575851394</c:v>
                </c:pt>
                <c:pt idx="14">
                  <c:v>0.28712871287128711</c:v>
                </c:pt>
                <c:pt idx="15">
                  <c:v>0.13598901098901098</c:v>
                </c:pt>
                <c:pt idx="16">
                  <c:v>4.0935672514619881E-2</c:v>
                </c:pt>
              </c:numCache>
            </c:numRef>
          </c:val>
          <c:extLst>
            <c:ext xmlns:c16="http://schemas.microsoft.com/office/drawing/2014/chart" uri="{C3380CC4-5D6E-409C-BE32-E72D297353CC}">
              <c16:uniqueId val="{00000003-D051-4554-B101-1CA8E71268D9}"/>
            </c:ext>
          </c:extLst>
        </c:ser>
        <c:ser>
          <c:idx val="0"/>
          <c:order val="2"/>
          <c:tx>
            <c:strRef>
              <c:f>'Edinburgh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2"/>
              <c:layout>
                <c:manualLayout>
                  <c:x val="-2.4840844603055304E-2"/>
                  <c:y val="1.127373219534210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0-4256-8511-C9CDB8B0BD18}"/>
                </c:ext>
              </c:extLst>
            </c:dLbl>
            <c:dLbl>
              <c:idx val="7"/>
              <c:layout>
                <c:manualLayout>
                  <c:x val="-1.7825095189593013E-4"/>
                  <c:y val="1.04994812912468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D0-4256-8511-C9CDB8B0BD18}"/>
                </c:ext>
              </c:extLst>
            </c:dLbl>
            <c:dLbl>
              <c:idx val="13"/>
              <c:layout>
                <c:manualLayout>
                  <c:x val="-2.5924689113400429E-2"/>
                  <c:y val="1.127373219271723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D0-4256-8511-C9CDB8B0BD18}"/>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College'!$A$179:$B$195</c:f>
              <c:multiLvlStrCache>
                <c:ptCount val="17"/>
                <c:lvl>
                  <c:pt idx="0">
                    <c:v> 10 up to 40 hours   </c:v>
                  </c:pt>
                  <c:pt idx="1">
                    <c:v> 40 up to 80 hours  546 </c:v>
                  </c:pt>
                  <c:pt idx="2">
                    <c:v> 80 up to 160 hours  237 </c:v>
                  </c:pt>
                  <c:pt idx="3">
                    <c:v> 160 up to 320 hours  655 </c:v>
                  </c:pt>
                  <c:pt idx="4">
                    <c:v> 320 hours up to FT  132 </c:v>
                  </c:pt>
                  <c:pt idx="6">
                    <c:v> 10 up to 40 hours   </c:v>
                  </c:pt>
                  <c:pt idx="7">
                    <c:v> 40 up to 80 hours  968 </c:v>
                  </c:pt>
                  <c:pt idx="8">
                    <c:v> 80 up to 160 hours  271 </c:v>
                  </c:pt>
                  <c:pt idx="9">
                    <c:v> 160 up to 320 hours  776 </c:v>
                  </c:pt>
                  <c:pt idx="10">
                    <c:v> 320 hours up to FT  225 </c:v>
                  </c:pt>
                  <c:pt idx="12">
                    <c:v> 10 up to 40 hours   </c:v>
                  </c:pt>
                  <c:pt idx="13">
                    <c:v> 40 up to 80 hours  646 </c:v>
                  </c:pt>
                  <c:pt idx="14">
                    <c:v> 80 up to 160 hours  202 </c:v>
                  </c:pt>
                  <c:pt idx="15">
                    <c:v> 160 up to 320 hours  728 </c:v>
                  </c:pt>
                  <c:pt idx="16">
                    <c:v> 320 hours up to FT  171 </c:v>
                  </c:pt>
                </c:lvl>
                <c:lvl>
                  <c:pt idx="0">
                    <c:v>17-18</c:v>
                  </c:pt>
                  <c:pt idx="6">
                    <c:v>18-19</c:v>
                  </c:pt>
                  <c:pt idx="12">
                    <c:v>19-20</c:v>
                  </c:pt>
                </c:lvl>
              </c:multiLvlStrCache>
            </c:multiLvlStrRef>
          </c:cat>
          <c:val>
            <c:numRef>
              <c:f>'Edinburgh College'!$E$179:$E$195</c:f>
              <c:numCache>
                <c:formatCode>0.0%;\-0.0%;;</c:formatCode>
                <c:ptCount val="17"/>
                <c:pt idx="1">
                  <c:v>4.5787545787545784E-2</c:v>
                </c:pt>
                <c:pt idx="2">
                  <c:v>2.5316455696202531E-2</c:v>
                </c:pt>
                <c:pt idx="3">
                  <c:v>7.3282442748091606E-2</c:v>
                </c:pt>
                <c:pt idx="4">
                  <c:v>6.8181818181818177E-2</c:v>
                </c:pt>
                <c:pt idx="7">
                  <c:v>3.8223140495867766E-2</c:v>
                </c:pt>
                <c:pt idx="8">
                  <c:v>4.797047970479705E-2</c:v>
                </c:pt>
                <c:pt idx="9">
                  <c:v>0.12886597938144329</c:v>
                </c:pt>
                <c:pt idx="10">
                  <c:v>0.11555555555555555</c:v>
                </c:pt>
                <c:pt idx="13">
                  <c:v>2.9411764705882353E-2</c:v>
                </c:pt>
                <c:pt idx="14">
                  <c:v>5.4455445544554455E-2</c:v>
                </c:pt>
                <c:pt idx="15">
                  <c:v>9.0659340659340656E-2</c:v>
                </c:pt>
                <c:pt idx="16">
                  <c:v>0.1111111111111111</c:v>
                </c:pt>
              </c:numCache>
            </c:numRef>
          </c:val>
          <c:extLst>
            <c:ext xmlns:c16="http://schemas.microsoft.com/office/drawing/2014/chart" uri="{C3380CC4-5D6E-409C-BE32-E72D297353CC}">
              <c16:uniqueId val="{00000004-D051-4554-B101-1CA8E71268D9}"/>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25E-497E-8901-779853A3D3D2}"/>
              </c:ext>
            </c:extLst>
          </c:dPt>
          <c:dPt>
            <c:idx val="1"/>
            <c:bubble3D val="0"/>
            <c:spPr>
              <a:solidFill>
                <a:srgbClr val="CD7371"/>
              </a:solidFill>
              <a:ln>
                <a:solidFill>
                  <a:schemeClr val="bg1"/>
                </a:solidFill>
              </a:ln>
            </c:spPr>
            <c:extLst>
              <c:ext xmlns:c16="http://schemas.microsoft.com/office/drawing/2014/chart" uri="{C3380CC4-5D6E-409C-BE32-E72D297353CC}">
                <c16:uniqueId val="{00000003-B25E-497E-8901-779853A3D3D2}"/>
              </c:ext>
            </c:extLst>
          </c:dPt>
          <c:dPt>
            <c:idx val="2"/>
            <c:bubble3D val="0"/>
            <c:spPr>
              <a:solidFill>
                <a:srgbClr val="D99593"/>
              </a:solidFill>
              <a:ln>
                <a:solidFill>
                  <a:schemeClr val="bg1"/>
                </a:solidFill>
              </a:ln>
            </c:spPr>
            <c:extLst>
              <c:ext xmlns:c16="http://schemas.microsoft.com/office/drawing/2014/chart" uri="{C3380CC4-5D6E-409C-BE32-E72D297353CC}">
                <c16:uniqueId val="{00000005-B25E-497E-8901-779853A3D3D2}"/>
              </c:ext>
            </c:extLst>
          </c:dPt>
          <c:dPt>
            <c:idx val="3"/>
            <c:bubble3D val="0"/>
            <c:spPr>
              <a:solidFill>
                <a:srgbClr val="E6B9B8"/>
              </a:solidFill>
              <a:ln>
                <a:solidFill>
                  <a:schemeClr val="bg1"/>
                </a:solidFill>
              </a:ln>
            </c:spPr>
            <c:extLst>
              <c:ext xmlns:c16="http://schemas.microsoft.com/office/drawing/2014/chart" uri="{C3380CC4-5D6E-409C-BE32-E72D297353CC}">
                <c16:uniqueId val="{00000007-B25E-497E-8901-779853A3D3D2}"/>
              </c:ext>
            </c:extLst>
          </c:dPt>
          <c:dPt>
            <c:idx val="4"/>
            <c:bubble3D val="0"/>
            <c:spPr>
              <a:solidFill>
                <a:srgbClr val="F3DEDD"/>
              </a:solidFill>
              <a:ln>
                <a:solidFill>
                  <a:schemeClr val="bg1"/>
                </a:solidFill>
              </a:ln>
            </c:spPr>
            <c:extLst>
              <c:ext xmlns:c16="http://schemas.microsoft.com/office/drawing/2014/chart" uri="{C3380CC4-5D6E-409C-BE32-E72D297353CC}">
                <c16:uniqueId val="{00000009-B25E-497E-8901-779853A3D3D2}"/>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25E-497E-8901-779853A3D3D2}"/>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25E-497E-8901-779853A3D3D2}"/>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25E-497E-8901-779853A3D3D2}"/>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25E-497E-8901-779853A3D3D2}"/>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'Edinburgh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'Edinburgh College'!$E$207:$E$211</c:f>
              <c:numCache>
                <c:formatCode>#,###;;;</c:formatCode>
                <c:ptCount val="5"/>
                <c:pt idx="0">
                  <c:v>50</c:v>
                </c:pt>
                <c:pt idx="1">
                  <c:v>97</c:v>
                </c:pt>
                <c:pt idx="2">
                  <c:v>97</c:v>
                </c:pt>
                <c:pt idx="3">
                  <c:v>124</c:v>
                </c:pt>
                <c:pt idx="4">
                  <c:v>83</c:v>
                </c:pt>
              </c:numCache>
            </c:numRef>
          </c:val>
          <c:extLst>
            <c:ext xmlns:c16="http://schemas.microsoft.com/office/drawing/2014/chart" uri="{C3380CC4-5D6E-409C-BE32-E72D297353CC}">
              <c16:uniqueId val="{0000000A-B25E-497E-8901-779853A3D3D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'Edinburgh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College'!$A$231:$B$235</c:f>
              <c:multiLvlStrCache>
                <c:ptCount val="5"/>
                <c:lvl/>
                <c:lvl>
                  <c:pt idx="0">
                    <c:v>under 18     3,012</c:v>
                  </c:pt>
                  <c:pt idx="1">
                    <c:v>18-20 year olds     4,345</c:v>
                  </c:pt>
                  <c:pt idx="2">
                    <c:v>21-24 year olds     2,081</c:v>
                  </c:pt>
                  <c:pt idx="3">
                    <c:v>25-40 year olds     3,735</c:v>
                  </c:pt>
                  <c:pt idx="4">
                    <c:v>41 and Over      1,197</c:v>
                  </c:pt>
                </c:lvl>
              </c:multiLvlStrCache>
            </c:multiLvlStrRef>
          </c:cat>
          <c:val>
            <c:numRef>
              <c:f>'Edinburgh College'!$C$231:$C$235</c:f>
              <c:numCache>
                <c:formatCode>0.0%;\-0.0%;;</c:formatCode>
                <c:ptCount val="5"/>
                <c:pt idx="0">
                  <c:v>0.5866533864541833</c:v>
                </c:pt>
                <c:pt idx="1">
                  <c:v>0.66075949367088604</c:v>
                </c:pt>
                <c:pt idx="2">
                  <c:v>0.69341662662181647</c:v>
                </c:pt>
                <c:pt idx="3">
                  <c:v>0.69156626506024099</c:v>
                </c:pt>
                <c:pt idx="4">
                  <c:v>0.65079365079365081</c:v>
                </c:pt>
              </c:numCache>
            </c:numRef>
          </c:val>
          <c:extLst>
            <c:ext xmlns:c16="http://schemas.microsoft.com/office/drawing/2014/chart" uri="{C3380CC4-5D6E-409C-BE32-E72D297353CC}">
              <c16:uniqueId val="{00000000-71BD-49BB-A4F2-200B11A50A84}"/>
            </c:ext>
          </c:extLst>
        </c:ser>
        <c:ser>
          <c:idx val="1"/>
          <c:order val="1"/>
          <c:tx>
            <c:strRef>
              <c:f>'Edinburgh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College'!$A$231:$B$235</c:f>
              <c:multiLvlStrCache>
                <c:ptCount val="5"/>
                <c:lvl/>
                <c:lvl>
                  <c:pt idx="0">
                    <c:v>under 18     3,012</c:v>
                  </c:pt>
                  <c:pt idx="1">
                    <c:v>18-20 year olds     4,345</c:v>
                  </c:pt>
                  <c:pt idx="2">
                    <c:v>21-24 year olds     2,081</c:v>
                  </c:pt>
                  <c:pt idx="3">
                    <c:v>25-40 year olds     3,735</c:v>
                  </c:pt>
                  <c:pt idx="4">
                    <c:v>41 and Over      1,197</c:v>
                  </c:pt>
                </c:lvl>
              </c:multiLvlStrCache>
            </c:multiLvlStrRef>
          </c:cat>
          <c:val>
            <c:numRef>
              <c:f>'Edinburgh College'!$D$231:$D$235</c:f>
              <c:numCache>
                <c:formatCode>0.0%;\-0.0%;;</c:formatCode>
                <c:ptCount val="5"/>
                <c:pt idx="0">
                  <c:v>0.20351925630810094</c:v>
                </c:pt>
                <c:pt idx="1">
                  <c:v>0.17468354430379746</c:v>
                </c:pt>
                <c:pt idx="2">
                  <c:v>0.14271984622777512</c:v>
                </c:pt>
                <c:pt idx="3">
                  <c:v>0.15850066934404283</c:v>
                </c:pt>
                <c:pt idx="4">
                  <c:v>0.1971595655806182</c:v>
                </c:pt>
              </c:numCache>
            </c:numRef>
          </c:val>
          <c:extLst>
            <c:ext xmlns:c16="http://schemas.microsoft.com/office/drawing/2014/chart" uri="{C3380CC4-5D6E-409C-BE32-E72D297353CC}">
              <c16:uniqueId val="{00000001-71BD-49BB-A4F2-200B11A50A84}"/>
            </c:ext>
          </c:extLst>
        </c:ser>
        <c:ser>
          <c:idx val="0"/>
          <c:order val="2"/>
          <c:tx>
            <c:strRef>
              <c:f>'Edinburgh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College'!$A$231:$B$235</c:f>
              <c:multiLvlStrCache>
                <c:ptCount val="5"/>
                <c:lvl/>
                <c:lvl>
                  <c:pt idx="0">
                    <c:v>under 18     3,012</c:v>
                  </c:pt>
                  <c:pt idx="1">
                    <c:v>18-20 year olds     4,345</c:v>
                  </c:pt>
                  <c:pt idx="2">
                    <c:v>21-24 year olds     2,081</c:v>
                  </c:pt>
                  <c:pt idx="3">
                    <c:v>25-40 year olds     3,735</c:v>
                  </c:pt>
                  <c:pt idx="4">
                    <c:v>41 and Over      1,197</c:v>
                  </c:pt>
                </c:lvl>
              </c:multiLvlStrCache>
            </c:multiLvlStrRef>
          </c:cat>
          <c:val>
            <c:numRef>
              <c:f>'Edinburgh College'!$E$231:$E$235</c:f>
              <c:numCache>
                <c:formatCode>0.0%;\-0.0%;;</c:formatCode>
                <c:ptCount val="5"/>
                <c:pt idx="0">
                  <c:v>0.20982735723771581</c:v>
                </c:pt>
                <c:pt idx="1">
                  <c:v>0.16455696202531644</c:v>
                </c:pt>
                <c:pt idx="2">
                  <c:v>0.16386352715040844</c:v>
                </c:pt>
                <c:pt idx="3">
                  <c:v>0.1499330655957162</c:v>
                </c:pt>
                <c:pt idx="4">
                  <c:v>0.15204678362573099</c:v>
                </c:pt>
              </c:numCache>
            </c:numRef>
          </c:val>
          <c:extLst>
            <c:ext xmlns:c16="http://schemas.microsoft.com/office/drawing/2014/chart" uri="{C3380CC4-5D6E-409C-BE32-E72D297353CC}">
              <c16:uniqueId val="{00000002-71BD-49BB-A4F2-200B11A50A84}"/>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Region'!$C$14:$C$15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Region'!$A$16:$B$21</c:f>
              <c:multiLvlStrCache>
                <c:ptCount val="6"/>
                <c:lvl>
                  <c:pt idx="0">
                    <c:v> 8,236 </c:v>
                  </c:pt>
                  <c:pt idx="1">
                    <c:v> 8,226 </c:v>
                  </c:pt>
                  <c:pt idx="2">
                    <c:v> 8,255 </c:v>
                  </c:pt>
                  <c:pt idx="3">
                    <c:v> 8,358 </c:v>
                  </c:pt>
                  <c:pt idx="4">
                    <c:v> 8,096 </c:v>
                  </c:pt>
                  <c:pt idx="5">
                    <c:v> 7,774 </c:v>
                  </c:pt>
                </c:lvl>
                <c:lvl>
                  <c:pt idx="0">
                    <c:v>14-15</c:v>
                  </c:pt>
                  <c:pt idx="1">
                    <c:v>15-16</c:v>
                  </c:pt>
                  <c:pt idx="2">
                    <c:v>16-17</c:v>
                  </c:pt>
                  <c:pt idx="3">
                    <c:v>17-18</c:v>
                  </c:pt>
                  <c:pt idx="4">
                    <c:v>18-19</c:v>
                  </c:pt>
                  <c:pt idx="5">
                    <c:v>19-20</c:v>
                  </c:pt>
                </c:lvl>
              </c:multiLvlStrCache>
            </c:multiLvlStrRef>
          </c:cat>
          <c:val>
            <c:numRef>
              <c:f>'Glasgow Region'!$C$16:$C$21</c:f>
              <c:numCache>
                <c:formatCode>0.0%;\-0.0%;</c:formatCode>
                <c:ptCount val="6"/>
                <c:pt idx="0">
                  <c:v>0.66233608547838752</c:v>
                </c:pt>
                <c:pt idx="1">
                  <c:v>0.67225869195234622</c:v>
                </c:pt>
                <c:pt idx="2">
                  <c:v>0.64142943670502728</c:v>
                </c:pt>
                <c:pt idx="3">
                  <c:v>0.65518066523091645</c:v>
                </c:pt>
                <c:pt idx="4">
                  <c:v>0.66316699604743079</c:v>
                </c:pt>
                <c:pt idx="5">
                  <c:v>0.6938512992024698</c:v>
                </c:pt>
              </c:numCache>
            </c:numRef>
          </c:val>
          <c:extLst>
            <c:ext xmlns:c16="http://schemas.microsoft.com/office/drawing/2014/chart" uri="{C3380CC4-5D6E-409C-BE32-E72D297353CC}">
              <c16:uniqueId val="{00000000-4233-4CBB-8AF4-9729B878DC64}"/>
            </c:ext>
          </c:extLst>
        </c:ser>
        <c:ser>
          <c:idx val="1"/>
          <c:order val="1"/>
          <c:tx>
            <c:strRef>
              <c:f>'Glasgow Region'!$D$14:$D$15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Region'!$A$16:$B$21</c:f>
              <c:multiLvlStrCache>
                <c:ptCount val="6"/>
                <c:lvl>
                  <c:pt idx="0">
                    <c:v> 8,236 </c:v>
                  </c:pt>
                  <c:pt idx="1">
                    <c:v> 8,226 </c:v>
                  </c:pt>
                  <c:pt idx="2">
                    <c:v> 8,255 </c:v>
                  </c:pt>
                  <c:pt idx="3">
                    <c:v> 8,358 </c:v>
                  </c:pt>
                  <c:pt idx="4">
                    <c:v> 8,096 </c:v>
                  </c:pt>
                  <c:pt idx="5">
                    <c:v> 7,774 </c:v>
                  </c:pt>
                </c:lvl>
                <c:lvl>
                  <c:pt idx="0">
                    <c:v>14-15</c:v>
                  </c:pt>
                  <c:pt idx="1">
                    <c:v>15-16</c:v>
                  </c:pt>
                  <c:pt idx="2">
                    <c:v>16-17</c:v>
                  </c:pt>
                  <c:pt idx="3">
                    <c:v>17-18</c:v>
                  </c:pt>
                  <c:pt idx="4">
                    <c:v>18-19</c:v>
                  </c:pt>
                  <c:pt idx="5">
                    <c:v>19-20</c:v>
                  </c:pt>
                </c:lvl>
              </c:multiLvlStrCache>
            </c:multiLvlStrRef>
          </c:cat>
          <c:val>
            <c:numRef>
              <c:f>'Glasgow Region'!$D$16:$D$21</c:f>
              <c:numCache>
                <c:formatCode>0.0%;\-0.0%;</c:formatCode>
                <c:ptCount val="6"/>
                <c:pt idx="0">
                  <c:v>0.10405536668285575</c:v>
                </c:pt>
                <c:pt idx="1">
                  <c:v>9.7738876732312185E-2</c:v>
                </c:pt>
                <c:pt idx="2">
                  <c:v>0.10575408843125378</c:v>
                </c:pt>
                <c:pt idx="3">
                  <c:v>8.6862885857860728E-2</c:v>
                </c:pt>
                <c:pt idx="4">
                  <c:v>9.7702569169960479E-2</c:v>
                </c:pt>
                <c:pt idx="5">
                  <c:v>0.10380756367378441</c:v>
                </c:pt>
              </c:numCache>
            </c:numRef>
          </c:val>
          <c:extLst>
            <c:ext xmlns:c16="http://schemas.microsoft.com/office/drawing/2014/chart" uri="{C3380CC4-5D6E-409C-BE32-E72D297353CC}">
              <c16:uniqueId val="{00000001-4233-4CBB-8AF4-9729B878DC64}"/>
            </c:ext>
          </c:extLst>
        </c:ser>
        <c:ser>
          <c:idx val="0"/>
          <c:order val="2"/>
          <c:tx>
            <c:strRef>
              <c:f>'Glasgow Region'!$E$14:$E$15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Region'!$A$16:$B$21</c:f>
              <c:multiLvlStrCache>
                <c:ptCount val="6"/>
                <c:lvl>
                  <c:pt idx="0">
                    <c:v> 8,236 </c:v>
                  </c:pt>
                  <c:pt idx="1">
                    <c:v> 8,226 </c:v>
                  </c:pt>
                  <c:pt idx="2">
                    <c:v> 8,255 </c:v>
                  </c:pt>
                  <c:pt idx="3">
                    <c:v> 8,358 </c:v>
                  </c:pt>
                  <c:pt idx="4">
                    <c:v> 8,096 </c:v>
                  </c:pt>
                  <c:pt idx="5">
                    <c:v> 7,774 </c:v>
                  </c:pt>
                </c:lvl>
                <c:lvl>
                  <c:pt idx="0">
                    <c:v>14-15</c:v>
                  </c:pt>
                  <c:pt idx="1">
                    <c:v>15-16</c:v>
                  </c:pt>
                  <c:pt idx="2">
                    <c:v>16-17</c:v>
                  </c:pt>
                  <c:pt idx="3">
                    <c:v>17-18</c:v>
                  </c:pt>
                  <c:pt idx="4">
                    <c:v>18-19</c:v>
                  </c:pt>
                  <c:pt idx="5">
                    <c:v>19-20</c:v>
                  </c:pt>
                </c:lvl>
              </c:multiLvlStrCache>
            </c:multiLvlStrRef>
          </c:cat>
          <c:val>
            <c:numRef>
              <c:f>'Glasgow Region'!$E$16:$E$21</c:f>
              <c:numCache>
                <c:formatCode>0.0%;\-0.0%;</c:formatCode>
                <c:ptCount val="6"/>
                <c:pt idx="0">
                  <c:v>0.23360854783875667</c:v>
                </c:pt>
                <c:pt idx="1">
                  <c:v>0.23000243131534159</c:v>
                </c:pt>
                <c:pt idx="2">
                  <c:v>0.25281647486371894</c:v>
                </c:pt>
                <c:pt idx="3">
                  <c:v>0.25795644891122277</c:v>
                </c:pt>
                <c:pt idx="4">
                  <c:v>0.2391304347826087</c:v>
                </c:pt>
                <c:pt idx="5">
                  <c:v>0.20234113712374582</c:v>
                </c:pt>
              </c:numCache>
            </c:numRef>
          </c:val>
          <c:extLst>
            <c:ext xmlns:c16="http://schemas.microsoft.com/office/drawing/2014/chart" uri="{C3380CC4-5D6E-409C-BE32-E72D297353CC}">
              <c16:uniqueId val="{00000002-4233-4CBB-8AF4-9729B878DC64}"/>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'Edinburgh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College'!$B$276:$B$293</c:f>
              <c:strCache>
                <c:ptCount val="16"/>
                <c:pt idx="0">
                  <c:v>Art and design  329</c:v>
                </c:pt>
                <c:pt idx="1">
                  <c:v>Performing arts  372</c:v>
                </c:pt>
                <c:pt idx="2">
                  <c:v>Languages and ESOL  1,780</c:v>
                </c:pt>
                <c:pt idx="3">
                  <c:v>Special Programmes  630</c:v>
                </c:pt>
                <c:pt idx="4">
                  <c:v>Construction  910</c:v>
                </c:pt>
                <c:pt idx="5">
                  <c:v>Media  389</c:v>
                </c:pt>
                <c:pt idx="6">
                  <c:v>Hairdressing, Beauty and Complementary Therapies  653</c:v>
                </c:pt>
                <c:pt idx="7">
                  <c:v>Computing and ICT  418</c:v>
                </c:pt>
                <c:pt idx="8">
                  <c:v>Education and training  143</c:v>
                </c:pt>
                <c:pt idx="9">
                  <c:v>Hospitality and tourism  421</c:v>
                </c:pt>
                <c:pt idx="10">
                  <c:v>Science  686</c:v>
                </c:pt>
                <c:pt idx="11">
                  <c:v>Social subjects  571</c:v>
                </c:pt>
                <c:pt idx="12">
                  <c:v>Care  758</c:v>
                </c:pt>
                <c:pt idx="13">
                  <c:v>Business, Management and Administration  394</c:v>
                </c:pt>
                <c:pt idx="14">
                  <c:v>Sport and Leisure  402</c:v>
                </c:pt>
                <c:pt idx="15">
                  <c:v>Engineering  1,155</c:v>
                </c:pt>
              </c:strCache>
            </c:strRef>
          </c:cat>
          <c:val>
            <c:numRef>
              <c:f>'Edinburgh College'!$C$276:$C$293</c:f>
              <c:numCache>
                <c:formatCode>0.0%;\-0.0%;</c:formatCode>
                <c:ptCount val="18"/>
                <c:pt idx="0">
                  <c:v>0.77811550151975684</c:v>
                </c:pt>
                <c:pt idx="1">
                  <c:v>0.73655913978494625</c:v>
                </c:pt>
                <c:pt idx="2">
                  <c:v>0.68876404494382026</c:v>
                </c:pt>
                <c:pt idx="3">
                  <c:v>0.67936507936507939</c:v>
                </c:pt>
                <c:pt idx="4">
                  <c:v>0.65824175824175823</c:v>
                </c:pt>
                <c:pt idx="5">
                  <c:v>0.65295629820051415</c:v>
                </c:pt>
                <c:pt idx="6">
                  <c:v>0.64012251148545174</c:v>
                </c:pt>
                <c:pt idx="7">
                  <c:v>0.63875598086124397</c:v>
                </c:pt>
                <c:pt idx="8">
                  <c:v>0.6223776223776224</c:v>
                </c:pt>
                <c:pt idx="9">
                  <c:v>0.61995249406175768</c:v>
                </c:pt>
                <c:pt idx="10">
                  <c:v>0.61807580174927113</c:v>
                </c:pt>
                <c:pt idx="11">
                  <c:v>0.57793345008756569</c:v>
                </c:pt>
                <c:pt idx="12">
                  <c:v>0.51978891820580475</c:v>
                </c:pt>
                <c:pt idx="13">
                  <c:v>0.4746192893401015</c:v>
                </c:pt>
                <c:pt idx="14">
                  <c:v>0.47263681592039802</c:v>
                </c:pt>
                <c:pt idx="15">
                  <c:v>0.46839826839826842</c:v>
                </c:pt>
              </c:numCache>
            </c:numRef>
          </c:val>
          <c:extLst>
            <c:ext xmlns:c16="http://schemas.microsoft.com/office/drawing/2014/chart" uri="{C3380CC4-5D6E-409C-BE32-E72D297353CC}">
              <c16:uniqueId val="{00000000-F3A9-486E-B0B4-32DD9F6B7C9E}"/>
            </c:ext>
          </c:extLst>
        </c:ser>
        <c:ser>
          <c:idx val="1"/>
          <c:order val="1"/>
          <c:tx>
            <c:strRef>
              <c:f>'Edinburgh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College'!$B$276:$B$293</c:f>
              <c:strCache>
                <c:ptCount val="16"/>
                <c:pt idx="0">
                  <c:v>Art and design  329</c:v>
                </c:pt>
                <c:pt idx="1">
                  <c:v>Performing arts  372</c:v>
                </c:pt>
                <c:pt idx="2">
                  <c:v>Languages and ESOL  1,780</c:v>
                </c:pt>
                <c:pt idx="3">
                  <c:v>Special Programmes  630</c:v>
                </c:pt>
                <c:pt idx="4">
                  <c:v>Construction  910</c:v>
                </c:pt>
                <c:pt idx="5">
                  <c:v>Media  389</c:v>
                </c:pt>
                <c:pt idx="6">
                  <c:v>Hairdressing, Beauty and Complementary Therapies  653</c:v>
                </c:pt>
                <c:pt idx="7">
                  <c:v>Computing and ICT  418</c:v>
                </c:pt>
                <c:pt idx="8">
                  <c:v>Education and training  143</c:v>
                </c:pt>
                <c:pt idx="9">
                  <c:v>Hospitality and tourism  421</c:v>
                </c:pt>
                <c:pt idx="10">
                  <c:v>Science  686</c:v>
                </c:pt>
                <c:pt idx="11">
                  <c:v>Social subjects  571</c:v>
                </c:pt>
                <c:pt idx="12">
                  <c:v>Care  758</c:v>
                </c:pt>
                <c:pt idx="13">
                  <c:v>Business, Management and Administration  394</c:v>
                </c:pt>
                <c:pt idx="14">
                  <c:v>Sport and Leisure  402</c:v>
                </c:pt>
                <c:pt idx="15">
                  <c:v>Engineering  1,155</c:v>
                </c:pt>
              </c:strCache>
            </c:strRef>
          </c:cat>
          <c:val>
            <c:numRef>
              <c:f>'Edinburgh College'!$D$276:$D$293</c:f>
              <c:numCache>
                <c:formatCode>0.0%;\-0.0%;</c:formatCode>
                <c:ptCount val="18"/>
                <c:pt idx="0">
                  <c:v>5.1671732522796353E-2</c:v>
                </c:pt>
                <c:pt idx="1">
                  <c:v>8.6021505376344093E-2</c:v>
                </c:pt>
                <c:pt idx="2">
                  <c:v>0.22022471910112359</c:v>
                </c:pt>
                <c:pt idx="3">
                  <c:v>0.19682539682539682</c:v>
                </c:pt>
                <c:pt idx="4">
                  <c:v>0.22417582417582418</c:v>
                </c:pt>
                <c:pt idx="5">
                  <c:v>0.14652956298200515</c:v>
                </c:pt>
                <c:pt idx="6">
                  <c:v>0.16232771822358347</c:v>
                </c:pt>
                <c:pt idx="7">
                  <c:v>0.17224880382775121</c:v>
                </c:pt>
                <c:pt idx="8">
                  <c:v>0.11188811188811189</c:v>
                </c:pt>
                <c:pt idx="9">
                  <c:v>0.15201900237529692</c:v>
                </c:pt>
                <c:pt idx="10">
                  <c:v>0.12390670553935861</c:v>
                </c:pt>
                <c:pt idx="11">
                  <c:v>0.13134851138353765</c:v>
                </c:pt>
                <c:pt idx="12">
                  <c:v>0.18205804749340371</c:v>
                </c:pt>
                <c:pt idx="13">
                  <c:v>0.24619289340101522</c:v>
                </c:pt>
                <c:pt idx="14">
                  <c:v>0.28855721393034828</c:v>
                </c:pt>
                <c:pt idx="15">
                  <c:v>0.38441558441558443</c:v>
                </c:pt>
              </c:numCache>
            </c:numRef>
          </c:val>
          <c:extLst>
            <c:ext xmlns:c16="http://schemas.microsoft.com/office/drawing/2014/chart" uri="{C3380CC4-5D6E-409C-BE32-E72D297353CC}">
              <c16:uniqueId val="{00000001-F3A9-486E-B0B4-32DD9F6B7C9E}"/>
            </c:ext>
          </c:extLst>
        </c:ser>
        <c:ser>
          <c:idx val="0"/>
          <c:order val="2"/>
          <c:tx>
            <c:strRef>
              <c:f>'Edinburgh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College'!$B$276:$B$293</c:f>
              <c:strCache>
                <c:ptCount val="16"/>
                <c:pt idx="0">
                  <c:v>Art and design  329</c:v>
                </c:pt>
                <c:pt idx="1">
                  <c:v>Performing arts  372</c:v>
                </c:pt>
                <c:pt idx="2">
                  <c:v>Languages and ESOL  1,780</c:v>
                </c:pt>
                <c:pt idx="3">
                  <c:v>Special Programmes  630</c:v>
                </c:pt>
                <c:pt idx="4">
                  <c:v>Construction  910</c:v>
                </c:pt>
                <c:pt idx="5">
                  <c:v>Media  389</c:v>
                </c:pt>
                <c:pt idx="6">
                  <c:v>Hairdressing, Beauty and Complementary Therapies  653</c:v>
                </c:pt>
                <c:pt idx="7">
                  <c:v>Computing and ICT  418</c:v>
                </c:pt>
                <c:pt idx="8">
                  <c:v>Education and training  143</c:v>
                </c:pt>
                <c:pt idx="9">
                  <c:v>Hospitality and tourism  421</c:v>
                </c:pt>
                <c:pt idx="10">
                  <c:v>Science  686</c:v>
                </c:pt>
                <c:pt idx="11">
                  <c:v>Social subjects  571</c:v>
                </c:pt>
                <c:pt idx="12">
                  <c:v>Care  758</c:v>
                </c:pt>
                <c:pt idx="13">
                  <c:v>Business, Management and Administration  394</c:v>
                </c:pt>
                <c:pt idx="14">
                  <c:v>Sport and Leisure  402</c:v>
                </c:pt>
                <c:pt idx="15">
                  <c:v>Engineering  1,155</c:v>
                </c:pt>
              </c:strCache>
            </c:strRef>
          </c:cat>
          <c:val>
            <c:numRef>
              <c:f>'Edinburgh College'!$E$276:$E$293</c:f>
              <c:numCache>
                <c:formatCode>0.0%;\-0.0%;</c:formatCode>
                <c:ptCount val="18"/>
                <c:pt idx="0">
                  <c:v>0.1702127659574468</c:v>
                </c:pt>
                <c:pt idx="1">
                  <c:v>0.17741935483870969</c:v>
                </c:pt>
                <c:pt idx="2">
                  <c:v>9.1011235955056183E-2</c:v>
                </c:pt>
                <c:pt idx="3">
                  <c:v>0.12380952380952381</c:v>
                </c:pt>
                <c:pt idx="4">
                  <c:v>0.11758241758241758</c:v>
                </c:pt>
                <c:pt idx="5">
                  <c:v>0.20051413881748073</c:v>
                </c:pt>
                <c:pt idx="6">
                  <c:v>0.19754977029096477</c:v>
                </c:pt>
                <c:pt idx="7">
                  <c:v>0.18899521531100477</c:v>
                </c:pt>
                <c:pt idx="8">
                  <c:v>0.26573426573426573</c:v>
                </c:pt>
                <c:pt idx="9">
                  <c:v>0.22802850356294538</c:v>
                </c:pt>
                <c:pt idx="10">
                  <c:v>0.25801749271137026</c:v>
                </c:pt>
                <c:pt idx="11">
                  <c:v>0.29071803852889666</c:v>
                </c:pt>
                <c:pt idx="12">
                  <c:v>0.29815303430079154</c:v>
                </c:pt>
                <c:pt idx="13">
                  <c:v>0.27918781725888325</c:v>
                </c:pt>
                <c:pt idx="14">
                  <c:v>0.23880597014925373</c:v>
                </c:pt>
                <c:pt idx="15">
                  <c:v>0.1471861471861472</c:v>
                </c:pt>
              </c:numCache>
            </c:numRef>
          </c:val>
          <c:extLst>
            <c:ext xmlns:c16="http://schemas.microsoft.com/office/drawing/2014/chart" uri="{C3380CC4-5D6E-409C-BE32-E72D297353CC}">
              <c16:uniqueId val="{00000002-F3A9-486E-B0B4-32DD9F6B7C9E}"/>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'Edinburgh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College'!$B$326:$B$343</c:f>
              <c:strCache>
                <c:ptCount val="14"/>
                <c:pt idx="0">
                  <c:v>Science  115</c:v>
                </c:pt>
                <c:pt idx="1">
                  <c:v>Art and design  312</c:v>
                </c:pt>
                <c:pt idx="2">
                  <c:v>Performing arts  505</c:v>
                </c:pt>
                <c:pt idx="3">
                  <c:v>Languages and ESOL  58</c:v>
                </c:pt>
                <c:pt idx="4">
                  <c:v>Media  327</c:v>
                </c:pt>
                <c:pt idx="5">
                  <c:v>Engineering  306</c:v>
                </c:pt>
                <c:pt idx="6">
                  <c:v>Social subjects  103</c:v>
                </c:pt>
                <c:pt idx="7">
                  <c:v>Hairdressing, Beauty and Complementary Therapies  87</c:v>
                </c:pt>
                <c:pt idx="8">
                  <c:v>Business, Management and Administration  720</c:v>
                </c:pt>
                <c:pt idx="9">
                  <c:v>Sport and Leisure  293</c:v>
                </c:pt>
                <c:pt idx="10">
                  <c:v>Construction  206</c:v>
                </c:pt>
                <c:pt idx="11">
                  <c:v>Care  756</c:v>
                </c:pt>
                <c:pt idx="12">
                  <c:v>Computing and ICT  412</c:v>
                </c:pt>
                <c:pt idx="13">
                  <c:v>Hospitality and tourism  130</c:v>
                </c:pt>
              </c:strCache>
            </c:strRef>
          </c:cat>
          <c:val>
            <c:numRef>
              <c:f>'Edinburgh College'!$C$326:$C$343</c:f>
              <c:numCache>
                <c:formatCode>0.0%;\-0.0%;;</c:formatCode>
                <c:ptCount val="18"/>
                <c:pt idx="0">
                  <c:v>0.91304347826086951</c:v>
                </c:pt>
                <c:pt idx="1">
                  <c:v>0.87820512820512819</c:v>
                </c:pt>
                <c:pt idx="2">
                  <c:v>0.86138613861386137</c:v>
                </c:pt>
                <c:pt idx="3">
                  <c:v>0.81034482758620685</c:v>
                </c:pt>
                <c:pt idx="4">
                  <c:v>0.79816513761467889</c:v>
                </c:pt>
                <c:pt idx="5">
                  <c:v>0.79411764705882348</c:v>
                </c:pt>
                <c:pt idx="6">
                  <c:v>0.77669902912621358</c:v>
                </c:pt>
                <c:pt idx="7">
                  <c:v>0.74712643678160917</c:v>
                </c:pt>
                <c:pt idx="8">
                  <c:v>0.72777777777777775</c:v>
                </c:pt>
                <c:pt idx="9">
                  <c:v>0.70989761092150172</c:v>
                </c:pt>
                <c:pt idx="10">
                  <c:v>0.70388349514563109</c:v>
                </c:pt>
                <c:pt idx="11">
                  <c:v>0.70105820105820105</c:v>
                </c:pt>
                <c:pt idx="12">
                  <c:v>0.69174757281553401</c:v>
                </c:pt>
                <c:pt idx="13">
                  <c:v>0.59230769230769231</c:v>
                </c:pt>
              </c:numCache>
            </c:numRef>
          </c:val>
          <c:extLst>
            <c:ext xmlns:c16="http://schemas.microsoft.com/office/drawing/2014/chart" uri="{C3380CC4-5D6E-409C-BE32-E72D297353CC}">
              <c16:uniqueId val="{00000000-F62A-4B96-AB01-69E80A69EE23}"/>
            </c:ext>
          </c:extLst>
        </c:ser>
        <c:ser>
          <c:idx val="1"/>
          <c:order val="1"/>
          <c:tx>
            <c:strRef>
              <c:f>'Edinburgh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2.2651375898366632E-2"/>
                  <c:y val="1.093613298465021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2A-4B96-AB01-69E80A69EE23}"/>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2A-4B96-AB01-69E80A69EE23}"/>
                </c:ext>
              </c:extLst>
            </c:dLbl>
            <c:dLbl>
              <c:idx val="6"/>
              <c:layout>
                <c:manualLayout>
                  <c:x val="-2.4117036199819034E-2"/>
                  <c:y val="2.77788713910766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17-455D-AFD8-E86D6397D401}"/>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College'!$B$326:$B$343</c:f>
              <c:strCache>
                <c:ptCount val="14"/>
                <c:pt idx="0">
                  <c:v>Science  115</c:v>
                </c:pt>
                <c:pt idx="1">
                  <c:v>Art and design  312</c:v>
                </c:pt>
                <c:pt idx="2">
                  <c:v>Performing arts  505</c:v>
                </c:pt>
                <c:pt idx="3">
                  <c:v>Languages and ESOL  58</c:v>
                </c:pt>
                <c:pt idx="4">
                  <c:v>Media  327</c:v>
                </c:pt>
                <c:pt idx="5">
                  <c:v>Engineering  306</c:v>
                </c:pt>
                <c:pt idx="6">
                  <c:v>Social subjects  103</c:v>
                </c:pt>
                <c:pt idx="7">
                  <c:v>Hairdressing, Beauty and Complementary Therapies  87</c:v>
                </c:pt>
                <c:pt idx="8">
                  <c:v>Business, Management and Administration  720</c:v>
                </c:pt>
                <c:pt idx="9">
                  <c:v>Sport and Leisure  293</c:v>
                </c:pt>
                <c:pt idx="10">
                  <c:v>Construction  206</c:v>
                </c:pt>
                <c:pt idx="11">
                  <c:v>Care  756</c:v>
                </c:pt>
                <c:pt idx="12">
                  <c:v>Computing and ICT  412</c:v>
                </c:pt>
                <c:pt idx="13">
                  <c:v>Hospitality and tourism  130</c:v>
                </c:pt>
              </c:strCache>
            </c:strRef>
          </c:cat>
          <c:val>
            <c:numRef>
              <c:f>'Edinburgh College'!$D$326:$D$343</c:f>
              <c:numCache>
                <c:formatCode>0.0%;\-0.0%;;</c:formatCode>
                <c:ptCount val="18"/>
                <c:pt idx="0">
                  <c:v>2.6086956521739129E-2</c:v>
                </c:pt>
                <c:pt idx="1">
                  <c:v>4.1666666666666664E-2</c:v>
                </c:pt>
                <c:pt idx="2">
                  <c:v>5.9405940594059403E-2</c:v>
                </c:pt>
                <c:pt idx="3">
                  <c:v>6.8965517241379309E-2</c:v>
                </c:pt>
                <c:pt idx="4">
                  <c:v>9.1743119266055051E-2</c:v>
                </c:pt>
                <c:pt idx="5">
                  <c:v>0.12091503267973856</c:v>
                </c:pt>
                <c:pt idx="6">
                  <c:v>2.9126213592233011E-2</c:v>
                </c:pt>
                <c:pt idx="7">
                  <c:v>6.8965517241379309E-2</c:v>
                </c:pt>
                <c:pt idx="8">
                  <c:v>0.10972222222222222</c:v>
                </c:pt>
                <c:pt idx="9">
                  <c:v>0.11604095563139932</c:v>
                </c:pt>
                <c:pt idx="10">
                  <c:v>0.16990291262135923</c:v>
                </c:pt>
                <c:pt idx="11">
                  <c:v>0.12830687830687831</c:v>
                </c:pt>
                <c:pt idx="12">
                  <c:v>0.16990291262135923</c:v>
                </c:pt>
                <c:pt idx="13">
                  <c:v>0.11538461538461539</c:v>
                </c:pt>
              </c:numCache>
            </c:numRef>
          </c:val>
          <c:extLst>
            <c:ext xmlns:c16="http://schemas.microsoft.com/office/drawing/2014/chart" uri="{C3380CC4-5D6E-409C-BE32-E72D297353CC}">
              <c16:uniqueId val="{00000003-F62A-4B96-AB01-69E80A69EE23}"/>
            </c:ext>
          </c:extLst>
        </c:ser>
        <c:ser>
          <c:idx val="0"/>
          <c:order val="2"/>
          <c:tx>
            <c:strRef>
              <c:f>'Edinburgh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College'!$B$326:$B$343</c:f>
              <c:strCache>
                <c:ptCount val="14"/>
                <c:pt idx="0">
                  <c:v>Science  115</c:v>
                </c:pt>
                <c:pt idx="1">
                  <c:v>Art and design  312</c:v>
                </c:pt>
                <c:pt idx="2">
                  <c:v>Performing arts  505</c:v>
                </c:pt>
                <c:pt idx="3">
                  <c:v>Languages and ESOL  58</c:v>
                </c:pt>
                <c:pt idx="4">
                  <c:v>Media  327</c:v>
                </c:pt>
                <c:pt idx="5">
                  <c:v>Engineering  306</c:v>
                </c:pt>
                <c:pt idx="6">
                  <c:v>Social subjects  103</c:v>
                </c:pt>
                <c:pt idx="7">
                  <c:v>Hairdressing, Beauty and Complementary Therapies  87</c:v>
                </c:pt>
                <c:pt idx="8">
                  <c:v>Business, Management and Administration  720</c:v>
                </c:pt>
                <c:pt idx="9">
                  <c:v>Sport and Leisure  293</c:v>
                </c:pt>
                <c:pt idx="10">
                  <c:v>Construction  206</c:v>
                </c:pt>
                <c:pt idx="11">
                  <c:v>Care  756</c:v>
                </c:pt>
                <c:pt idx="12">
                  <c:v>Computing and ICT  412</c:v>
                </c:pt>
                <c:pt idx="13">
                  <c:v>Hospitality and tourism  130</c:v>
                </c:pt>
              </c:strCache>
            </c:strRef>
          </c:cat>
          <c:val>
            <c:numRef>
              <c:f>'Edinburgh College'!$E$326:$E$343</c:f>
              <c:numCache>
                <c:formatCode>0.0%;\-0.0%;;</c:formatCode>
                <c:ptCount val="18"/>
                <c:pt idx="0">
                  <c:v>6.0869565217391307E-2</c:v>
                </c:pt>
                <c:pt idx="1">
                  <c:v>8.0128205128205135E-2</c:v>
                </c:pt>
                <c:pt idx="2">
                  <c:v>7.9207920792079209E-2</c:v>
                </c:pt>
                <c:pt idx="3">
                  <c:v>0.1206896551724138</c:v>
                </c:pt>
                <c:pt idx="4">
                  <c:v>0.11009174311926606</c:v>
                </c:pt>
                <c:pt idx="5">
                  <c:v>8.4967320261437912E-2</c:v>
                </c:pt>
                <c:pt idx="6">
                  <c:v>0.1941747572815534</c:v>
                </c:pt>
                <c:pt idx="7">
                  <c:v>0.18390804597701149</c:v>
                </c:pt>
                <c:pt idx="8">
                  <c:v>0.16250000000000001</c:v>
                </c:pt>
                <c:pt idx="9">
                  <c:v>0.17406143344709898</c:v>
                </c:pt>
                <c:pt idx="10">
                  <c:v>0.12621359223300971</c:v>
                </c:pt>
                <c:pt idx="11">
                  <c:v>0.17063492063492064</c:v>
                </c:pt>
                <c:pt idx="12">
                  <c:v>0.13834951456310679</c:v>
                </c:pt>
                <c:pt idx="13">
                  <c:v>0.29230769230769232</c:v>
                </c:pt>
              </c:numCache>
            </c:numRef>
          </c:val>
          <c:extLst>
            <c:ext xmlns:c16="http://schemas.microsoft.com/office/drawing/2014/chart" uri="{C3380CC4-5D6E-409C-BE32-E72D297353CC}">
              <c16:uniqueId val="{00000004-F62A-4B96-AB01-69E80A69EE23}"/>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'Edinburgh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College'!$A$361:$B$364</c:f>
              <c:multiLvlStrCache>
                <c:ptCount val="4"/>
                <c:lvl/>
                <c:lvl>
                  <c:pt idx="0">
                    <c:v>FE Females     5,127</c:v>
                  </c:pt>
                  <c:pt idx="1">
                    <c:v>FE Males     4,831</c:v>
                  </c:pt>
                  <c:pt idx="2">
                    <c:v>HE Females     2,302</c:v>
                  </c:pt>
                  <c:pt idx="3">
                    <c:v>HE Males     2,029</c:v>
                  </c:pt>
                </c:lvl>
              </c:multiLvlStrCache>
            </c:multiLvlStrRef>
          </c:cat>
          <c:val>
            <c:numRef>
              <c:f>'Edinburgh College'!$C$361:$C$364</c:f>
              <c:numCache>
                <c:formatCode>0.0%;\-0.0%;;</c:formatCode>
                <c:ptCount val="4"/>
                <c:pt idx="0">
                  <c:v>0.63136337039204216</c:v>
                </c:pt>
                <c:pt idx="1">
                  <c:v>0.59345891119850958</c:v>
                </c:pt>
                <c:pt idx="2">
                  <c:v>0.77324066029539529</c:v>
                </c:pt>
                <c:pt idx="3">
                  <c:v>0.74174470182355845</c:v>
                </c:pt>
              </c:numCache>
            </c:numRef>
          </c:val>
          <c:extLst>
            <c:ext xmlns:c16="http://schemas.microsoft.com/office/drawing/2014/chart" uri="{C3380CC4-5D6E-409C-BE32-E72D297353CC}">
              <c16:uniqueId val="{00000000-E339-4631-ADD5-750E3CB168BF}"/>
            </c:ext>
          </c:extLst>
        </c:ser>
        <c:ser>
          <c:idx val="1"/>
          <c:order val="1"/>
          <c:tx>
            <c:strRef>
              <c:f>'Edinburgh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College'!$A$361:$B$364</c:f>
              <c:multiLvlStrCache>
                <c:ptCount val="4"/>
                <c:lvl/>
                <c:lvl>
                  <c:pt idx="0">
                    <c:v>FE Females     5,127</c:v>
                  </c:pt>
                  <c:pt idx="1">
                    <c:v>FE Males     4,831</c:v>
                  </c:pt>
                  <c:pt idx="2">
                    <c:v>HE Females     2,302</c:v>
                  </c:pt>
                  <c:pt idx="3">
                    <c:v>HE Males     2,029</c:v>
                  </c:pt>
                </c:lvl>
              </c:multiLvlStrCache>
            </c:multiLvlStrRef>
          </c:cat>
          <c:val>
            <c:numRef>
              <c:f>'Edinburgh College'!$D$361:$D$364</c:f>
              <c:numCache>
                <c:formatCode>0.0%;\-0.0%;;</c:formatCode>
                <c:ptCount val="4"/>
                <c:pt idx="0">
                  <c:v>0.16500877706260972</c:v>
                </c:pt>
                <c:pt idx="1">
                  <c:v>0.24508383357482924</c:v>
                </c:pt>
                <c:pt idx="2">
                  <c:v>8.4708948740225887E-2</c:v>
                </c:pt>
                <c:pt idx="3">
                  <c:v>0.12764908822079843</c:v>
                </c:pt>
              </c:numCache>
            </c:numRef>
          </c:val>
          <c:extLst>
            <c:ext xmlns:c16="http://schemas.microsoft.com/office/drawing/2014/chart" uri="{C3380CC4-5D6E-409C-BE32-E72D297353CC}">
              <c16:uniqueId val="{00000001-E339-4631-ADD5-750E3CB168BF}"/>
            </c:ext>
          </c:extLst>
        </c:ser>
        <c:ser>
          <c:idx val="0"/>
          <c:order val="2"/>
          <c:tx>
            <c:strRef>
              <c:f>'Edinburgh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College'!$A$361:$B$364</c:f>
              <c:multiLvlStrCache>
                <c:ptCount val="4"/>
                <c:lvl/>
                <c:lvl>
                  <c:pt idx="0">
                    <c:v>FE Females     5,127</c:v>
                  </c:pt>
                  <c:pt idx="1">
                    <c:v>FE Males     4,831</c:v>
                  </c:pt>
                  <c:pt idx="2">
                    <c:v>HE Females     2,302</c:v>
                  </c:pt>
                  <c:pt idx="3">
                    <c:v>HE Males     2,029</c:v>
                  </c:pt>
                </c:lvl>
              </c:multiLvlStrCache>
            </c:multiLvlStrRef>
          </c:cat>
          <c:val>
            <c:numRef>
              <c:f>'Edinburgh College'!$E$361:$E$364</c:f>
              <c:numCache>
                <c:formatCode>0.0%;\-0.0%;;</c:formatCode>
                <c:ptCount val="4"/>
                <c:pt idx="0">
                  <c:v>0.20362785254534815</c:v>
                </c:pt>
                <c:pt idx="1">
                  <c:v>0.16145725522666116</c:v>
                </c:pt>
                <c:pt idx="2">
                  <c:v>0.1420503909643788</c:v>
                </c:pt>
                <c:pt idx="3">
                  <c:v>0.13060620995564318</c:v>
                </c:pt>
              </c:numCache>
            </c:numRef>
          </c:val>
          <c:extLst>
            <c:ext xmlns:c16="http://schemas.microsoft.com/office/drawing/2014/chart" uri="{C3380CC4-5D6E-409C-BE32-E72D297353CC}">
              <c16:uniqueId val="{00000002-E339-4631-ADD5-750E3CB168BF}"/>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'Edinburgh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A18-45D8-9C1D-A250C1AF3615}"/>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College'!$A$388:$B$395</c:f>
              <c:multiLvlStrCache>
                <c:ptCount val="8"/>
                <c:lvl/>
                <c:lvl>
                  <c:pt idx="0">
                    <c:v>All enrolments over 160 hours  14,370</c:v>
                  </c:pt>
                  <c:pt idx="1">
                    <c:v>10% Most deprived postcode areas  1,346</c:v>
                  </c:pt>
                  <c:pt idx="2">
                    <c:v>20% Most deprived postcode areas  3,144</c:v>
                  </c:pt>
                  <c:pt idx="3">
                    <c:v>Fees paid by employer  665</c:v>
                  </c:pt>
                  <c:pt idx="4">
                    <c:v>Ethnic minority  1,917</c:v>
                  </c:pt>
                  <c:pt idx="5">
                    <c:v>Disability  3,543</c:v>
                  </c:pt>
                  <c:pt idx="6">
                    <c:v>Year of study greater than first year  1,763</c:v>
                  </c:pt>
                  <c:pt idx="7">
                    <c:v>Care Experienced  941</c:v>
                  </c:pt>
                </c:lvl>
              </c:multiLvlStrCache>
            </c:multiLvlStrRef>
          </c:cat>
          <c:val>
            <c:numRef>
              <c:f>'Edinburgh College'!$C$388:$C$395</c:f>
              <c:numCache>
                <c:formatCode>0.0%;\-0.0%;;</c:formatCode>
                <c:ptCount val="8"/>
                <c:pt idx="0">
                  <c:v>0.65713291579679889</c:v>
                </c:pt>
                <c:pt idx="1">
                  <c:v>0.57875185735512635</c:v>
                </c:pt>
                <c:pt idx="2">
                  <c:v>0.60718829516539441</c:v>
                </c:pt>
                <c:pt idx="3">
                  <c:v>0.67218045112781954</c:v>
                </c:pt>
                <c:pt idx="4">
                  <c:v>0.63954094940010431</c:v>
                </c:pt>
                <c:pt idx="5">
                  <c:v>0.60287891617273492</c:v>
                </c:pt>
                <c:pt idx="6">
                  <c:v>0.79410096426545662</c:v>
                </c:pt>
                <c:pt idx="7">
                  <c:v>0.52284803400637625</c:v>
                </c:pt>
              </c:numCache>
            </c:numRef>
          </c:val>
          <c:extLst>
            <c:ext xmlns:c16="http://schemas.microsoft.com/office/drawing/2014/chart" uri="{C3380CC4-5D6E-409C-BE32-E72D297353CC}">
              <c16:uniqueId val="{00000001-BA18-45D8-9C1D-A250C1AF3615}"/>
            </c:ext>
          </c:extLst>
        </c:ser>
        <c:ser>
          <c:idx val="1"/>
          <c:order val="1"/>
          <c:tx>
            <c:strRef>
              <c:f>'Edinburgh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College'!$A$388:$B$395</c:f>
              <c:multiLvlStrCache>
                <c:ptCount val="8"/>
                <c:lvl/>
                <c:lvl>
                  <c:pt idx="0">
                    <c:v>All enrolments over 160 hours  14,370</c:v>
                  </c:pt>
                  <c:pt idx="1">
                    <c:v>10% Most deprived postcode areas  1,346</c:v>
                  </c:pt>
                  <c:pt idx="2">
                    <c:v>20% Most deprived postcode areas  3,144</c:v>
                  </c:pt>
                  <c:pt idx="3">
                    <c:v>Fees paid by employer  665</c:v>
                  </c:pt>
                  <c:pt idx="4">
                    <c:v>Ethnic minority  1,917</c:v>
                  </c:pt>
                  <c:pt idx="5">
                    <c:v>Disability  3,543</c:v>
                  </c:pt>
                  <c:pt idx="6">
                    <c:v>Year of study greater than first year  1,763</c:v>
                  </c:pt>
                  <c:pt idx="7">
                    <c:v>Care Experienced  941</c:v>
                  </c:pt>
                </c:lvl>
              </c:multiLvlStrCache>
            </c:multiLvlStrRef>
          </c:cat>
          <c:val>
            <c:numRef>
              <c:f>'Edinburgh College'!$D$388:$D$395</c:f>
              <c:numCache>
                <c:formatCode>0.0%;\-0.0%;;</c:formatCode>
                <c:ptCount val="8"/>
                <c:pt idx="0">
                  <c:v>0.17376478775226165</c:v>
                </c:pt>
                <c:pt idx="1">
                  <c:v>0.21768202080237742</c:v>
                </c:pt>
                <c:pt idx="2">
                  <c:v>0.19942748091603055</c:v>
                </c:pt>
                <c:pt idx="3">
                  <c:v>0.25263157894736843</c:v>
                </c:pt>
                <c:pt idx="4">
                  <c:v>0.21335419926969224</c:v>
                </c:pt>
                <c:pt idx="5">
                  <c:v>0.18430708439175839</c:v>
                </c:pt>
                <c:pt idx="6">
                  <c:v>0.15201361315938741</c:v>
                </c:pt>
                <c:pt idx="7">
                  <c:v>0.23379383634431455</c:v>
                </c:pt>
              </c:numCache>
            </c:numRef>
          </c:val>
          <c:extLst>
            <c:ext xmlns:c16="http://schemas.microsoft.com/office/drawing/2014/chart" uri="{C3380CC4-5D6E-409C-BE32-E72D297353CC}">
              <c16:uniqueId val="{00000002-BA18-45D8-9C1D-A250C1AF3615}"/>
            </c:ext>
          </c:extLst>
        </c:ser>
        <c:ser>
          <c:idx val="0"/>
          <c:order val="2"/>
          <c:tx>
            <c:strRef>
              <c:f>'Edinburgh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College'!$A$388:$B$395</c:f>
              <c:multiLvlStrCache>
                <c:ptCount val="8"/>
                <c:lvl/>
                <c:lvl>
                  <c:pt idx="0">
                    <c:v>All enrolments over 160 hours  14,370</c:v>
                  </c:pt>
                  <c:pt idx="1">
                    <c:v>10% Most deprived postcode areas  1,346</c:v>
                  </c:pt>
                  <c:pt idx="2">
                    <c:v>20% Most deprived postcode areas  3,144</c:v>
                  </c:pt>
                  <c:pt idx="3">
                    <c:v>Fees paid by employer  665</c:v>
                  </c:pt>
                  <c:pt idx="4">
                    <c:v>Ethnic minority  1,917</c:v>
                  </c:pt>
                  <c:pt idx="5">
                    <c:v>Disability  3,543</c:v>
                  </c:pt>
                  <c:pt idx="6">
                    <c:v>Year of study greater than first year  1,763</c:v>
                  </c:pt>
                  <c:pt idx="7">
                    <c:v>Care Experienced  941</c:v>
                  </c:pt>
                </c:lvl>
              </c:multiLvlStrCache>
            </c:multiLvlStrRef>
          </c:cat>
          <c:val>
            <c:numRef>
              <c:f>'Edinburgh College'!$E$388:$E$395</c:f>
              <c:numCache>
                <c:formatCode>0.0%;\-0.0%;;</c:formatCode>
                <c:ptCount val="8"/>
                <c:pt idx="0">
                  <c:v>0.16910229645093947</c:v>
                </c:pt>
                <c:pt idx="1">
                  <c:v>0.20356612184249628</c:v>
                </c:pt>
                <c:pt idx="2">
                  <c:v>0.19338422391857507</c:v>
                </c:pt>
                <c:pt idx="3">
                  <c:v>7.5187969924812026E-2</c:v>
                </c:pt>
                <c:pt idx="4">
                  <c:v>0.14710485133020346</c:v>
                </c:pt>
                <c:pt idx="5">
                  <c:v>0.21281399943550663</c:v>
                </c:pt>
                <c:pt idx="6">
                  <c:v>5.3885422575155981E-2</c:v>
                </c:pt>
                <c:pt idx="7">
                  <c:v>0.24335812964930925</c:v>
                </c:pt>
              </c:numCache>
            </c:numRef>
          </c:val>
          <c:extLst>
            <c:ext xmlns:c16="http://schemas.microsoft.com/office/drawing/2014/chart" uri="{C3380CC4-5D6E-409C-BE32-E72D297353CC}">
              <c16:uniqueId val="{00000003-BA18-45D8-9C1D-A250C1AF3615}"/>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'Edinburgh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College'!$C$405:$C$411</c:f>
              <c:strCache>
                <c:ptCount val="6"/>
                <c:pt idx="1">
                  <c:v>17-18</c:v>
                </c:pt>
                <c:pt idx="3">
                  <c:v>18-19</c:v>
                </c:pt>
                <c:pt idx="5">
                  <c:v>19-20</c:v>
                </c:pt>
              </c:strCache>
            </c:strRef>
          </c:cat>
          <c:val>
            <c:numRef>
              <c:f>'Edinburgh College'!$D$405:$D$411</c:f>
              <c:numCache>
                <c:formatCode>0.00%</c:formatCode>
                <c:ptCount val="7"/>
                <c:pt idx="1">
                  <c:v>1.0279532549988815</c:v>
                </c:pt>
                <c:pt idx="3">
                  <c:v>1.0003298433775962</c:v>
                </c:pt>
                <c:pt idx="5">
                  <c:v>1.0001596194671902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F74D-45DF-B6C7-82D5EF864134}"/>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'Edinburgh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'Edinburgh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434-45CF-8196-2749F9643C5D}"/>
              </c:ext>
            </c:extLst>
          </c:dPt>
          <c:dPt>
            <c:idx val="2"/>
            <c:invertIfNegative val="0"/>
            <c:bubble3D val="0"/>
            <c:extLst>
              <c:ext xmlns:c16="http://schemas.microsoft.com/office/drawing/2014/chart" uri="{C3380CC4-5D6E-409C-BE32-E72D297353CC}">
                <c16:uniqueId val="{00000001-E434-45CF-8196-2749F9643C5D}"/>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College'!$D$416:$D$418</c:f>
              <c:strCache>
                <c:ptCount val="3"/>
                <c:pt idx="0">
                  <c:v>17-18</c:v>
                </c:pt>
                <c:pt idx="1">
                  <c:v>18-19</c:v>
                </c:pt>
                <c:pt idx="2">
                  <c:v>19-20</c:v>
                </c:pt>
              </c:strCache>
            </c:strRef>
          </c:cat>
          <c:val>
            <c:numRef>
              <c:f>'Edinburgh College'!$E$416:$E$418</c:f>
              <c:numCache>
                <c:formatCode>0.0%</c:formatCode>
                <c:ptCount val="3"/>
                <c:pt idx="0">
                  <c:v>0.79829545454545459</c:v>
                </c:pt>
                <c:pt idx="1">
                  <c:v>0.73177842565597673</c:v>
                </c:pt>
                <c:pt idx="2">
                  <c:v>0.81024096385542166</c:v>
                </c:pt>
              </c:numCache>
            </c:numRef>
          </c:val>
          <c:extLst>
            <c:ext xmlns:c16="http://schemas.microsoft.com/office/drawing/2014/chart" uri="{C3380CC4-5D6E-409C-BE32-E72D297353CC}">
              <c16:uniqueId val="{00000002-E434-45CF-8196-2749F9643C5D}"/>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'Fife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College'!$A$16:$B$21</c:f>
              <c:multiLvlStrCache>
                <c:ptCount val="6"/>
                <c:lvl>
                  <c:pt idx="0">
                    <c:v> 4,490 </c:v>
                  </c:pt>
                  <c:pt idx="1">
                    <c:v> 4,059 </c:v>
                  </c:pt>
                  <c:pt idx="2">
                    <c:v> 3,774 </c:v>
                  </c:pt>
                  <c:pt idx="3">
                    <c:v> 3,523 </c:v>
                  </c:pt>
                  <c:pt idx="4">
                    <c:v> 3,529 </c:v>
                  </c:pt>
                  <c:pt idx="5">
                    <c:v> 3,650 </c:v>
                  </c:pt>
                </c:lvl>
                <c:lvl>
                  <c:pt idx="0">
                    <c:v>14-15</c:v>
                  </c:pt>
                  <c:pt idx="1">
                    <c:v>15-16</c:v>
                  </c:pt>
                  <c:pt idx="2">
                    <c:v>16-17</c:v>
                  </c:pt>
                  <c:pt idx="3">
                    <c:v>17-18</c:v>
                  </c:pt>
                  <c:pt idx="4">
                    <c:v>18-19</c:v>
                  </c:pt>
                  <c:pt idx="5">
                    <c:v>19-20</c:v>
                  </c:pt>
                </c:lvl>
              </c:multiLvlStrCache>
            </c:multiLvlStrRef>
          </c:cat>
          <c:val>
            <c:numRef>
              <c:f>'Fife College'!$C$16:$C$21</c:f>
              <c:numCache>
                <c:formatCode>0.0%;\-0.0%;</c:formatCode>
                <c:ptCount val="6"/>
                <c:pt idx="0">
                  <c:v>0.60734966592427619</c:v>
                </c:pt>
                <c:pt idx="1">
                  <c:v>0.61961074156196105</c:v>
                </c:pt>
                <c:pt idx="2">
                  <c:v>0.57445680975092739</c:v>
                </c:pt>
                <c:pt idx="3">
                  <c:v>0.59068975305137672</c:v>
                </c:pt>
                <c:pt idx="4">
                  <c:v>0.57948427316520257</c:v>
                </c:pt>
                <c:pt idx="5">
                  <c:v>0.6205479452054794</c:v>
                </c:pt>
              </c:numCache>
            </c:numRef>
          </c:val>
          <c:extLst>
            <c:ext xmlns:c16="http://schemas.microsoft.com/office/drawing/2014/chart" uri="{C3380CC4-5D6E-409C-BE32-E72D297353CC}">
              <c16:uniqueId val="{00000000-1ADB-4D81-B7B2-3DAC068B779E}"/>
            </c:ext>
          </c:extLst>
        </c:ser>
        <c:ser>
          <c:idx val="1"/>
          <c:order val="1"/>
          <c:tx>
            <c:strRef>
              <c:f>'Fife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College'!$A$16:$B$21</c:f>
              <c:multiLvlStrCache>
                <c:ptCount val="6"/>
                <c:lvl>
                  <c:pt idx="0">
                    <c:v> 4,490 </c:v>
                  </c:pt>
                  <c:pt idx="1">
                    <c:v> 4,059 </c:v>
                  </c:pt>
                  <c:pt idx="2">
                    <c:v> 3,774 </c:v>
                  </c:pt>
                  <c:pt idx="3">
                    <c:v> 3,523 </c:v>
                  </c:pt>
                  <c:pt idx="4">
                    <c:v> 3,529 </c:v>
                  </c:pt>
                  <c:pt idx="5">
                    <c:v> 3,650 </c:v>
                  </c:pt>
                </c:lvl>
                <c:lvl>
                  <c:pt idx="0">
                    <c:v>14-15</c:v>
                  </c:pt>
                  <c:pt idx="1">
                    <c:v>15-16</c:v>
                  </c:pt>
                  <c:pt idx="2">
                    <c:v>16-17</c:v>
                  </c:pt>
                  <c:pt idx="3">
                    <c:v>17-18</c:v>
                  </c:pt>
                  <c:pt idx="4">
                    <c:v>18-19</c:v>
                  </c:pt>
                  <c:pt idx="5">
                    <c:v>19-20</c:v>
                  </c:pt>
                </c:lvl>
              </c:multiLvlStrCache>
            </c:multiLvlStrRef>
          </c:cat>
          <c:val>
            <c:numRef>
              <c:f>'Fife College'!$D$16:$D$21</c:f>
              <c:numCache>
                <c:formatCode>0.0%;\-0.0%;</c:formatCode>
                <c:ptCount val="6"/>
                <c:pt idx="0">
                  <c:v>0.10423162583518931</c:v>
                </c:pt>
                <c:pt idx="1">
                  <c:v>7.2677999507267804E-2</c:v>
                </c:pt>
                <c:pt idx="2">
                  <c:v>0.13354531001589826</c:v>
                </c:pt>
                <c:pt idx="3">
                  <c:v>0.1430598921373829</c:v>
                </c:pt>
                <c:pt idx="4">
                  <c:v>0.16350240861433835</c:v>
                </c:pt>
                <c:pt idx="5">
                  <c:v>0.15342465753424658</c:v>
                </c:pt>
              </c:numCache>
            </c:numRef>
          </c:val>
          <c:extLst>
            <c:ext xmlns:c16="http://schemas.microsoft.com/office/drawing/2014/chart" uri="{C3380CC4-5D6E-409C-BE32-E72D297353CC}">
              <c16:uniqueId val="{00000001-1ADB-4D81-B7B2-3DAC068B779E}"/>
            </c:ext>
          </c:extLst>
        </c:ser>
        <c:ser>
          <c:idx val="0"/>
          <c:order val="2"/>
          <c:tx>
            <c:strRef>
              <c:f>'Fife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College'!$A$16:$B$21</c:f>
              <c:multiLvlStrCache>
                <c:ptCount val="6"/>
                <c:lvl>
                  <c:pt idx="0">
                    <c:v> 4,490 </c:v>
                  </c:pt>
                  <c:pt idx="1">
                    <c:v> 4,059 </c:v>
                  </c:pt>
                  <c:pt idx="2">
                    <c:v> 3,774 </c:v>
                  </c:pt>
                  <c:pt idx="3">
                    <c:v> 3,523 </c:v>
                  </c:pt>
                  <c:pt idx="4">
                    <c:v> 3,529 </c:v>
                  </c:pt>
                  <c:pt idx="5">
                    <c:v> 3,650 </c:v>
                  </c:pt>
                </c:lvl>
                <c:lvl>
                  <c:pt idx="0">
                    <c:v>14-15</c:v>
                  </c:pt>
                  <c:pt idx="1">
                    <c:v>15-16</c:v>
                  </c:pt>
                  <c:pt idx="2">
                    <c:v>16-17</c:v>
                  </c:pt>
                  <c:pt idx="3">
                    <c:v>17-18</c:v>
                  </c:pt>
                  <c:pt idx="4">
                    <c:v>18-19</c:v>
                  </c:pt>
                  <c:pt idx="5">
                    <c:v>19-20</c:v>
                  </c:pt>
                </c:lvl>
              </c:multiLvlStrCache>
            </c:multiLvlStrRef>
          </c:cat>
          <c:val>
            <c:numRef>
              <c:f>'Fife College'!$E$16:$E$21</c:f>
              <c:numCache>
                <c:formatCode>0.0%;\-0.0%;</c:formatCode>
                <c:ptCount val="6"/>
                <c:pt idx="0">
                  <c:v>0.2884187082405345</c:v>
                </c:pt>
                <c:pt idx="1">
                  <c:v>0.30771125893077111</c:v>
                </c:pt>
                <c:pt idx="2">
                  <c:v>0.29199788023317436</c:v>
                </c:pt>
                <c:pt idx="3">
                  <c:v>0.26625035481124043</c:v>
                </c:pt>
                <c:pt idx="4">
                  <c:v>0.25701331822045903</c:v>
                </c:pt>
                <c:pt idx="5">
                  <c:v>0.22602739726027396</c:v>
                </c:pt>
              </c:numCache>
            </c:numRef>
          </c:val>
          <c:extLst>
            <c:ext xmlns:c16="http://schemas.microsoft.com/office/drawing/2014/chart" uri="{C3380CC4-5D6E-409C-BE32-E72D297353CC}">
              <c16:uniqueId val="{00000002-1ADB-4D81-B7B2-3DAC068B779E}"/>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'Fife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College'!$A$37:$B$39</c:f>
              <c:multiLvlStrCache>
                <c:ptCount val="3"/>
                <c:lvl>
                  <c:pt idx="0">
                    <c:v> 5,101 </c:v>
                  </c:pt>
                  <c:pt idx="1">
                    <c:v> 6,419 </c:v>
                  </c:pt>
                  <c:pt idx="2">
                    <c:v> 4,915 </c:v>
                  </c:pt>
                </c:lvl>
                <c:lvl>
                  <c:pt idx="0">
                    <c:v>17-18</c:v>
                  </c:pt>
                  <c:pt idx="1">
                    <c:v>18-19</c:v>
                  </c:pt>
                  <c:pt idx="2">
                    <c:v>19-20</c:v>
                  </c:pt>
                </c:lvl>
              </c:multiLvlStrCache>
            </c:multiLvlStrRef>
          </c:cat>
          <c:val>
            <c:numRef>
              <c:f>'Fife College'!$C$37:$C$39</c:f>
              <c:numCache>
                <c:formatCode>0.0%;\-0.0%;;</c:formatCode>
                <c:ptCount val="3"/>
                <c:pt idx="0">
                  <c:v>0.748284650068614</c:v>
                </c:pt>
                <c:pt idx="1">
                  <c:v>0.84390091914628451</c:v>
                </c:pt>
                <c:pt idx="2">
                  <c:v>0.81770091556459812</c:v>
                </c:pt>
              </c:numCache>
            </c:numRef>
          </c:val>
          <c:extLst>
            <c:ext xmlns:c16="http://schemas.microsoft.com/office/drawing/2014/chart" uri="{C3380CC4-5D6E-409C-BE32-E72D297353CC}">
              <c16:uniqueId val="{00000000-7CBB-441A-A4EE-8B2F7A764C77}"/>
            </c:ext>
          </c:extLst>
        </c:ser>
        <c:ser>
          <c:idx val="1"/>
          <c:order val="1"/>
          <c:tx>
            <c:strRef>
              <c:f>'Fife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College'!$A$37:$B$39</c:f>
              <c:multiLvlStrCache>
                <c:ptCount val="3"/>
                <c:lvl>
                  <c:pt idx="0">
                    <c:v> 5,101 </c:v>
                  </c:pt>
                  <c:pt idx="1">
                    <c:v> 6,419 </c:v>
                  </c:pt>
                  <c:pt idx="2">
                    <c:v> 4,915 </c:v>
                  </c:pt>
                </c:lvl>
                <c:lvl>
                  <c:pt idx="0">
                    <c:v>17-18</c:v>
                  </c:pt>
                  <c:pt idx="1">
                    <c:v>18-19</c:v>
                  </c:pt>
                  <c:pt idx="2">
                    <c:v>19-20</c:v>
                  </c:pt>
                </c:lvl>
              </c:multiLvlStrCache>
            </c:multiLvlStrRef>
          </c:cat>
          <c:val>
            <c:numRef>
              <c:f>'Fife College'!$D$37:$D$39</c:f>
              <c:numCache>
                <c:formatCode>0.0%;\-0.0%;;</c:formatCode>
                <c:ptCount val="3"/>
                <c:pt idx="0">
                  <c:v>0.13095471476181142</c:v>
                </c:pt>
                <c:pt idx="1">
                  <c:v>9.1447265929272478E-2</c:v>
                </c:pt>
                <c:pt idx="2">
                  <c:v>0.10396744659206511</c:v>
                </c:pt>
              </c:numCache>
            </c:numRef>
          </c:val>
          <c:extLst>
            <c:ext xmlns:c16="http://schemas.microsoft.com/office/drawing/2014/chart" uri="{C3380CC4-5D6E-409C-BE32-E72D297353CC}">
              <c16:uniqueId val="{00000001-7CBB-441A-A4EE-8B2F7A764C77}"/>
            </c:ext>
          </c:extLst>
        </c:ser>
        <c:ser>
          <c:idx val="0"/>
          <c:order val="2"/>
          <c:tx>
            <c:strRef>
              <c:f>'Fife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College'!$A$37:$B$39</c:f>
              <c:multiLvlStrCache>
                <c:ptCount val="3"/>
                <c:lvl>
                  <c:pt idx="0">
                    <c:v> 5,101 </c:v>
                  </c:pt>
                  <c:pt idx="1">
                    <c:v> 6,419 </c:v>
                  </c:pt>
                  <c:pt idx="2">
                    <c:v> 4,915 </c:v>
                  </c:pt>
                </c:lvl>
                <c:lvl>
                  <c:pt idx="0">
                    <c:v>17-18</c:v>
                  </c:pt>
                  <c:pt idx="1">
                    <c:v>18-19</c:v>
                  </c:pt>
                  <c:pt idx="2">
                    <c:v>19-20</c:v>
                  </c:pt>
                </c:lvl>
              </c:multiLvlStrCache>
            </c:multiLvlStrRef>
          </c:cat>
          <c:val>
            <c:numRef>
              <c:f>'Fife College'!$E$37:$E$39</c:f>
              <c:numCache>
                <c:formatCode>0.0%;\-0.0%;;</c:formatCode>
                <c:ptCount val="3"/>
                <c:pt idx="0">
                  <c:v>0.1207606351695746</c:v>
                </c:pt>
                <c:pt idx="1">
                  <c:v>6.4651814924443066E-2</c:v>
                </c:pt>
                <c:pt idx="2">
                  <c:v>7.8331637843336729E-2</c:v>
                </c:pt>
              </c:numCache>
            </c:numRef>
          </c:val>
          <c:extLst>
            <c:ext xmlns:c16="http://schemas.microsoft.com/office/drawing/2014/chart" uri="{C3380CC4-5D6E-409C-BE32-E72D297353CC}">
              <c16:uniqueId val="{00000002-7CBB-441A-A4EE-8B2F7A764C77}"/>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'Fife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College'!$A$70:$B$90</c:f>
              <c:multiLvlStrCache>
                <c:ptCount val="21"/>
                <c:lvl>
                  <c:pt idx="1">
                    <c:v> under 10 hours     </c:v>
                  </c:pt>
                  <c:pt idx="2">
                    <c:v> 10 up to 40 hours  100 </c:v>
                  </c:pt>
                  <c:pt idx="3">
                    <c:v> 40 up to 80 hours  576 </c:v>
                  </c:pt>
                  <c:pt idx="4">
                    <c:v> 80 up to 160 hours  1,202 </c:v>
                  </c:pt>
                  <c:pt idx="5">
                    <c:v> 160 up to 320 hours  1,683 </c:v>
                  </c:pt>
                  <c:pt idx="6">
                    <c:v> 320 hours up to FT  1,540 </c:v>
                  </c:pt>
                  <c:pt idx="8">
                    <c:v> under 10 hours     312 </c:v>
                  </c:pt>
                  <c:pt idx="9">
                    <c:v> 10 up to 40 hours  438 </c:v>
                  </c:pt>
                  <c:pt idx="10">
                    <c:v> 40 up to 80 hours  1,260 </c:v>
                  </c:pt>
                  <c:pt idx="11">
                    <c:v> 80 up to 160 hours  1,386 </c:v>
                  </c:pt>
                  <c:pt idx="12">
                    <c:v> 160 up to 320 hours  1,728 </c:v>
                  </c:pt>
                  <c:pt idx="13">
                    <c:v> 320 hours up to FT  1,295 </c:v>
                  </c:pt>
                  <c:pt idx="15">
                    <c:v> under 10 hours     94 </c:v>
                  </c:pt>
                  <c:pt idx="16">
                    <c:v> 10 up to 40 hours  94 </c:v>
                  </c:pt>
                  <c:pt idx="17">
                    <c:v> 40 up to 80 hours  773 </c:v>
                  </c:pt>
                  <c:pt idx="18">
                    <c:v> 80 up to 160 hours  1,258 </c:v>
                  </c:pt>
                  <c:pt idx="19">
                    <c:v> 160 up to 320 hours  1,493 </c:v>
                  </c:pt>
                  <c:pt idx="20">
                    <c:v> 320 hours up to FT  1,203 </c:v>
                  </c:pt>
                </c:lvl>
                <c:lvl>
                  <c:pt idx="1">
                    <c:v>17-18</c:v>
                  </c:pt>
                  <c:pt idx="8">
                    <c:v>18-19</c:v>
                  </c:pt>
                  <c:pt idx="15">
                    <c:v>19-20</c:v>
                  </c:pt>
                </c:lvl>
              </c:multiLvlStrCache>
            </c:multiLvlStrRef>
          </c:cat>
          <c:val>
            <c:numRef>
              <c:f>'Fife College'!$C$70:$C$90</c:f>
              <c:numCache>
                <c:formatCode>0.0%;\-0.0%;;</c:formatCode>
                <c:ptCount val="21"/>
                <c:pt idx="2">
                  <c:v>0.67</c:v>
                </c:pt>
                <c:pt idx="3">
                  <c:v>0.81944444444444442</c:v>
                </c:pt>
                <c:pt idx="4">
                  <c:v>0.80199667221297832</c:v>
                </c:pt>
                <c:pt idx="5">
                  <c:v>0.67201426024955435</c:v>
                </c:pt>
                <c:pt idx="6">
                  <c:v>0.76818181818181819</c:v>
                </c:pt>
                <c:pt idx="7">
                  <c:v>0</c:v>
                </c:pt>
                <c:pt idx="8">
                  <c:v>1</c:v>
                </c:pt>
                <c:pt idx="9">
                  <c:v>0.9726027397260274</c:v>
                </c:pt>
                <c:pt idx="10">
                  <c:v>0.87936507936507935</c:v>
                </c:pt>
                <c:pt idx="11">
                  <c:v>0.90692640692640691</c:v>
                </c:pt>
                <c:pt idx="12">
                  <c:v>0.74247685185185186</c:v>
                </c:pt>
                <c:pt idx="13">
                  <c:v>0.79613899613899619</c:v>
                </c:pt>
                <c:pt idx="14">
                  <c:v>0</c:v>
                </c:pt>
                <c:pt idx="15">
                  <c:v>1</c:v>
                </c:pt>
                <c:pt idx="16">
                  <c:v>0.91489361702127658</c:v>
                </c:pt>
                <c:pt idx="17">
                  <c:v>0.86934023285899098</c:v>
                </c:pt>
                <c:pt idx="18">
                  <c:v>0.90461049284578698</c:v>
                </c:pt>
                <c:pt idx="19">
                  <c:v>0.74614869390488947</c:v>
                </c:pt>
                <c:pt idx="20">
                  <c:v>0.76059850374064841</c:v>
                </c:pt>
              </c:numCache>
            </c:numRef>
          </c:val>
          <c:extLst>
            <c:ext xmlns:c16="http://schemas.microsoft.com/office/drawing/2014/chart" uri="{C3380CC4-5D6E-409C-BE32-E72D297353CC}">
              <c16:uniqueId val="{00000000-68A4-4807-B472-40143D1DD498}"/>
            </c:ext>
          </c:extLst>
        </c:ser>
        <c:ser>
          <c:idx val="1"/>
          <c:order val="1"/>
          <c:tx>
            <c:strRef>
              <c:f>'Fife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A4-4807-B472-40143D1DD498}"/>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A4-4807-B472-40143D1DD498}"/>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A4-4807-B472-40143D1DD498}"/>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A4-4807-B472-40143D1DD498}"/>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A4-4807-B472-40143D1DD498}"/>
                </c:ext>
              </c:extLst>
            </c:dLbl>
            <c:dLbl>
              <c:idx val="9"/>
              <c:layout>
                <c:manualLayout>
                  <c:x val="3.056994208160644E-2"/>
                  <c:y val="2.566691601651358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A4-4807-B472-40143D1DD498}"/>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A4-4807-B472-40143D1DD498}"/>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A4-4807-B472-40143D1DD498}"/>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A4-4807-B472-40143D1DD498}"/>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A4-4807-B472-40143D1DD498}"/>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A4-4807-B472-40143D1DD498}"/>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8A4-4807-B472-40143D1DD49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College'!$A$70:$B$90</c:f>
              <c:multiLvlStrCache>
                <c:ptCount val="21"/>
                <c:lvl>
                  <c:pt idx="1">
                    <c:v> under 10 hours     </c:v>
                  </c:pt>
                  <c:pt idx="2">
                    <c:v> 10 up to 40 hours  100 </c:v>
                  </c:pt>
                  <c:pt idx="3">
                    <c:v> 40 up to 80 hours  576 </c:v>
                  </c:pt>
                  <c:pt idx="4">
                    <c:v> 80 up to 160 hours  1,202 </c:v>
                  </c:pt>
                  <c:pt idx="5">
                    <c:v> 160 up to 320 hours  1,683 </c:v>
                  </c:pt>
                  <c:pt idx="6">
                    <c:v> 320 hours up to FT  1,540 </c:v>
                  </c:pt>
                  <c:pt idx="8">
                    <c:v> under 10 hours     312 </c:v>
                  </c:pt>
                  <c:pt idx="9">
                    <c:v> 10 up to 40 hours  438 </c:v>
                  </c:pt>
                  <c:pt idx="10">
                    <c:v> 40 up to 80 hours  1,260 </c:v>
                  </c:pt>
                  <c:pt idx="11">
                    <c:v> 80 up to 160 hours  1,386 </c:v>
                  </c:pt>
                  <c:pt idx="12">
                    <c:v> 160 up to 320 hours  1,728 </c:v>
                  </c:pt>
                  <c:pt idx="13">
                    <c:v> 320 hours up to FT  1,295 </c:v>
                  </c:pt>
                  <c:pt idx="15">
                    <c:v> under 10 hours     94 </c:v>
                  </c:pt>
                  <c:pt idx="16">
                    <c:v> 10 up to 40 hours  94 </c:v>
                  </c:pt>
                  <c:pt idx="17">
                    <c:v> 40 up to 80 hours  773 </c:v>
                  </c:pt>
                  <c:pt idx="18">
                    <c:v> 80 up to 160 hours  1,258 </c:v>
                  </c:pt>
                  <c:pt idx="19">
                    <c:v> 160 up to 320 hours  1,493 </c:v>
                  </c:pt>
                  <c:pt idx="20">
                    <c:v> 320 hours up to FT  1,203 </c:v>
                  </c:pt>
                </c:lvl>
                <c:lvl>
                  <c:pt idx="1">
                    <c:v>17-18</c:v>
                  </c:pt>
                  <c:pt idx="8">
                    <c:v>18-19</c:v>
                  </c:pt>
                  <c:pt idx="15">
                    <c:v>19-20</c:v>
                  </c:pt>
                </c:lvl>
              </c:multiLvlStrCache>
            </c:multiLvlStrRef>
          </c:cat>
          <c:val>
            <c:numRef>
              <c:f>'Fife College'!$D$70:$D$90</c:f>
              <c:numCache>
                <c:formatCode>0.0%;\-0.0%;;</c:formatCode>
                <c:ptCount val="21"/>
                <c:pt idx="2">
                  <c:v>0.16</c:v>
                </c:pt>
                <c:pt idx="3">
                  <c:v>0.13541666666666666</c:v>
                </c:pt>
                <c:pt idx="4">
                  <c:v>0.11397670549084858</c:v>
                </c:pt>
                <c:pt idx="5">
                  <c:v>0.17765894236482471</c:v>
                </c:pt>
                <c:pt idx="6">
                  <c:v>8.9610389610389612E-2</c:v>
                </c:pt>
                <c:pt idx="7">
                  <c:v>0</c:v>
                </c:pt>
                <c:pt idx="8">
                  <c:v>0</c:v>
                </c:pt>
                <c:pt idx="9">
                  <c:v>9.1324200913242004E-3</c:v>
                </c:pt>
                <c:pt idx="10">
                  <c:v>9.285714285714286E-2</c:v>
                </c:pt>
                <c:pt idx="11">
                  <c:v>5.916305916305916E-2</c:v>
                </c:pt>
                <c:pt idx="12">
                  <c:v>0.14178240740740741</c:v>
                </c:pt>
                <c:pt idx="13">
                  <c:v>0.10733590733590734</c:v>
                </c:pt>
                <c:pt idx="14">
                  <c:v>0</c:v>
                </c:pt>
                <c:pt idx="15">
                  <c:v>0</c:v>
                </c:pt>
                <c:pt idx="16">
                  <c:v>0</c:v>
                </c:pt>
                <c:pt idx="17">
                  <c:v>8.4087968952134537E-2</c:v>
                </c:pt>
                <c:pt idx="18">
                  <c:v>5.8028616852146261E-2</c:v>
                </c:pt>
                <c:pt idx="19">
                  <c:v>0.13395847287340926</c:v>
                </c:pt>
                <c:pt idx="20">
                  <c:v>0.14380714879467996</c:v>
                </c:pt>
              </c:numCache>
            </c:numRef>
          </c:val>
          <c:extLst>
            <c:ext xmlns:c16="http://schemas.microsoft.com/office/drawing/2014/chart" uri="{C3380CC4-5D6E-409C-BE32-E72D297353CC}">
              <c16:uniqueId val="{0000000D-68A4-4807-B472-40143D1DD498}"/>
            </c:ext>
          </c:extLst>
        </c:ser>
        <c:ser>
          <c:idx val="0"/>
          <c:order val="2"/>
          <c:tx>
            <c:strRef>
              <c:f>'Fife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9"/>
              <c:layout>
                <c:manualLayout>
                  <c:x val="-3.1274704885426483E-2"/>
                  <c:y val="5.29791185880624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94-4BB7-9596-0B544077C110}"/>
                </c:ext>
              </c:extLst>
            </c:dLbl>
            <c:dLbl>
              <c:idx val="10"/>
              <c:layout>
                <c:manualLayout>
                  <c:x val="2.530796243682692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94-4BB7-9596-0B544077C110}"/>
                </c:ext>
              </c:extLst>
            </c:dLbl>
            <c:dLbl>
              <c:idx val="11"/>
              <c:layout>
                <c:manualLayout>
                  <c:x val="-9.6912822837842542E-4"/>
                  <c:y val="2.27543581600675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94-4BB7-9596-0B544077C110}"/>
                </c:ext>
              </c:extLst>
            </c:dLbl>
            <c:dLbl>
              <c:idx val="18"/>
              <c:layout>
                <c:manualLayout>
                  <c:x val="-5.1708945732276352E-4"/>
                  <c:y val="1.059582371761248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94-4BB7-9596-0B544077C110}"/>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College'!$A$70:$B$90</c:f>
              <c:multiLvlStrCache>
                <c:ptCount val="21"/>
                <c:lvl>
                  <c:pt idx="1">
                    <c:v> under 10 hours     </c:v>
                  </c:pt>
                  <c:pt idx="2">
                    <c:v> 10 up to 40 hours  100 </c:v>
                  </c:pt>
                  <c:pt idx="3">
                    <c:v> 40 up to 80 hours  576 </c:v>
                  </c:pt>
                  <c:pt idx="4">
                    <c:v> 80 up to 160 hours  1,202 </c:v>
                  </c:pt>
                  <c:pt idx="5">
                    <c:v> 160 up to 320 hours  1,683 </c:v>
                  </c:pt>
                  <c:pt idx="6">
                    <c:v> 320 hours up to FT  1,540 </c:v>
                  </c:pt>
                  <c:pt idx="8">
                    <c:v> under 10 hours     312 </c:v>
                  </c:pt>
                  <c:pt idx="9">
                    <c:v> 10 up to 40 hours  438 </c:v>
                  </c:pt>
                  <c:pt idx="10">
                    <c:v> 40 up to 80 hours  1,260 </c:v>
                  </c:pt>
                  <c:pt idx="11">
                    <c:v> 80 up to 160 hours  1,386 </c:v>
                  </c:pt>
                  <c:pt idx="12">
                    <c:v> 160 up to 320 hours  1,728 </c:v>
                  </c:pt>
                  <c:pt idx="13">
                    <c:v> 320 hours up to FT  1,295 </c:v>
                  </c:pt>
                  <c:pt idx="15">
                    <c:v> under 10 hours     94 </c:v>
                  </c:pt>
                  <c:pt idx="16">
                    <c:v> 10 up to 40 hours  94 </c:v>
                  </c:pt>
                  <c:pt idx="17">
                    <c:v> 40 up to 80 hours  773 </c:v>
                  </c:pt>
                  <c:pt idx="18">
                    <c:v> 80 up to 160 hours  1,258 </c:v>
                  </c:pt>
                  <c:pt idx="19">
                    <c:v> 160 up to 320 hours  1,493 </c:v>
                  </c:pt>
                  <c:pt idx="20">
                    <c:v> 320 hours up to FT  1,203 </c:v>
                  </c:pt>
                </c:lvl>
                <c:lvl>
                  <c:pt idx="1">
                    <c:v>17-18</c:v>
                  </c:pt>
                  <c:pt idx="8">
                    <c:v>18-19</c:v>
                  </c:pt>
                  <c:pt idx="15">
                    <c:v>19-20</c:v>
                  </c:pt>
                </c:lvl>
              </c:multiLvlStrCache>
            </c:multiLvlStrRef>
          </c:cat>
          <c:val>
            <c:numRef>
              <c:f>'Fife College'!$E$70:$E$90</c:f>
              <c:numCache>
                <c:formatCode>0.0%;\-0.0%;;</c:formatCode>
                <c:ptCount val="21"/>
                <c:pt idx="2">
                  <c:v>0.17</c:v>
                </c:pt>
                <c:pt idx="3">
                  <c:v>4.5138888888888888E-2</c:v>
                </c:pt>
                <c:pt idx="4">
                  <c:v>8.402662229617304E-2</c:v>
                </c:pt>
                <c:pt idx="5">
                  <c:v>0.15032679738562091</c:v>
                </c:pt>
                <c:pt idx="6">
                  <c:v>0.1422077922077922</c:v>
                </c:pt>
                <c:pt idx="7">
                  <c:v>0</c:v>
                </c:pt>
                <c:pt idx="8">
                  <c:v>0</c:v>
                </c:pt>
                <c:pt idx="9">
                  <c:v>1.8264840182648401E-2</c:v>
                </c:pt>
                <c:pt idx="10">
                  <c:v>2.7777777777777776E-2</c:v>
                </c:pt>
                <c:pt idx="11">
                  <c:v>3.3910533910533912E-2</c:v>
                </c:pt>
                <c:pt idx="12">
                  <c:v>0.11574074074074074</c:v>
                </c:pt>
                <c:pt idx="13">
                  <c:v>9.6525096525096526E-2</c:v>
                </c:pt>
                <c:pt idx="14">
                  <c:v>0</c:v>
                </c:pt>
                <c:pt idx="15">
                  <c:v>0</c:v>
                </c:pt>
                <c:pt idx="16">
                  <c:v>8.5106382978723402E-2</c:v>
                </c:pt>
                <c:pt idx="17">
                  <c:v>4.6571798188874518E-2</c:v>
                </c:pt>
                <c:pt idx="18">
                  <c:v>3.7360890302066775E-2</c:v>
                </c:pt>
                <c:pt idx="19">
                  <c:v>0.11989283322170127</c:v>
                </c:pt>
                <c:pt idx="20">
                  <c:v>9.5594347464671658E-2</c:v>
                </c:pt>
              </c:numCache>
            </c:numRef>
          </c:val>
          <c:extLst>
            <c:ext xmlns:c16="http://schemas.microsoft.com/office/drawing/2014/chart" uri="{C3380CC4-5D6E-409C-BE32-E72D297353CC}">
              <c16:uniqueId val="{0000000E-68A4-4807-B472-40143D1DD498}"/>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B3C-49A6-A786-4E273E7BA5FD}"/>
              </c:ext>
            </c:extLst>
          </c:dPt>
          <c:dPt>
            <c:idx val="1"/>
            <c:bubble3D val="0"/>
            <c:spPr>
              <a:solidFill>
                <a:srgbClr val="CD7371"/>
              </a:solidFill>
              <a:ln>
                <a:solidFill>
                  <a:schemeClr val="bg1"/>
                </a:solidFill>
              </a:ln>
            </c:spPr>
            <c:extLst>
              <c:ext xmlns:c16="http://schemas.microsoft.com/office/drawing/2014/chart" uri="{C3380CC4-5D6E-409C-BE32-E72D297353CC}">
                <c16:uniqueId val="{00000003-5B3C-49A6-A786-4E273E7BA5FD}"/>
              </c:ext>
            </c:extLst>
          </c:dPt>
          <c:dPt>
            <c:idx val="2"/>
            <c:bubble3D val="0"/>
            <c:spPr>
              <a:solidFill>
                <a:srgbClr val="D99593"/>
              </a:solidFill>
              <a:ln>
                <a:solidFill>
                  <a:schemeClr val="bg1"/>
                </a:solidFill>
              </a:ln>
            </c:spPr>
            <c:extLst>
              <c:ext xmlns:c16="http://schemas.microsoft.com/office/drawing/2014/chart" uri="{C3380CC4-5D6E-409C-BE32-E72D297353CC}">
                <c16:uniqueId val="{00000005-5B3C-49A6-A786-4E273E7BA5FD}"/>
              </c:ext>
            </c:extLst>
          </c:dPt>
          <c:dPt>
            <c:idx val="3"/>
            <c:bubble3D val="0"/>
            <c:spPr>
              <a:solidFill>
                <a:srgbClr val="E6B9B8"/>
              </a:solidFill>
              <a:ln>
                <a:solidFill>
                  <a:schemeClr val="bg1"/>
                </a:solidFill>
              </a:ln>
            </c:spPr>
            <c:extLst>
              <c:ext xmlns:c16="http://schemas.microsoft.com/office/drawing/2014/chart" uri="{C3380CC4-5D6E-409C-BE32-E72D297353CC}">
                <c16:uniqueId val="{00000007-5B3C-49A6-A786-4E273E7BA5FD}"/>
              </c:ext>
            </c:extLst>
          </c:dPt>
          <c:dPt>
            <c:idx val="4"/>
            <c:bubble3D val="0"/>
            <c:spPr>
              <a:solidFill>
                <a:srgbClr val="F3DEDD"/>
              </a:solidFill>
              <a:ln>
                <a:solidFill>
                  <a:schemeClr val="bg1"/>
                </a:solidFill>
              </a:ln>
            </c:spPr>
            <c:extLst>
              <c:ext xmlns:c16="http://schemas.microsoft.com/office/drawing/2014/chart" uri="{C3380CC4-5D6E-409C-BE32-E72D297353CC}">
                <c16:uniqueId val="{00000009-5B3C-49A6-A786-4E273E7BA5FD}"/>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'Fife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'Fife College'!$E$99:$E$103</c:f>
              <c:numCache>
                <c:formatCode>#,###;;;</c:formatCode>
                <c:ptCount val="5"/>
                <c:pt idx="0">
                  <c:v>179</c:v>
                </c:pt>
                <c:pt idx="1">
                  <c:v>143</c:v>
                </c:pt>
                <c:pt idx="2">
                  <c:v>241</c:v>
                </c:pt>
                <c:pt idx="3">
                  <c:v>227</c:v>
                </c:pt>
                <c:pt idx="4">
                  <c:v>111</c:v>
                </c:pt>
              </c:numCache>
            </c:numRef>
          </c:val>
          <c:extLst>
            <c:ext xmlns:c16="http://schemas.microsoft.com/office/drawing/2014/chart" uri="{C3380CC4-5D6E-409C-BE32-E72D297353CC}">
              <c16:uniqueId val="{0000000A-5B3C-49A6-A786-4E273E7BA5FD}"/>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Region'!$C$35:$C$36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Region'!$A$37:$B$39</c:f>
              <c:multiLvlStrCache>
                <c:ptCount val="3"/>
                <c:lvl>
                  <c:pt idx="0">
                    <c:v> 18,050 </c:v>
                  </c:pt>
                  <c:pt idx="1">
                    <c:v> 18,878 </c:v>
                  </c:pt>
                  <c:pt idx="2">
                    <c:v> 17,552 </c:v>
                  </c:pt>
                </c:lvl>
                <c:lvl>
                  <c:pt idx="0">
                    <c:v>17-18</c:v>
                  </c:pt>
                  <c:pt idx="1">
                    <c:v>18-19</c:v>
                  </c:pt>
                  <c:pt idx="2">
                    <c:v>19-20</c:v>
                  </c:pt>
                </c:lvl>
              </c:multiLvlStrCache>
            </c:multiLvlStrRef>
          </c:cat>
          <c:val>
            <c:numRef>
              <c:f>'Glasgow Region'!$C$37:$C$39</c:f>
              <c:numCache>
                <c:formatCode>0.0%;\-0.0%;;</c:formatCode>
                <c:ptCount val="3"/>
                <c:pt idx="0">
                  <c:v>0.80332409972299168</c:v>
                </c:pt>
                <c:pt idx="1">
                  <c:v>0.81549952325458208</c:v>
                </c:pt>
                <c:pt idx="2">
                  <c:v>0.82321103008204188</c:v>
                </c:pt>
              </c:numCache>
            </c:numRef>
          </c:val>
          <c:extLst>
            <c:ext xmlns:c16="http://schemas.microsoft.com/office/drawing/2014/chart" uri="{C3380CC4-5D6E-409C-BE32-E72D297353CC}">
              <c16:uniqueId val="{00000000-514D-4776-973C-ECCD811FCFC4}"/>
            </c:ext>
          </c:extLst>
        </c:ser>
        <c:ser>
          <c:idx val="1"/>
          <c:order val="1"/>
          <c:tx>
            <c:strRef>
              <c:f>'Glasgow Region'!$D$35:$D$36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Region'!$A$37:$B$39</c:f>
              <c:multiLvlStrCache>
                <c:ptCount val="3"/>
                <c:lvl>
                  <c:pt idx="0">
                    <c:v> 18,050 </c:v>
                  </c:pt>
                  <c:pt idx="1">
                    <c:v> 18,878 </c:v>
                  </c:pt>
                  <c:pt idx="2">
                    <c:v> 17,552 </c:v>
                  </c:pt>
                </c:lvl>
                <c:lvl>
                  <c:pt idx="0">
                    <c:v>17-18</c:v>
                  </c:pt>
                  <c:pt idx="1">
                    <c:v>18-19</c:v>
                  </c:pt>
                  <c:pt idx="2">
                    <c:v>19-20</c:v>
                  </c:pt>
                </c:lvl>
              </c:multiLvlStrCache>
            </c:multiLvlStrRef>
          </c:cat>
          <c:val>
            <c:numRef>
              <c:f>'Glasgow Region'!$D$37:$D$39</c:f>
              <c:numCache>
                <c:formatCode>0.0%;\-0.0%;;</c:formatCode>
                <c:ptCount val="3"/>
                <c:pt idx="0">
                  <c:v>7.5900277008310243E-2</c:v>
                </c:pt>
                <c:pt idx="1">
                  <c:v>7.1193982413391255E-2</c:v>
                </c:pt>
                <c:pt idx="2">
                  <c:v>7.2584320875113947E-2</c:v>
                </c:pt>
              </c:numCache>
            </c:numRef>
          </c:val>
          <c:extLst>
            <c:ext xmlns:c16="http://schemas.microsoft.com/office/drawing/2014/chart" uri="{C3380CC4-5D6E-409C-BE32-E72D297353CC}">
              <c16:uniqueId val="{00000001-514D-4776-973C-ECCD811FCFC4}"/>
            </c:ext>
          </c:extLst>
        </c:ser>
        <c:ser>
          <c:idx val="0"/>
          <c:order val="2"/>
          <c:tx>
            <c:strRef>
              <c:f>'Glasgow Region'!$E$35:$E$36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Region'!$A$37:$B$39</c:f>
              <c:multiLvlStrCache>
                <c:ptCount val="3"/>
                <c:lvl>
                  <c:pt idx="0">
                    <c:v> 18,050 </c:v>
                  </c:pt>
                  <c:pt idx="1">
                    <c:v> 18,878 </c:v>
                  </c:pt>
                  <c:pt idx="2">
                    <c:v> 17,552 </c:v>
                  </c:pt>
                </c:lvl>
                <c:lvl>
                  <c:pt idx="0">
                    <c:v>17-18</c:v>
                  </c:pt>
                  <c:pt idx="1">
                    <c:v>18-19</c:v>
                  </c:pt>
                  <c:pt idx="2">
                    <c:v>19-20</c:v>
                  </c:pt>
                </c:lvl>
              </c:multiLvlStrCache>
            </c:multiLvlStrRef>
          </c:cat>
          <c:val>
            <c:numRef>
              <c:f>'Glasgow Region'!$E$37:$E$39</c:f>
              <c:numCache>
                <c:formatCode>0.0%;\-0.0%;;</c:formatCode>
                <c:ptCount val="3"/>
                <c:pt idx="0">
                  <c:v>0.12077562326869806</c:v>
                </c:pt>
                <c:pt idx="1">
                  <c:v>0.11330649433202669</c:v>
                </c:pt>
                <c:pt idx="2">
                  <c:v>0.10420464904284411</c:v>
                </c:pt>
              </c:numCache>
            </c:numRef>
          </c:val>
          <c:extLst>
            <c:ext xmlns:c16="http://schemas.microsoft.com/office/drawing/2014/chart" uri="{C3380CC4-5D6E-409C-BE32-E72D297353CC}">
              <c16:uniqueId val="{00000002-514D-4776-973C-ECCD811FCFC4}"/>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'Fife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College'!$A$124:$B$129</c:f>
              <c:multiLvlStrCache>
                <c:ptCount val="6"/>
                <c:lvl>
                  <c:pt idx="0">
                    <c:v> 2,504 </c:v>
                  </c:pt>
                  <c:pt idx="1">
                    <c:v> 2,425 </c:v>
                  </c:pt>
                  <c:pt idx="2">
                    <c:v> 2,275 </c:v>
                  </c:pt>
                  <c:pt idx="3">
                    <c:v> 2,340 </c:v>
                  </c:pt>
                  <c:pt idx="4">
                    <c:v> 2,242 </c:v>
                  </c:pt>
                  <c:pt idx="5">
                    <c:v> 2,203 </c:v>
                  </c:pt>
                </c:lvl>
                <c:lvl>
                  <c:pt idx="0">
                    <c:v>14-15</c:v>
                  </c:pt>
                  <c:pt idx="1">
                    <c:v>15-16</c:v>
                  </c:pt>
                  <c:pt idx="2">
                    <c:v>16-17</c:v>
                  </c:pt>
                  <c:pt idx="3">
                    <c:v>17-18</c:v>
                  </c:pt>
                  <c:pt idx="4">
                    <c:v>18-19</c:v>
                  </c:pt>
                  <c:pt idx="5">
                    <c:v>19-20</c:v>
                  </c:pt>
                </c:lvl>
              </c:multiLvlStrCache>
            </c:multiLvlStrRef>
          </c:cat>
          <c:val>
            <c:numRef>
              <c:f>'Fife College'!$C$124:$C$129</c:f>
              <c:numCache>
                <c:formatCode>0.0%;\-0.0%;;</c:formatCode>
                <c:ptCount val="6"/>
                <c:pt idx="0">
                  <c:v>0.63138977635782745</c:v>
                </c:pt>
                <c:pt idx="1">
                  <c:v>0.66804123711340202</c:v>
                </c:pt>
                <c:pt idx="2">
                  <c:v>0.68351648351648353</c:v>
                </c:pt>
                <c:pt idx="3">
                  <c:v>0.66794871794871791</c:v>
                </c:pt>
                <c:pt idx="4">
                  <c:v>0.67618198037466548</c:v>
                </c:pt>
                <c:pt idx="5">
                  <c:v>0.70177031320926009</c:v>
                </c:pt>
              </c:numCache>
            </c:numRef>
          </c:val>
          <c:extLst>
            <c:ext xmlns:c16="http://schemas.microsoft.com/office/drawing/2014/chart" uri="{C3380CC4-5D6E-409C-BE32-E72D297353CC}">
              <c16:uniqueId val="{00000000-2C40-4241-A8A5-0C25B1BA0BE8}"/>
            </c:ext>
          </c:extLst>
        </c:ser>
        <c:ser>
          <c:idx val="1"/>
          <c:order val="1"/>
          <c:tx>
            <c:strRef>
              <c:f>'Fife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College'!$A$124:$B$129</c:f>
              <c:multiLvlStrCache>
                <c:ptCount val="6"/>
                <c:lvl>
                  <c:pt idx="0">
                    <c:v> 2,504 </c:v>
                  </c:pt>
                  <c:pt idx="1">
                    <c:v> 2,425 </c:v>
                  </c:pt>
                  <c:pt idx="2">
                    <c:v> 2,275 </c:v>
                  </c:pt>
                  <c:pt idx="3">
                    <c:v> 2,340 </c:v>
                  </c:pt>
                  <c:pt idx="4">
                    <c:v> 2,242 </c:v>
                  </c:pt>
                  <c:pt idx="5">
                    <c:v> 2,203 </c:v>
                  </c:pt>
                </c:lvl>
                <c:lvl>
                  <c:pt idx="0">
                    <c:v>14-15</c:v>
                  </c:pt>
                  <c:pt idx="1">
                    <c:v>15-16</c:v>
                  </c:pt>
                  <c:pt idx="2">
                    <c:v>16-17</c:v>
                  </c:pt>
                  <c:pt idx="3">
                    <c:v>17-18</c:v>
                  </c:pt>
                  <c:pt idx="4">
                    <c:v>18-19</c:v>
                  </c:pt>
                  <c:pt idx="5">
                    <c:v>19-20</c:v>
                  </c:pt>
                </c:lvl>
              </c:multiLvlStrCache>
            </c:multiLvlStrRef>
          </c:cat>
          <c:val>
            <c:numRef>
              <c:f>'Fife College'!$D$124:$D$129</c:f>
              <c:numCache>
                <c:formatCode>0.0%;\-0.0%;;</c:formatCode>
                <c:ptCount val="6"/>
                <c:pt idx="0">
                  <c:v>0.19209265175718851</c:v>
                </c:pt>
                <c:pt idx="1">
                  <c:v>0.10597938144329896</c:v>
                </c:pt>
                <c:pt idx="2">
                  <c:v>0.12879120879120878</c:v>
                </c:pt>
                <c:pt idx="3">
                  <c:v>0.12735042735042734</c:v>
                </c:pt>
                <c:pt idx="4">
                  <c:v>0.13648528099910795</c:v>
                </c:pt>
                <c:pt idx="5">
                  <c:v>0.12482977757603268</c:v>
                </c:pt>
              </c:numCache>
            </c:numRef>
          </c:val>
          <c:extLst>
            <c:ext xmlns:c16="http://schemas.microsoft.com/office/drawing/2014/chart" uri="{C3380CC4-5D6E-409C-BE32-E72D297353CC}">
              <c16:uniqueId val="{00000001-2C40-4241-A8A5-0C25B1BA0BE8}"/>
            </c:ext>
          </c:extLst>
        </c:ser>
        <c:ser>
          <c:idx val="0"/>
          <c:order val="2"/>
          <c:tx>
            <c:strRef>
              <c:f>'Fife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College'!$A$124:$B$129</c:f>
              <c:multiLvlStrCache>
                <c:ptCount val="6"/>
                <c:lvl>
                  <c:pt idx="0">
                    <c:v> 2,504 </c:v>
                  </c:pt>
                  <c:pt idx="1">
                    <c:v> 2,425 </c:v>
                  </c:pt>
                  <c:pt idx="2">
                    <c:v> 2,275 </c:v>
                  </c:pt>
                  <c:pt idx="3">
                    <c:v> 2,340 </c:v>
                  </c:pt>
                  <c:pt idx="4">
                    <c:v> 2,242 </c:v>
                  </c:pt>
                  <c:pt idx="5">
                    <c:v> 2,203 </c:v>
                  </c:pt>
                </c:lvl>
                <c:lvl>
                  <c:pt idx="0">
                    <c:v>14-15</c:v>
                  </c:pt>
                  <c:pt idx="1">
                    <c:v>15-16</c:v>
                  </c:pt>
                  <c:pt idx="2">
                    <c:v>16-17</c:v>
                  </c:pt>
                  <c:pt idx="3">
                    <c:v>17-18</c:v>
                  </c:pt>
                  <c:pt idx="4">
                    <c:v>18-19</c:v>
                  </c:pt>
                  <c:pt idx="5">
                    <c:v>19-20</c:v>
                  </c:pt>
                </c:lvl>
              </c:multiLvlStrCache>
            </c:multiLvlStrRef>
          </c:cat>
          <c:val>
            <c:numRef>
              <c:f>'Fife College'!$E$124:$E$129</c:f>
              <c:numCache>
                <c:formatCode>0.0%;\-0.0%;;</c:formatCode>
                <c:ptCount val="6"/>
                <c:pt idx="0">
                  <c:v>0.17651757188498401</c:v>
                </c:pt>
                <c:pt idx="1">
                  <c:v>0.22597938144329896</c:v>
                </c:pt>
                <c:pt idx="2">
                  <c:v>0.18769230769230769</c:v>
                </c:pt>
                <c:pt idx="3">
                  <c:v>0.2047008547008547</c:v>
                </c:pt>
                <c:pt idx="4">
                  <c:v>0.1873327386262266</c:v>
                </c:pt>
                <c:pt idx="5">
                  <c:v>0.17339990921470722</c:v>
                </c:pt>
              </c:numCache>
            </c:numRef>
          </c:val>
          <c:extLst>
            <c:ext xmlns:c16="http://schemas.microsoft.com/office/drawing/2014/chart" uri="{C3380CC4-5D6E-409C-BE32-E72D297353CC}">
              <c16:uniqueId val="{00000002-2C40-4241-A8A5-0C25B1BA0BE8}"/>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'Fife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College'!$A$148:$B$150</c:f>
              <c:multiLvlStrCache>
                <c:ptCount val="3"/>
                <c:lvl>
                  <c:pt idx="0">
                    <c:v> 1,345 </c:v>
                  </c:pt>
                  <c:pt idx="1">
                    <c:v> 1,341 </c:v>
                  </c:pt>
                  <c:pt idx="2">
                    <c:v> 1,073 </c:v>
                  </c:pt>
                </c:lvl>
                <c:lvl>
                  <c:pt idx="0">
                    <c:v>17-18</c:v>
                  </c:pt>
                  <c:pt idx="1">
                    <c:v>18-19</c:v>
                  </c:pt>
                  <c:pt idx="2">
                    <c:v>19-20</c:v>
                  </c:pt>
                </c:lvl>
              </c:multiLvlStrCache>
            </c:multiLvlStrRef>
          </c:cat>
          <c:val>
            <c:numRef>
              <c:f>'Fife College'!$C$148:$C$150</c:f>
              <c:numCache>
                <c:formatCode>0.0%;\-0.0%;;</c:formatCode>
                <c:ptCount val="3"/>
                <c:pt idx="0">
                  <c:v>0.78587360594795541</c:v>
                </c:pt>
                <c:pt idx="1">
                  <c:v>0.86278896346010436</c:v>
                </c:pt>
                <c:pt idx="2">
                  <c:v>0.83690587138863004</c:v>
                </c:pt>
              </c:numCache>
            </c:numRef>
          </c:val>
          <c:extLst>
            <c:ext xmlns:c16="http://schemas.microsoft.com/office/drawing/2014/chart" uri="{C3380CC4-5D6E-409C-BE32-E72D297353CC}">
              <c16:uniqueId val="{00000000-D7C9-4945-A142-F55D160DA55C}"/>
            </c:ext>
          </c:extLst>
        </c:ser>
        <c:ser>
          <c:idx val="1"/>
          <c:order val="1"/>
          <c:tx>
            <c:strRef>
              <c:f>'Fife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College'!$A$148:$B$150</c:f>
              <c:multiLvlStrCache>
                <c:ptCount val="3"/>
                <c:lvl>
                  <c:pt idx="0">
                    <c:v> 1,345 </c:v>
                  </c:pt>
                  <c:pt idx="1">
                    <c:v> 1,341 </c:v>
                  </c:pt>
                  <c:pt idx="2">
                    <c:v> 1,073 </c:v>
                  </c:pt>
                </c:lvl>
                <c:lvl>
                  <c:pt idx="0">
                    <c:v>17-18</c:v>
                  </c:pt>
                  <c:pt idx="1">
                    <c:v>18-19</c:v>
                  </c:pt>
                  <c:pt idx="2">
                    <c:v>19-20</c:v>
                  </c:pt>
                </c:lvl>
              </c:multiLvlStrCache>
            </c:multiLvlStrRef>
          </c:cat>
          <c:val>
            <c:numRef>
              <c:f>'Fife College'!$D$148:$D$150</c:f>
              <c:numCache>
                <c:formatCode>0.0%;\-0.0%;;</c:formatCode>
                <c:ptCount val="3"/>
                <c:pt idx="0">
                  <c:v>0.17174721189591077</c:v>
                </c:pt>
                <c:pt idx="1">
                  <c:v>8.9485458612975396E-2</c:v>
                </c:pt>
                <c:pt idx="2">
                  <c:v>9.4128611369990678E-2</c:v>
                </c:pt>
              </c:numCache>
            </c:numRef>
          </c:val>
          <c:extLst>
            <c:ext xmlns:c16="http://schemas.microsoft.com/office/drawing/2014/chart" uri="{C3380CC4-5D6E-409C-BE32-E72D297353CC}">
              <c16:uniqueId val="{00000001-D7C9-4945-A142-F55D160DA55C}"/>
            </c:ext>
          </c:extLst>
        </c:ser>
        <c:ser>
          <c:idx val="0"/>
          <c:order val="2"/>
          <c:tx>
            <c:strRef>
              <c:f>'Fife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College'!$A$148:$B$150</c:f>
              <c:multiLvlStrCache>
                <c:ptCount val="3"/>
                <c:lvl>
                  <c:pt idx="0">
                    <c:v> 1,345 </c:v>
                  </c:pt>
                  <c:pt idx="1">
                    <c:v> 1,341 </c:v>
                  </c:pt>
                  <c:pt idx="2">
                    <c:v> 1,073 </c:v>
                  </c:pt>
                </c:lvl>
                <c:lvl>
                  <c:pt idx="0">
                    <c:v>17-18</c:v>
                  </c:pt>
                  <c:pt idx="1">
                    <c:v>18-19</c:v>
                  </c:pt>
                  <c:pt idx="2">
                    <c:v>19-20</c:v>
                  </c:pt>
                </c:lvl>
              </c:multiLvlStrCache>
            </c:multiLvlStrRef>
          </c:cat>
          <c:val>
            <c:numRef>
              <c:f>'Fife College'!$E$148:$E$150</c:f>
              <c:numCache>
                <c:formatCode>0.0%;\-0.0%;;</c:formatCode>
                <c:ptCount val="3"/>
                <c:pt idx="0">
                  <c:v>4.2379182156133829E-2</c:v>
                </c:pt>
                <c:pt idx="1">
                  <c:v>4.7725577926920205E-2</c:v>
                </c:pt>
                <c:pt idx="2">
                  <c:v>6.8965517241379309E-2</c:v>
                </c:pt>
              </c:numCache>
            </c:numRef>
          </c:val>
          <c:extLst>
            <c:ext xmlns:c16="http://schemas.microsoft.com/office/drawing/2014/chart" uri="{C3380CC4-5D6E-409C-BE32-E72D297353CC}">
              <c16:uniqueId val="{00000002-D7C9-4945-A142-F55D160DA55C}"/>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'Fife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College'!$A$179:$B$195</c:f>
              <c:multiLvlStrCache>
                <c:ptCount val="17"/>
                <c:lvl>
                  <c:pt idx="0">
                    <c:v> 10 up to 40 hours   </c:v>
                  </c:pt>
                  <c:pt idx="1">
                    <c:v> 40 up to 80 hours  185 </c:v>
                  </c:pt>
                  <c:pt idx="2">
                    <c:v> 80 up to 160 hours  411 </c:v>
                  </c:pt>
                  <c:pt idx="3">
                    <c:v> 160 up to 320 hours  559 </c:v>
                  </c:pt>
                  <c:pt idx="4">
                    <c:v> 320 hours up to FT  173 </c:v>
                  </c:pt>
                  <c:pt idx="6">
                    <c:v> 10 up to 40 hours   </c:v>
                  </c:pt>
                  <c:pt idx="7">
                    <c:v> 40 up to 80 hours  182 </c:v>
                  </c:pt>
                  <c:pt idx="8">
                    <c:v> 80 up to 160 hours  522 </c:v>
                  </c:pt>
                  <c:pt idx="9">
                    <c:v> 160 up to 320 hours  557 </c:v>
                  </c:pt>
                  <c:pt idx="10">
                    <c:v> 320 hours up to FT  68 </c:v>
                  </c:pt>
                  <c:pt idx="12">
                    <c:v> 10 up to 40 hours   </c:v>
                  </c:pt>
                  <c:pt idx="13">
                    <c:v> 40 up to 80 hours  146 </c:v>
                  </c:pt>
                  <c:pt idx="14">
                    <c:v> 80 up to 160 hours  353 </c:v>
                  </c:pt>
                  <c:pt idx="15">
                    <c:v> 160 up to 320 hours  460 </c:v>
                  </c:pt>
                  <c:pt idx="16">
                    <c:v> 320 hours up to FT  100 </c:v>
                  </c:pt>
                </c:lvl>
                <c:lvl>
                  <c:pt idx="0">
                    <c:v>17-18</c:v>
                  </c:pt>
                  <c:pt idx="6">
                    <c:v>18-19</c:v>
                  </c:pt>
                  <c:pt idx="12">
                    <c:v>19-20</c:v>
                  </c:pt>
                </c:lvl>
              </c:multiLvlStrCache>
            </c:multiLvlStrRef>
          </c:cat>
          <c:val>
            <c:numRef>
              <c:f>'Fife College'!$C$179:$C$195</c:f>
              <c:numCache>
                <c:formatCode>0.0%;\-0.0%;;</c:formatCode>
                <c:ptCount val="17"/>
                <c:pt idx="1">
                  <c:v>0.69189189189189193</c:v>
                </c:pt>
                <c:pt idx="2">
                  <c:v>0.87104622871046233</c:v>
                </c:pt>
                <c:pt idx="3">
                  <c:v>0.77638640429338102</c:v>
                </c:pt>
                <c:pt idx="4">
                  <c:v>0.73410404624277459</c:v>
                </c:pt>
                <c:pt idx="7">
                  <c:v>0.87362637362637363</c:v>
                </c:pt>
                <c:pt idx="8">
                  <c:v>0.90421455938697315</c:v>
                </c:pt>
                <c:pt idx="9">
                  <c:v>0.80969479353680429</c:v>
                </c:pt>
                <c:pt idx="10">
                  <c:v>0.92647058823529416</c:v>
                </c:pt>
                <c:pt idx="13">
                  <c:v>0.73287671232876717</c:v>
                </c:pt>
                <c:pt idx="14">
                  <c:v>0.943342776203966</c:v>
                </c:pt>
                <c:pt idx="15">
                  <c:v>0.80869565217391304</c:v>
                </c:pt>
                <c:pt idx="16">
                  <c:v>0.72</c:v>
                </c:pt>
              </c:numCache>
            </c:numRef>
          </c:val>
          <c:extLst>
            <c:ext xmlns:c16="http://schemas.microsoft.com/office/drawing/2014/chart" uri="{C3380CC4-5D6E-409C-BE32-E72D297353CC}">
              <c16:uniqueId val="{00000000-3275-4405-BCD0-61EBCE1987F0}"/>
            </c:ext>
          </c:extLst>
        </c:ser>
        <c:ser>
          <c:idx val="1"/>
          <c:order val="1"/>
          <c:tx>
            <c:strRef>
              <c:f>'Fife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75-4405-BCD0-61EBCE1987F0}"/>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75-4405-BCD0-61EBCE1987F0}"/>
                </c:ext>
              </c:extLst>
            </c:dLbl>
            <c:dLbl>
              <c:idx val="14"/>
              <c:layout>
                <c:manualLayout>
                  <c:x val="-3.302843939112692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AE-48A9-B09E-94704BBE4F0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College'!$A$179:$B$195</c:f>
              <c:multiLvlStrCache>
                <c:ptCount val="17"/>
                <c:lvl>
                  <c:pt idx="0">
                    <c:v> 10 up to 40 hours   </c:v>
                  </c:pt>
                  <c:pt idx="1">
                    <c:v> 40 up to 80 hours  185 </c:v>
                  </c:pt>
                  <c:pt idx="2">
                    <c:v> 80 up to 160 hours  411 </c:v>
                  </c:pt>
                  <c:pt idx="3">
                    <c:v> 160 up to 320 hours  559 </c:v>
                  </c:pt>
                  <c:pt idx="4">
                    <c:v> 320 hours up to FT  173 </c:v>
                  </c:pt>
                  <c:pt idx="6">
                    <c:v> 10 up to 40 hours   </c:v>
                  </c:pt>
                  <c:pt idx="7">
                    <c:v> 40 up to 80 hours  182 </c:v>
                  </c:pt>
                  <c:pt idx="8">
                    <c:v> 80 up to 160 hours  522 </c:v>
                  </c:pt>
                  <c:pt idx="9">
                    <c:v> 160 up to 320 hours  557 </c:v>
                  </c:pt>
                  <c:pt idx="10">
                    <c:v> 320 hours up to FT  68 </c:v>
                  </c:pt>
                  <c:pt idx="12">
                    <c:v> 10 up to 40 hours   </c:v>
                  </c:pt>
                  <c:pt idx="13">
                    <c:v> 40 up to 80 hours  146 </c:v>
                  </c:pt>
                  <c:pt idx="14">
                    <c:v> 80 up to 160 hours  353 </c:v>
                  </c:pt>
                  <c:pt idx="15">
                    <c:v> 160 up to 320 hours  460 </c:v>
                  </c:pt>
                  <c:pt idx="16">
                    <c:v> 320 hours up to FT  100 </c:v>
                  </c:pt>
                </c:lvl>
                <c:lvl>
                  <c:pt idx="0">
                    <c:v>17-18</c:v>
                  </c:pt>
                  <c:pt idx="6">
                    <c:v>18-19</c:v>
                  </c:pt>
                  <c:pt idx="12">
                    <c:v>19-20</c:v>
                  </c:pt>
                </c:lvl>
              </c:multiLvlStrCache>
            </c:multiLvlStrRef>
          </c:cat>
          <c:val>
            <c:numRef>
              <c:f>'Fife College'!$D$179:$D$195</c:f>
              <c:numCache>
                <c:formatCode>0.0%;\-0.0%;;</c:formatCode>
                <c:ptCount val="17"/>
                <c:pt idx="1">
                  <c:v>0.23243243243243245</c:v>
                </c:pt>
                <c:pt idx="2">
                  <c:v>0.12165450121654502</c:v>
                </c:pt>
                <c:pt idx="3">
                  <c:v>0.16100178890876565</c:v>
                </c:pt>
                <c:pt idx="4">
                  <c:v>0.23699421965317918</c:v>
                </c:pt>
                <c:pt idx="7">
                  <c:v>0.11538461538461539</c:v>
                </c:pt>
                <c:pt idx="8">
                  <c:v>6.3218390804597707E-2</c:v>
                </c:pt>
                <c:pt idx="9">
                  <c:v>0.11310592459605028</c:v>
                </c:pt>
                <c:pt idx="10">
                  <c:v>4.4117647058823532E-2</c:v>
                </c:pt>
                <c:pt idx="13">
                  <c:v>0.23287671232876711</c:v>
                </c:pt>
                <c:pt idx="14">
                  <c:v>5.0991501416430593E-2</c:v>
                </c:pt>
                <c:pt idx="15">
                  <c:v>6.7391304347826086E-2</c:v>
                </c:pt>
                <c:pt idx="16">
                  <c:v>0.18</c:v>
                </c:pt>
              </c:numCache>
            </c:numRef>
          </c:val>
          <c:extLst>
            <c:ext xmlns:c16="http://schemas.microsoft.com/office/drawing/2014/chart" uri="{C3380CC4-5D6E-409C-BE32-E72D297353CC}">
              <c16:uniqueId val="{00000003-3275-4405-BCD0-61EBCE1987F0}"/>
            </c:ext>
          </c:extLst>
        </c:ser>
        <c:ser>
          <c:idx val="0"/>
          <c:order val="2"/>
          <c:tx>
            <c:strRef>
              <c:f>'Fife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4"/>
              <c:layout>
                <c:manualLayout>
                  <c:x val="-2.3602787715557309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AE-48A9-B09E-94704BBE4F06}"/>
                </c:ext>
              </c:extLst>
            </c:dLbl>
            <c:dLbl>
              <c:idx val="8"/>
              <c:layout>
                <c:manualLayout>
                  <c:x val="2.9802209622991943E-4"/>
                  <c:y val="1.127373219271723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AE-48A9-B09E-94704BBE4F06}"/>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College'!$A$179:$B$195</c:f>
              <c:multiLvlStrCache>
                <c:ptCount val="17"/>
                <c:lvl>
                  <c:pt idx="0">
                    <c:v> 10 up to 40 hours   </c:v>
                  </c:pt>
                  <c:pt idx="1">
                    <c:v> 40 up to 80 hours  185 </c:v>
                  </c:pt>
                  <c:pt idx="2">
                    <c:v> 80 up to 160 hours  411 </c:v>
                  </c:pt>
                  <c:pt idx="3">
                    <c:v> 160 up to 320 hours  559 </c:v>
                  </c:pt>
                  <c:pt idx="4">
                    <c:v> 320 hours up to FT  173 </c:v>
                  </c:pt>
                  <c:pt idx="6">
                    <c:v> 10 up to 40 hours   </c:v>
                  </c:pt>
                  <c:pt idx="7">
                    <c:v> 40 up to 80 hours  182 </c:v>
                  </c:pt>
                  <c:pt idx="8">
                    <c:v> 80 up to 160 hours  522 </c:v>
                  </c:pt>
                  <c:pt idx="9">
                    <c:v> 160 up to 320 hours  557 </c:v>
                  </c:pt>
                  <c:pt idx="10">
                    <c:v> 320 hours up to FT  68 </c:v>
                  </c:pt>
                  <c:pt idx="12">
                    <c:v> 10 up to 40 hours   </c:v>
                  </c:pt>
                  <c:pt idx="13">
                    <c:v> 40 up to 80 hours  146 </c:v>
                  </c:pt>
                  <c:pt idx="14">
                    <c:v> 80 up to 160 hours  353 </c:v>
                  </c:pt>
                  <c:pt idx="15">
                    <c:v> 160 up to 320 hours  460 </c:v>
                  </c:pt>
                  <c:pt idx="16">
                    <c:v> 320 hours up to FT  100 </c:v>
                  </c:pt>
                </c:lvl>
                <c:lvl>
                  <c:pt idx="0">
                    <c:v>17-18</c:v>
                  </c:pt>
                  <c:pt idx="6">
                    <c:v>18-19</c:v>
                  </c:pt>
                  <c:pt idx="12">
                    <c:v>19-20</c:v>
                  </c:pt>
                </c:lvl>
              </c:multiLvlStrCache>
            </c:multiLvlStrRef>
          </c:cat>
          <c:val>
            <c:numRef>
              <c:f>'Fife College'!$E$179:$E$195</c:f>
              <c:numCache>
                <c:formatCode>0.0%;\-0.0%;;</c:formatCode>
                <c:ptCount val="17"/>
                <c:pt idx="1">
                  <c:v>7.567567567567568E-2</c:v>
                </c:pt>
                <c:pt idx="2">
                  <c:v>7.2992700729927005E-3</c:v>
                </c:pt>
                <c:pt idx="3">
                  <c:v>6.2611806797853303E-2</c:v>
                </c:pt>
                <c:pt idx="4">
                  <c:v>2.8901734104046242E-2</c:v>
                </c:pt>
                <c:pt idx="7">
                  <c:v>1.098901098901099E-2</c:v>
                </c:pt>
                <c:pt idx="8">
                  <c:v>3.2567049808429116E-2</c:v>
                </c:pt>
                <c:pt idx="9">
                  <c:v>7.719928186714542E-2</c:v>
                </c:pt>
                <c:pt idx="10">
                  <c:v>2.9411764705882353E-2</c:v>
                </c:pt>
                <c:pt idx="13">
                  <c:v>3.4246575342465752E-2</c:v>
                </c:pt>
                <c:pt idx="14">
                  <c:v>5.6657223796033997E-3</c:v>
                </c:pt>
                <c:pt idx="15">
                  <c:v>0.12391304347826088</c:v>
                </c:pt>
                <c:pt idx="16">
                  <c:v>0.1</c:v>
                </c:pt>
              </c:numCache>
            </c:numRef>
          </c:val>
          <c:extLst>
            <c:ext xmlns:c16="http://schemas.microsoft.com/office/drawing/2014/chart" uri="{C3380CC4-5D6E-409C-BE32-E72D297353CC}">
              <c16:uniqueId val="{00000004-3275-4405-BCD0-61EBCE1987F0}"/>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A53-4FB2-BA58-F3AD50485E04}"/>
              </c:ext>
            </c:extLst>
          </c:dPt>
          <c:dPt>
            <c:idx val="1"/>
            <c:bubble3D val="0"/>
            <c:spPr>
              <a:solidFill>
                <a:srgbClr val="CD7371"/>
              </a:solidFill>
              <a:ln>
                <a:solidFill>
                  <a:schemeClr val="bg1"/>
                </a:solidFill>
              </a:ln>
            </c:spPr>
            <c:extLst>
              <c:ext xmlns:c16="http://schemas.microsoft.com/office/drawing/2014/chart" uri="{C3380CC4-5D6E-409C-BE32-E72D297353CC}">
                <c16:uniqueId val="{00000003-FA53-4FB2-BA58-F3AD50485E04}"/>
              </c:ext>
            </c:extLst>
          </c:dPt>
          <c:dPt>
            <c:idx val="2"/>
            <c:bubble3D val="0"/>
            <c:spPr>
              <a:solidFill>
                <a:srgbClr val="D99593"/>
              </a:solidFill>
              <a:ln>
                <a:solidFill>
                  <a:schemeClr val="bg1"/>
                </a:solidFill>
              </a:ln>
            </c:spPr>
            <c:extLst>
              <c:ext xmlns:c16="http://schemas.microsoft.com/office/drawing/2014/chart" uri="{C3380CC4-5D6E-409C-BE32-E72D297353CC}">
                <c16:uniqueId val="{00000005-FA53-4FB2-BA58-F3AD50485E04}"/>
              </c:ext>
            </c:extLst>
          </c:dPt>
          <c:dPt>
            <c:idx val="3"/>
            <c:bubble3D val="0"/>
            <c:spPr>
              <a:solidFill>
                <a:srgbClr val="E6B9B8"/>
              </a:solidFill>
              <a:ln>
                <a:solidFill>
                  <a:schemeClr val="bg1"/>
                </a:solidFill>
              </a:ln>
            </c:spPr>
            <c:extLst>
              <c:ext xmlns:c16="http://schemas.microsoft.com/office/drawing/2014/chart" uri="{C3380CC4-5D6E-409C-BE32-E72D297353CC}">
                <c16:uniqueId val="{00000007-FA53-4FB2-BA58-F3AD50485E04}"/>
              </c:ext>
            </c:extLst>
          </c:dPt>
          <c:dPt>
            <c:idx val="4"/>
            <c:bubble3D val="0"/>
            <c:spPr>
              <a:solidFill>
                <a:srgbClr val="F3DEDD"/>
              </a:solidFill>
              <a:ln>
                <a:solidFill>
                  <a:schemeClr val="bg1"/>
                </a:solidFill>
              </a:ln>
            </c:spPr>
            <c:extLst>
              <c:ext xmlns:c16="http://schemas.microsoft.com/office/drawing/2014/chart" uri="{C3380CC4-5D6E-409C-BE32-E72D297353CC}">
                <c16:uniqueId val="{00000009-FA53-4FB2-BA58-F3AD50485E04}"/>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A53-4FB2-BA58-F3AD50485E04}"/>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A53-4FB2-BA58-F3AD50485E04}"/>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A53-4FB2-BA58-F3AD50485E04}"/>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A53-4FB2-BA58-F3AD50485E04}"/>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'Fife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'Fife College'!$E$207:$E$211</c:f>
              <c:numCache>
                <c:formatCode>#,###;;;</c:formatCode>
                <c:ptCount val="5"/>
                <c:pt idx="0">
                  <c:v>14</c:v>
                </c:pt>
                <c:pt idx="1">
                  <c:v>73</c:v>
                </c:pt>
                <c:pt idx="2">
                  <c:v>98</c:v>
                </c:pt>
                <c:pt idx="3">
                  <c:v>92</c:v>
                </c:pt>
                <c:pt idx="4">
                  <c:v>46</c:v>
                </c:pt>
              </c:numCache>
            </c:numRef>
          </c:val>
          <c:extLst>
            <c:ext xmlns:c16="http://schemas.microsoft.com/office/drawing/2014/chart" uri="{C3380CC4-5D6E-409C-BE32-E72D297353CC}">
              <c16:uniqueId val="{0000000A-FA53-4FB2-BA58-F3AD50485E0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'Fife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College'!$A$231:$B$235</c:f>
              <c:multiLvlStrCache>
                <c:ptCount val="5"/>
                <c:lvl/>
                <c:lvl>
                  <c:pt idx="0">
                    <c:v>under 18     2,267</c:v>
                  </c:pt>
                  <c:pt idx="1">
                    <c:v>18-20 year olds     2,689</c:v>
                  </c:pt>
                  <c:pt idx="2">
                    <c:v>21-24 year olds     1,179</c:v>
                  </c:pt>
                  <c:pt idx="3">
                    <c:v>25-40 year olds     2,093</c:v>
                  </c:pt>
                  <c:pt idx="4">
                    <c:v>41 and Over      881</c:v>
                  </c:pt>
                </c:lvl>
              </c:multiLvlStrCache>
            </c:multiLvlStrRef>
          </c:cat>
          <c:val>
            <c:numRef>
              <c:f>'Fife College'!$C$231:$C$235</c:f>
              <c:numCache>
                <c:formatCode>0.0%;\-0.0%;;</c:formatCode>
                <c:ptCount val="5"/>
                <c:pt idx="0">
                  <c:v>0.61623290692545218</c:v>
                </c:pt>
                <c:pt idx="1">
                  <c:v>0.68278170323540355</c:v>
                </c:pt>
                <c:pt idx="2">
                  <c:v>0.69889737065309587</c:v>
                </c:pt>
                <c:pt idx="3">
                  <c:v>0.73721930243669376</c:v>
                </c:pt>
                <c:pt idx="4">
                  <c:v>0.77639046538024969</c:v>
                </c:pt>
              </c:numCache>
            </c:numRef>
          </c:val>
          <c:extLst>
            <c:ext xmlns:c16="http://schemas.microsoft.com/office/drawing/2014/chart" uri="{C3380CC4-5D6E-409C-BE32-E72D297353CC}">
              <c16:uniqueId val="{00000000-6F6B-49ED-8F4A-7CE29DE97FDC}"/>
            </c:ext>
          </c:extLst>
        </c:ser>
        <c:ser>
          <c:idx val="1"/>
          <c:order val="1"/>
          <c:tx>
            <c:strRef>
              <c:f>'Fife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College'!$A$231:$B$235</c:f>
              <c:multiLvlStrCache>
                <c:ptCount val="5"/>
                <c:lvl/>
                <c:lvl>
                  <c:pt idx="0">
                    <c:v>under 18     2,267</c:v>
                  </c:pt>
                  <c:pt idx="1">
                    <c:v>18-20 year olds     2,689</c:v>
                  </c:pt>
                  <c:pt idx="2">
                    <c:v>21-24 year olds     1,179</c:v>
                  </c:pt>
                  <c:pt idx="3">
                    <c:v>25-40 year olds     2,093</c:v>
                  </c:pt>
                  <c:pt idx="4">
                    <c:v>41 and Over      881</c:v>
                  </c:pt>
                </c:lvl>
              </c:multiLvlStrCache>
            </c:multiLvlStrRef>
          </c:cat>
          <c:val>
            <c:numRef>
              <c:f>'Fife College'!$D$231:$D$235</c:f>
              <c:numCache>
                <c:formatCode>0.0%;\-0.0%;;</c:formatCode>
                <c:ptCount val="5"/>
                <c:pt idx="0">
                  <c:v>0.17953242170269079</c:v>
                </c:pt>
                <c:pt idx="1">
                  <c:v>0.15284492376348086</c:v>
                </c:pt>
                <c:pt idx="2">
                  <c:v>0.13231552162849872</c:v>
                </c:pt>
                <c:pt idx="3">
                  <c:v>9.9378881987577633E-2</c:v>
                </c:pt>
                <c:pt idx="4">
                  <c:v>8.5130533484676502E-2</c:v>
                </c:pt>
              </c:numCache>
            </c:numRef>
          </c:val>
          <c:extLst>
            <c:ext xmlns:c16="http://schemas.microsoft.com/office/drawing/2014/chart" uri="{C3380CC4-5D6E-409C-BE32-E72D297353CC}">
              <c16:uniqueId val="{00000001-6F6B-49ED-8F4A-7CE29DE97FDC}"/>
            </c:ext>
          </c:extLst>
        </c:ser>
        <c:ser>
          <c:idx val="0"/>
          <c:order val="2"/>
          <c:tx>
            <c:strRef>
              <c:f>'Fife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College'!$A$231:$B$235</c:f>
              <c:multiLvlStrCache>
                <c:ptCount val="5"/>
                <c:lvl/>
                <c:lvl>
                  <c:pt idx="0">
                    <c:v>under 18     2,267</c:v>
                  </c:pt>
                  <c:pt idx="1">
                    <c:v>18-20 year olds     2,689</c:v>
                  </c:pt>
                  <c:pt idx="2">
                    <c:v>21-24 year olds     1,179</c:v>
                  </c:pt>
                  <c:pt idx="3">
                    <c:v>25-40 year olds     2,093</c:v>
                  </c:pt>
                  <c:pt idx="4">
                    <c:v>41 and Over      881</c:v>
                  </c:pt>
                </c:lvl>
              </c:multiLvlStrCache>
            </c:multiLvlStrRef>
          </c:cat>
          <c:val>
            <c:numRef>
              <c:f>'Fife College'!$E$231:$E$235</c:f>
              <c:numCache>
                <c:formatCode>0.0%;\-0.0%;;</c:formatCode>
                <c:ptCount val="5"/>
                <c:pt idx="0">
                  <c:v>0.20423467137185708</c:v>
                </c:pt>
                <c:pt idx="1">
                  <c:v>0.16437337300111565</c:v>
                </c:pt>
                <c:pt idx="2">
                  <c:v>0.16878710771840544</c:v>
                </c:pt>
                <c:pt idx="3">
                  <c:v>0.16340181557572861</c:v>
                </c:pt>
                <c:pt idx="4">
                  <c:v>0.13847900113507378</c:v>
                </c:pt>
              </c:numCache>
            </c:numRef>
          </c:val>
          <c:extLst>
            <c:ext xmlns:c16="http://schemas.microsoft.com/office/drawing/2014/chart" uri="{C3380CC4-5D6E-409C-BE32-E72D297353CC}">
              <c16:uniqueId val="{00000002-6F6B-49ED-8F4A-7CE29DE97FDC}"/>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'Fife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College'!$B$276:$B$293</c:f>
              <c:strCache>
                <c:ptCount val="15"/>
                <c:pt idx="0">
                  <c:v>Special Programmes  517</c:v>
                </c:pt>
                <c:pt idx="1">
                  <c:v>Engineering  846</c:v>
                </c:pt>
                <c:pt idx="2">
                  <c:v>Art and design  155</c:v>
                </c:pt>
                <c:pt idx="3">
                  <c:v>Construction  615</c:v>
                </c:pt>
                <c:pt idx="4">
                  <c:v>Languages and ESOL  141</c:v>
                </c:pt>
                <c:pt idx="5">
                  <c:v>Science  344</c:v>
                </c:pt>
                <c:pt idx="6">
                  <c:v>Care  920</c:v>
                </c:pt>
                <c:pt idx="7">
                  <c:v>Hospitality and tourism  444</c:v>
                </c:pt>
                <c:pt idx="8">
                  <c:v>Business, Management and Administration  427</c:v>
                </c:pt>
                <c:pt idx="9">
                  <c:v>Education and training  217</c:v>
                </c:pt>
                <c:pt idx="10">
                  <c:v>Hairdressing, Beauty and Complementary Therapies  464</c:v>
                </c:pt>
                <c:pt idx="11">
                  <c:v>Performing arts  358</c:v>
                </c:pt>
                <c:pt idx="12">
                  <c:v>Sport and Leisure  157</c:v>
                </c:pt>
                <c:pt idx="13">
                  <c:v>Social subjects  415</c:v>
                </c:pt>
                <c:pt idx="14">
                  <c:v>Computing and ICT  297</c:v>
                </c:pt>
              </c:strCache>
            </c:strRef>
          </c:cat>
          <c:val>
            <c:numRef>
              <c:f>'Fife College'!$C$276:$C$293</c:f>
              <c:numCache>
                <c:formatCode>0.0%;\-0.0%;</c:formatCode>
                <c:ptCount val="18"/>
                <c:pt idx="0">
                  <c:v>0.81818181818181823</c:v>
                </c:pt>
                <c:pt idx="1">
                  <c:v>0.78723404255319152</c:v>
                </c:pt>
                <c:pt idx="2">
                  <c:v>0.77419354838709675</c:v>
                </c:pt>
                <c:pt idx="3">
                  <c:v>0.71544715447154472</c:v>
                </c:pt>
                <c:pt idx="4">
                  <c:v>0.69503546099290781</c:v>
                </c:pt>
                <c:pt idx="5">
                  <c:v>0.68895348837209303</c:v>
                </c:pt>
                <c:pt idx="6">
                  <c:v>0.68043478260869561</c:v>
                </c:pt>
                <c:pt idx="7">
                  <c:v>0.63738738738738743</c:v>
                </c:pt>
                <c:pt idx="8">
                  <c:v>0.63231850117096022</c:v>
                </c:pt>
                <c:pt idx="9">
                  <c:v>0.63133640552995396</c:v>
                </c:pt>
                <c:pt idx="10">
                  <c:v>0.62715517241379315</c:v>
                </c:pt>
                <c:pt idx="11">
                  <c:v>0.6061452513966481</c:v>
                </c:pt>
                <c:pt idx="12">
                  <c:v>0.57324840764331209</c:v>
                </c:pt>
                <c:pt idx="13">
                  <c:v>0.55421686746987953</c:v>
                </c:pt>
                <c:pt idx="14">
                  <c:v>0.48821548821548821</c:v>
                </c:pt>
              </c:numCache>
            </c:numRef>
          </c:val>
          <c:extLst>
            <c:ext xmlns:c16="http://schemas.microsoft.com/office/drawing/2014/chart" uri="{C3380CC4-5D6E-409C-BE32-E72D297353CC}">
              <c16:uniqueId val="{00000000-CF2F-406A-953A-4DFA20315C12}"/>
            </c:ext>
          </c:extLst>
        </c:ser>
        <c:ser>
          <c:idx val="1"/>
          <c:order val="1"/>
          <c:tx>
            <c:strRef>
              <c:f>'Fife College'!$D$274</c:f>
              <c:strCache>
                <c:ptCount val="1"/>
                <c:pt idx="0">
                  <c:v>% Partial Success</c:v>
                </c:pt>
              </c:strCache>
            </c:strRef>
          </c:tx>
          <c:spPr>
            <a:solidFill>
              <a:srgbClr val="FFCC66"/>
            </a:solidFill>
            <a:ln>
              <a:solidFill>
                <a:schemeClr val="accent3">
                  <a:lumMod val="50000"/>
                </a:schemeClr>
              </a:solidFill>
            </a:ln>
          </c:spPr>
          <c:invertIfNegative val="0"/>
          <c:dLbls>
            <c:dLbl>
              <c:idx val="0"/>
              <c:layout>
                <c:manualLayout>
                  <c:x val="-2.2241872907206268E-2"/>
                  <c:y val="2.81497155716211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9A-4772-8105-3D255F116F22}"/>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College'!$B$276:$B$293</c:f>
              <c:strCache>
                <c:ptCount val="15"/>
                <c:pt idx="0">
                  <c:v>Special Programmes  517</c:v>
                </c:pt>
                <c:pt idx="1">
                  <c:v>Engineering  846</c:v>
                </c:pt>
                <c:pt idx="2">
                  <c:v>Art and design  155</c:v>
                </c:pt>
                <c:pt idx="3">
                  <c:v>Construction  615</c:v>
                </c:pt>
                <c:pt idx="4">
                  <c:v>Languages and ESOL  141</c:v>
                </c:pt>
                <c:pt idx="5">
                  <c:v>Science  344</c:v>
                </c:pt>
                <c:pt idx="6">
                  <c:v>Care  920</c:v>
                </c:pt>
                <c:pt idx="7">
                  <c:v>Hospitality and tourism  444</c:v>
                </c:pt>
                <c:pt idx="8">
                  <c:v>Business, Management and Administration  427</c:v>
                </c:pt>
                <c:pt idx="9">
                  <c:v>Education and training  217</c:v>
                </c:pt>
                <c:pt idx="10">
                  <c:v>Hairdressing, Beauty and Complementary Therapies  464</c:v>
                </c:pt>
                <c:pt idx="11">
                  <c:v>Performing arts  358</c:v>
                </c:pt>
                <c:pt idx="12">
                  <c:v>Sport and Leisure  157</c:v>
                </c:pt>
                <c:pt idx="13">
                  <c:v>Social subjects  415</c:v>
                </c:pt>
                <c:pt idx="14">
                  <c:v>Computing and ICT  297</c:v>
                </c:pt>
              </c:strCache>
            </c:strRef>
          </c:cat>
          <c:val>
            <c:numRef>
              <c:f>'Fife College'!$D$276:$D$293</c:f>
              <c:numCache>
                <c:formatCode>0.0%;\-0.0%;</c:formatCode>
                <c:ptCount val="18"/>
                <c:pt idx="0">
                  <c:v>2.9013539651837523E-2</c:v>
                </c:pt>
                <c:pt idx="1">
                  <c:v>0.1099290780141844</c:v>
                </c:pt>
                <c:pt idx="2">
                  <c:v>7.7419354838709681E-2</c:v>
                </c:pt>
                <c:pt idx="3">
                  <c:v>0.16422764227642275</c:v>
                </c:pt>
                <c:pt idx="4">
                  <c:v>0.13475177304964539</c:v>
                </c:pt>
                <c:pt idx="5">
                  <c:v>0.11627906976744186</c:v>
                </c:pt>
                <c:pt idx="6">
                  <c:v>0.12608695652173912</c:v>
                </c:pt>
                <c:pt idx="7">
                  <c:v>9.6846846846846843E-2</c:v>
                </c:pt>
                <c:pt idx="8">
                  <c:v>0.19203747072599531</c:v>
                </c:pt>
                <c:pt idx="9">
                  <c:v>7.8341013824884786E-2</c:v>
                </c:pt>
                <c:pt idx="10">
                  <c:v>0.10344827586206896</c:v>
                </c:pt>
                <c:pt idx="11">
                  <c:v>0.33798882681564246</c:v>
                </c:pt>
                <c:pt idx="12">
                  <c:v>0.24840764331210191</c:v>
                </c:pt>
                <c:pt idx="13">
                  <c:v>0.17349397590361446</c:v>
                </c:pt>
                <c:pt idx="14">
                  <c:v>0.367003367003367</c:v>
                </c:pt>
              </c:numCache>
            </c:numRef>
          </c:val>
          <c:extLst>
            <c:ext xmlns:c16="http://schemas.microsoft.com/office/drawing/2014/chart" uri="{C3380CC4-5D6E-409C-BE32-E72D297353CC}">
              <c16:uniqueId val="{00000001-CF2F-406A-953A-4DFA20315C12}"/>
            </c:ext>
          </c:extLst>
        </c:ser>
        <c:ser>
          <c:idx val="0"/>
          <c:order val="2"/>
          <c:tx>
            <c:strRef>
              <c:f>'Fife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College'!$B$276:$B$293</c:f>
              <c:strCache>
                <c:ptCount val="15"/>
                <c:pt idx="0">
                  <c:v>Special Programmes  517</c:v>
                </c:pt>
                <c:pt idx="1">
                  <c:v>Engineering  846</c:v>
                </c:pt>
                <c:pt idx="2">
                  <c:v>Art and design  155</c:v>
                </c:pt>
                <c:pt idx="3">
                  <c:v>Construction  615</c:v>
                </c:pt>
                <c:pt idx="4">
                  <c:v>Languages and ESOL  141</c:v>
                </c:pt>
                <c:pt idx="5">
                  <c:v>Science  344</c:v>
                </c:pt>
                <c:pt idx="6">
                  <c:v>Care  920</c:v>
                </c:pt>
                <c:pt idx="7">
                  <c:v>Hospitality and tourism  444</c:v>
                </c:pt>
                <c:pt idx="8">
                  <c:v>Business, Management and Administration  427</c:v>
                </c:pt>
                <c:pt idx="9">
                  <c:v>Education and training  217</c:v>
                </c:pt>
                <c:pt idx="10">
                  <c:v>Hairdressing, Beauty and Complementary Therapies  464</c:v>
                </c:pt>
                <c:pt idx="11">
                  <c:v>Performing arts  358</c:v>
                </c:pt>
                <c:pt idx="12">
                  <c:v>Sport and Leisure  157</c:v>
                </c:pt>
                <c:pt idx="13">
                  <c:v>Social subjects  415</c:v>
                </c:pt>
                <c:pt idx="14">
                  <c:v>Computing and ICT  297</c:v>
                </c:pt>
              </c:strCache>
            </c:strRef>
          </c:cat>
          <c:val>
            <c:numRef>
              <c:f>'Fife College'!$E$276:$E$293</c:f>
              <c:numCache>
                <c:formatCode>0.0%;\-0.0%;</c:formatCode>
                <c:ptCount val="18"/>
                <c:pt idx="0">
                  <c:v>0.15280464216634429</c:v>
                </c:pt>
                <c:pt idx="1">
                  <c:v>0.10283687943262411</c:v>
                </c:pt>
                <c:pt idx="2">
                  <c:v>0.14838709677419354</c:v>
                </c:pt>
                <c:pt idx="3">
                  <c:v>0.12032520325203253</c:v>
                </c:pt>
                <c:pt idx="4">
                  <c:v>0.1702127659574468</c:v>
                </c:pt>
                <c:pt idx="5">
                  <c:v>0.19476744186046513</c:v>
                </c:pt>
                <c:pt idx="6">
                  <c:v>0.19347826086956521</c:v>
                </c:pt>
                <c:pt idx="7">
                  <c:v>0.26576576576576577</c:v>
                </c:pt>
                <c:pt idx="8">
                  <c:v>0.1756440281030445</c:v>
                </c:pt>
                <c:pt idx="9">
                  <c:v>0.29032258064516131</c:v>
                </c:pt>
                <c:pt idx="10">
                  <c:v>0.26939655172413796</c:v>
                </c:pt>
                <c:pt idx="11">
                  <c:v>5.5865921787709494E-2</c:v>
                </c:pt>
                <c:pt idx="12">
                  <c:v>0.17834394904458598</c:v>
                </c:pt>
                <c:pt idx="13">
                  <c:v>0.27228915662650605</c:v>
                </c:pt>
                <c:pt idx="14">
                  <c:v>0.14478114478114479</c:v>
                </c:pt>
              </c:numCache>
            </c:numRef>
          </c:val>
          <c:extLst>
            <c:ext xmlns:c16="http://schemas.microsoft.com/office/drawing/2014/chart" uri="{C3380CC4-5D6E-409C-BE32-E72D297353CC}">
              <c16:uniqueId val="{00000002-CF2F-406A-953A-4DFA20315C12}"/>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'Fife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College'!$B$326:$B$343</c:f>
              <c:strCache>
                <c:ptCount val="13"/>
                <c:pt idx="0">
                  <c:v>Art and design  163</c:v>
                </c:pt>
                <c:pt idx="1">
                  <c:v>Social subjects  184</c:v>
                </c:pt>
                <c:pt idx="2">
                  <c:v>Education and training  181</c:v>
                </c:pt>
                <c:pt idx="3">
                  <c:v>Care  428</c:v>
                </c:pt>
                <c:pt idx="4">
                  <c:v>Business, Management and Administration  595</c:v>
                </c:pt>
                <c:pt idx="5">
                  <c:v>Engineering  226</c:v>
                </c:pt>
                <c:pt idx="6">
                  <c:v>Media  118</c:v>
                </c:pt>
                <c:pt idx="7">
                  <c:v>Performing arts  109</c:v>
                </c:pt>
                <c:pt idx="8">
                  <c:v>Sport and Leisure  117</c:v>
                </c:pt>
                <c:pt idx="9">
                  <c:v>Construction  134</c:v>
                </c:pt>
                <c:pt idx="10">
                  <c:v>Hospitality and tourism  111</c:v>
                </c:pt>
                <c:pt idx="11">
                  <c:v>Computing and ICT  299</c:v>
                </c:pt>
                <c:pt idx="12">
                  <c:v>Science  67</c:v>
                </c:pt>
              </c:strCache>
            </c:strRef>
          </c:cat>
          <c:val>
            <c:numRef>
              <c:f>'Fife College'!$C$326:$C$343</c:f>
              <c:numCache>
                <c:formatCode>0.0%;\-0.0%;;</c:formatCode>
                <c:ptCount val="18"/>
                <c:pt idx="0">
                  <c:v>0.78527607361963192</c:v>
                </c:pt>
                <c:pt idx="1">
                  <c:v>0.78260869565217395</c:v>
                </c:pt>
                <c:pt idx="2">
                  <c:v>0.7458563535911602</c:v>
                </c:pt>
                <c:pt idx="3">
                  <c:v>0.74532710280373837</c:v>
                </c:pt>
                <c:pt idx="4">
                  <c:v>0.74117647058823533</c:v>
                </c:pt>
                <c:pt idx="5">
                  <c:v>0.72566371681415931</c:v>
                </c:pt>
                <c:pt idx="6">
                  <c:v>0.71186440677966101</c:v>
                </c:pt>
                <c:pt idx="7">
                  <c:v>0.70642201834862384</c:v>
                </c:pt>
                <c:pt idx="8">
                  <c:v>0.70085470085470081</c:v>
                </c:pt>
                <c:pt idx="9">
                  <c:v>0.69402985074626866</c:v>
                </c:pt>
                <c:pt idx="10">
                  <c:v>0.67567567567567566</c:v>
                </c:pt>
                <c:pt idx="11">
                  <c:v>0.60869565217391308</c:v>
                </c:pt>
                <c:pt idx="12">
                  <c:v>0.58208955223880599</c:v>
                </c:pt>
              </c:numCache>
            </c:numRef>
          </c:val>
          <c:extLst>
            <c:ext xmlns:c16="http://schemas.microsoft.com/office/drawing/2014/chart" uri="{C3380CC4-5D6E-409C-BE32-E72D297353CC}">
              <c16:uniqueId val="{00000000-6DC8-406F-9316-04B49D72C8FD}"/>
            </c:ext>
          </c:extLst>
        </c:ser>
        <c:ser>
          <c:idx val="1"/>
          <c:order val="1"/>
          <c:tx>
            <c:strRef>
              <c:f>'Fife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3.2078682446011844E-4"/>
                  <c:y val="2.187226596802728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C8-406F-9316-04B49D72C8FD}"/>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C8-406F-9316-04B49D72C8FD}"/>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College'!$B$326:$B$343</c:f>
              <c:strCache>
                <c:ptCount val="13"/>
                <c:pt idx="0">
                  <c:v>Art and design  163</c:v>
                </c:pt>
                <c:pt idx="1">
                  <c:v>Social subjects  184</c:v>
                </c:pt>
                <c:pt idx="2">
                  <c:v>Education and training  181</c:v>
                </c:pt>
                <c:pt idx="3">
                  <c:v>Care  428</c:v>
                </c:pt>
                <c:pt idx="4">
                  <c:v>Business, Management and Administration  595</c:v>
                </c:pt>
                <c:pt idx="5">
                  <c:v>Engineering  226</c:v>
                </c:pt>
                <c:pt idx="6">
                  <c:v>Media  118</c:v>
                </c:pt>
                <c:pt idx="7">
                  <c:v>Performing arts  109</c:v>
                </c:pt>
                <c:pt idx="8">
                  <c:v>Sport and Leisure  117</c:v>
                </c:pt>
                <c:pt idx="9">
                  <c:v>Construction  134</c:v>
                </c:pt>
                <c:pt idx="10">
                  <c:v>Hospitality and tourism  111</c:v>
                </c:pt>
                <c:pt idx="11">
                  <c:v>Computing and ICT  299</c:v>
                </c:pt>
                <c:pt idx="12">
                  <c:v>Science  67</c:v>
                </c:pt>
              </c:strCache>
            </c:strRef>
          </c:cat>
          <c:val>
            <c:numRef>
              <c:f>'Fife College'!$D$326:$D$343</c:f>
              <c:numCache>
                <c:formatCode>0.0%;\-0.0%;;</c:formatCode>
                <c:ptCount val="18"/>
                <c:pt idx="0">
                  <c:v>4.9079754601226995E-2</c:v>
                </c:pt>
                <c:pt idx="1">
                  <c:v>0.10869565217391304</c:v>
                </c:pt>
                <c:pt idx="2">
                  <c:v>4.4198895027624308E-2</c:v>
                </c:pt>
                <c:pt idx="3">
                  <c:v>8.8785046728971959E-2</c:v>
                </c:pt>
                <c:pt idx="4">
                  <c:v>7.8991596638655459E-2</c:v>
                </c:pt>
                <c:pt idx="5">
                  <c:v>0.11061946902654868</c:v>
                </c:pt>
                <c:pt idx="6">
                  <c:v>0.20338983050847459</c:v>
                </c:pt>
                <c:pt idx="7">
                  <c:v>0.13761467889908258</c:v>
                </c:pt>
                <c:pt idx="8">
                  <c:v>0.17094017094017094</c:v>
                </c:pt>
                <c:pt idx="9">
                  <c:v>0.12686567164179105</c:v>
                </c:pt>
                <c:pt idx="10">
                  <c:v>0.12612612612612611</c:v>
                </c:pt>
                <c:pt idx="11">
                  <c:v>0.25418060200668896</c:v>
                </c:pt>
                <c:pt idx="12">
                  <c:v>0.17910447761194029</c:v>
                </c:pt>
              </c:numCache>
            </c:numRef>
          </c:val>
          <c:extLst>
            <c:ext xmlns:c16="http://schemas.microsoft.com/office/drawing/2014/chart" uri="{C3380CC4-5D6E-409C-BE32-E72D297353CC}">
              <c16:uniqueId val="{00000003-6DC8-406F-9316-04B49D72C8FD}"/>
            </c:ext>
          </c:extLst>
        </c:ser>
        <c:ser>
          <c:idx val="0"/>
          <c:order val="2"/>
          <c:tx>
            <c:strRef>
              <c:f>'Fife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College'!$B$326:$B$343</c:f>
              <c:strCache>
                <c:ptCount val="13"/>
                <c:pt idx="0">
                  <c:v>Art and design  163</c:v>
                </c:pt>
                <c:pt idx="1">
                  <c:v>Social subjects  184</c:v>
                </c:pt>
                <c:pt idx="2">
                  <c:v>Education and training  181</c:v>
                </c:pt>
                <c:pt idx="3">
                  <c:v>Care  428</c:v>
                </c:pt>
                <c:pt idx="4">
                  <c:v>Business, Management and Administration  595</c:v>
                </c:pt>
                <c:pt idx="5">
                  <c:v>Engineering  226</c:v>
                </c:pt>
                <c:pt idx="6">
                  <c:v>Media  118</c:v>
                </c:pt>
                <c:pt idx="7">
                  <c:v>Performing arts  109</c:v>
                </c:pt>
                <c:pt idx="8">
                  <c:v>Sport and Leisure  117</c:v>
                </c:pt>
                <c:pt idx="9">
                  <c:v>Construction  134</c:v>
                </c:pt>
                <c:pt idx="10">
                  <c:v>Hospitality and tourism  111</c:v>
                </c:pt>
                <c:pt idx="11">
                  <c:v>Computing and ICT  299</c:v>
                </c:pt>
                <c:pt idx="12">
                  <c:v>Science  67</c:v>
                </c:pt>
              </c:strCache>
            </c:strRef>
          </c:cat>
          <c:val>
            <c:numRef>
              <c:f>'Fife College'!$E$326:$E$343</c:f>
              <c:numCache>
                <c:formatCode>0.0%;\-0.0%;;</c:formatCode>
                <c:ptCount val="18"/>
                <c:pt idx="0">
                  <c:v>0.16564417177914109</c:v>
                </c:pt>
                <c:pt idx="1">
                  <c:v>0.10869565217391304</c:v>
                </c:pt>
                <c:pt idx="2">
                  <c:v>0.20994475138121546</c:v>
                </c:pt>
                <c:pt idx="3">
                  <c:v>0.16588785046728971</c:v>
                </c:pt>
                <c:pt idx="4">
                  <c:v>0.17983193277310924</c:v>
                </c:pt>
                <c:pt idx="5">
                  <c:v>0.16371681415929204</c:v>
                </c:pt>
                <c:pt idx="6">
                  <c:v>8.4745762711864403E-2</c:v>
                </c:pt>
                <c:pt idx="7">
                  <c:v>0.15596330275229359</c:v>
                </c:pt>
                <c:pt idx="8">
                  <c:v>0.12820512820512819</c:v>
                </c:pt>
                <c:pt idx="9">
                  <c:v>0.17910447761194029</c:v>
                </c:pt>
                <c:pt idx="10">
                  <c:v>0.1981981981981982</c:v>
                </c:pt>
                <c:pt idx="11">
                  <c:v>0.13712374581939799</c:v>
                </c:pt>
                <c:pt idx="12">
                  <c:v>0.23880597014925373</c:v>
                </c:pt>
              </c:numCache>
            </c:numRef>
          </c:val>
          <c:extLst>
            <c:ext xmlns:c16="http://schemas.microsoft.com/office/drawing/2014/chart" uri="{C3380CC4-5D6E-409C-BE32-E72D297353CC}">
              <c16:uniqueId val="{00000004-6DC8-406F-9316-04B49D72C8FD}"/>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'Fife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College'!$A$361:$B$364</c:f>
              <c:multiLvlStrCache>
                <c:ptCount val="4"/>
                <c:lvl/>
                <c:lvl>
                  <c:pt idx="0">
                    <c:v>FE Females     3,191</c:v>
                  </c:pt>
                  <c:pt idx="1">
                    <c:v>FE Males     3,069</c:v>
                  </c:pt>
                  <c:pt idx="2">
                    <c:v>HE Females     1,536</c:v>
                  </c:pt>
                  <c:pt idx="3">
                    <c:v>HE Males     1,199</c:v>
                  </c:pt>
                </c:lvl>
              </c:multiLvlStrCache>
            </c:multiLvlStrRef>
          </c:cat>
          <c:val>
            <c:numRef>
              <c:f>'Fife College'!$C$361:$C$364</c:f>
              <c:numCache>
                <c:formatCode>0.0%;\-0.0%;;</c:formatCode>
                <c:ptCount val="4"/>
                <c:pt idx="0">
                  <c:v>0.6712629269821373</c:v>
                </c:pt>
                <c:pt idx="1">
                  <c:v>0.68393613554903876</c:v>
                </c:pt>
                <c:pt idx="2">
                  <c:v>0.75</c:v>
                </c:pt>
                <c:pt idx="3">
                  <c:v>0.68390325271059216</c:v>
                </c:pt>
              </c:numCache>
            </c:numRef>
          </c:val>
          <c:extLst>
            <c:ext xmlns:c16="http://schemas.microsoft.com/office/drawing/2014/chart" uri="{C3380CC4-5D6E-409C-BE32-E72D297353CC}">
              <c16:uniqueId val="{00000000-C984-4ECA-968E-3E89E0B2588D}"/>
            </c:ext>
          </c:extLst>
        </c:ser>
        <c:ser>
          <c:idx val="1"/>
          <c:order val="1"/>
          <c:tx>
            <c:strRef>
              <c:f>'Fife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College'!$A$361:$B$364</c:f>
              <c:multiLvlStrCache>
                <c:ptCount val="4"/>
                <c:lvl/>
                <c:lvl>
                  <c:pt idx="0">
                    <c:v>FE Females     3,191</c:v>
                  </c:pt>
                  <c:pt idx="1">
                    <c:v>FE Males     3,069</c:v>
                  </c:pt>
                  <c:pt idx="2">
                    <c:v>HE Females     1,536</c:v>
                  </c:pt>
                  <c:pt idx="3">
                    <c:v>HE Males     1,199</c:v>
                  </c:pt>
                </c:lvl>
              </c:multiLvlStrCache>
            </c:multiLvlStrRef>
          </c:cat>
          <c:val>
            <c:numRef>
              <c:f>'Fife College'!$D$361:$D$364</c:f>
              <c:numCache>
                <c:formatCode>0.0%;\-0.0%;;</c:formatCode>
                <c:ptCount val="4"/>
                <c:pt idx="0">
                  <c:v>0.12127859605139454</c:v>
                </c:pt>
                <c:pt idx="1">
                  <c:v>0.1746497230368198</c:v>
                </c:pt>
                <c:pt idx="2">
                  <c:v>8.9192708333333329E-2</c:v>
                </c:pt>
                <c:pt idx="3">
                  <c:v>0.15179316096747289</c:v>
                </c:pt>
              </c:numCache>
            </c:numRef>
          </c:val>
          <c:extLst>
            <c:ext xmlns:c16="http://schemas.microsoft.com/office/drawing/2014/chart" uri="{C3380CC4-5D6E-409C-BE32-E72D297353CC}">
              <c16:uniqueId val="{00000001-C984-4ECA-968E-3E89E0B2588D}"/>
            </c:ext>
          </c:extLst>
        </c:ser>
        <c:ser>
          <c:idx val="0"/>
          <c:order val="2"/>
          <c:tx>
            <c:strRef>
              <c:f>'Fife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College'!$A$361:$B$364</c:f>
              <c:multiLvlStrCache>
                <c:ptCount val="4"/>
                <c:lvl/>
                <c:lvl>
                  <c:pt idx="0">
                    <c:v>FE Females     3,191</c:v>
                  </c:pt>
                  <c:pt idx="1">
                    <c:v>FE Males     3,069</c:v>
                  </c:pt>
                  <c:pt idx="2">
                    <c:v>HE Females     1,536</c:v>
                  </c:pt>
                  <c:pt idx="3">
                    <c:v>HE Males     1,199</c:v>
                  </c:pt>
                </c:lvl>
              </c:multiLvlStrCache>
            </c:multiLvlStrRef>
          </c:cat>
          <c:val>
            <c:numRef>
              <c:f>'Fife College'!$E$361:$E$364</c:f>
              <c:numCache>
                <c:formatCode>0.0%;\-0.0%;;</c:formatCode>
                <c:ptCount val="4"/>
                <c:pt idx="0">
                  <c:v>0.20745847696646819</c:v>
                </c:pt>
                <c:pt idx="1">
                  <c:v>0.14141414141414141</c:v>
                </c:pt>
                <c:pt idx="2">
                  <c:v>0.16080729166666666</c:v>
                </c:pt>
                <c:pt idx="3">
                  <c:v>0.16430358632193495</c:v>
                </c:pt>
              </c:numCache>
            </c:numRef>
          </c:val>
          <c:extLst>
            <c:ext xmlns:c16="http://schemas.microsoft.com/office/drawing/2014/chart" uri="{C3380CC4-5D6E-409C-BE32-E72D297353CC}">
              <c16:uniqueId val="{00000002-C984-4ECA-968E-3E89E0B2588D}"/>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'Fife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71BB-4AE6-82A1-88817580A569}"/>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College'!$A$388:$B$395</c:f>
              <c:multiLvlStrCache>
                <c:ptCount val="8"/>
                <c:lvl/>
                <c:lvl>
                  <c:pt idx="0">
                    <c:v>All enrolments over 160 hours  9,109</c:v>
                  </c:pt>
                  <c:pt idx="1">
                    <c:v>10% Most deprived postcode areas  1,021</c:v>
                  </c:pt>
                  <c:pt idx="2">
                    <c:v>20% Most deprived postcode areas  2,714</c:v>
                  </c:pt>
                  <c:pt idx="3">
                    <c:v>Fees paid by employer  650</c:v>
                  </c:pt>
                  <c:pt idx="4">
                    <c:v>Ethnic minority  274</c:v>
                  </c:pt>
                  <c:pt idx="5">
                    <c:v>Disability  1,463</c:v>
                  </c:pt>
                  <c:pt idx="6">
                    <c:v>Year of study greater than first year  1,208</c:v>
                  </c:pt>
                  <c:pt idx="7">
                    <c:v>Care Experienced  449</c:v>
                  </c:pt>
                </c:lvl>
              </c:multiLvlStrCache>
            </c:multiLvlStrRef>
          </c:cat>
          <c:val>
            <c:numRef>
              <c:f>'Fife College'!$C$388:$C$395</c:f>
              <c:numCache>
                <c:formatCode>0.0%;\-0.0%;;</c:formatCode>
                <c:ptCount val="8"/>
                <c:pt idx="0">
                  <c:v>0.68986716434295747</c:v>
                </c:pt>
                <c:pt idx="1">
                  <c:v>0.62095984329089127</c:v>
                </c:pt>
                <c:pt idx="2">
                  <c:v>0.63227708179808406</c:v>
                </c:pt>
                <c:pt idx="3">
                  <c:v>0.79538461538461536</c:v>
                </c:pt>
                <c:pt idx="4">
                  <c:v>0.64598540145985406</c:v>
                </c:pt>
                <c:pt idx="5">
                  <c:v>0.64730006835269993</c:v>
                </c:pt>
                <c:pt idx="6">
                  <c:v>0.8137417218543046</c:v>
                </c:pt>
                <c:pt idx="7">
                  <c:v>0.50556792873051226</c:v>
                </c:pt>
              </c:numCache>
            </c:numRef>
          </c:val>
          <c:extLst>
            <c:ext xmlns:c16="http://schemas.microsoft.com/office/drawing/2014/chart" uri="{C3380CC4-5D6E-409C-BE32-E72D297353CC}">
              <c16:uniqueId val="{00000001-71BB-4AE6-82A1-88817580A569}"/>
            </c:ext>
          </c:extLst>
        </c:ser>
        <c:ser>
          <c:idx val="1"/>
          <c:order val="1"/>
          <c:tx>
            <c:strRef>
              <c:f>'Fife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College'!$A$388:$B$395</c:f>
              <c:multiLvlStrCache>
                <c:ptCount val="8"/>
                <c:lvl/>
                <c:lvl>
                  <c:pt idx="0">
                    <c:v>All enrolments over 160 hours  9,109</c:v>
                  </c:pt>
                  <c:pt idx="1">
                    <c:v>10% Most deprived postcode areas  1,021</c:v>
                  </c:pt>
                  <c:pt idx="2">
                    <c:v>20% Most deprived postcode areas  2,714</c:v>
                  </c:pt>
                  <c:pt idx="3">
                    <c:v>Fees paid by employer  650</c:v>
                  </c:pt>
                  <c:pt idx="4">
                    <c:v>Ethnic minority  274</c:v>
                  </c:pt>
                  <c:pt idx="5">
                    <c:v>Disability  1,463</c:v>
                  </c:pt>
                  <c:pt idx="6">
                    <c:v>Year of study greater than first year  1,208</c:v>
                  </c:pt>
                  <c:pt idx="7">
                    <c:v>Care Experienced  449</c:v>
                  </c:pt>
                </c:lvl>
              </c:multiLvlStrCache>
            </c:multiLvlStrRef>
          </c:cat>
          <c:val>
            <c:numRef>
              <c:f>'Fife College'!$D$388:$D$395</c:f>
              <c:numCache>
                <c:formatCode>0.0%;\-0.0%;;</c:formatCode>
                <c:ptCount val="8"/>
                <c:pt idx="0">
                  <c:v>0.13799538917554066</c:v>
                </c:pt>
                <c:pt idx="1">
                  <c:v>0.16650342801175319</c:v>
                </c:pt>
                <c:pt idx="2">
                  <c:v>0.14885777450257923</c:v>
                </c:pt>
                <c:pt idx="3">
                  <c:v>0.19230769230769232</c:v>
                </c:pt>
                <c:pt idx="4">
                  <c:v>0.17518248175182483</c:v>
                </c:pt>
                <c:pt idx="5">
                  <c:v>0.1572112098427888</c:v>
                </c:pt>
                <c:pt idx="6">
                  <c:v>9.602649006622517E-2</c:v>
                </c:pt>
                <c:pt idx="7">
                  <c:v>0.23162583518930957</c:v>
                </c:pt>
              </c:numCache>
            </c:numRef>
          </c:val>
          <c:extLst>
            <c:ext xmlns:c16="http://schemas.microsoft.com/office/drawing/2014/chart" uri="{C3380CC4-5D6E-409C-BE32-E72D297353CC}">
              <c16:uniqueId val="{00000002-71BB-4AE6-82A1-88817580A569}"/>
            </c:ext>
          </c:extLst>
        </c:ser>
        <c:ser>
          <c:idx val="0"/>
          <c:order val="2"/>
          <c:tx>
            <c:strRef>
              <c:f>'Fife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College'!$A$388:$B$395</c:f>
              <c:multiLvlStrCache>
                <c:ptCount val="8"/>
                <c:lvl/>
                <c:lvl>
                  <c:pt idx="0">
                    <c:v>All enrolments over 160 hours  9,109</c:v>
                  </c:pt>
                  <c:pt idx="1">
                    <c:v>10% Most deprived postcode areas  1,021</c:v>
                  </c:pt>
                  <c:pt idx="2">
                    <c:v>20% Most deprived postcode areas  2,714</c:v>
                  </c:pt>
                  <c:pt idx="3">
                    <c:v>Fees paid by employer  650</c:v>
                  </c:pt>
                  <c:pt idx="4">
                    <c:v>Ethnic minority  274</c:v>
                  </c:pt>
                  <c:pt idx="5">
                    <c:v>Disability  1,463</c:v>
                  </c:pt>
                  <c:pt idx="6">
                    <c:v>Year of study greater than first year  1,208</c:v>
                  </c:pt>
                  <c:pt idx="7">
                    <c:v>Care Experienced  449</c:v>
                  </c:pt>
                </c:lvl>
              </c:multiLvlStrCache>
            </c:multiLvlStrRef>
          </c:cat>
          <c:val>
            <c:numRef>
              <c:f>'Fife College'!$E$388:$E$395</c:f>
              <c:numCache>
                <c:formatCode>0.0%;\-0.0%;;</c:formatCode>
                <c:ptCount val="8"/>
                <c:pt idx="0">
                  <c:v>0.17213744648150181</c:v>
                </c:pt>
                <c:pt idx="1">
                  <c:v>0.21253672869735554</c:v>
                </c:pt>
                <c:pt idx="2">
                  <c:v>0.21886514369933677</c:v>
                </c:pt>
                <c:pt idx="3">
                  <c:v>1.2307692307692308E-2</c:v>
                </c:pt>
                <c:pt idx="4">
                  <c:v>0.17883211678832117</c:v>
                </c:pt>
                <c:pt idx="5">
                  <c:v>0.19548872180451127</c:v>
                </c:pt>
                <c:pt idx="6">
                  <c:v>9.0231788079470202E-2</c:v>
                </c:pt>
                <c:pt idx="7">
                  <c:v>0.26280623608017817</c:v>
                </c:pt>
              </c:numCache>
            </c:numRef>
          </c:val>
          <c:extLst>
            <c:ext xmlns:c16="http://schemas.microsoft.com/office/drawing/2014/chart" uri="{C3380CC4-5D6E-409C-BE32-E72D297353CC}">
              <c16:uniqueId val="{00000003-71BB-4AE6-82A1-88817580A569}"/>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'Fife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College'!$C$405:$C$411</c:f>
              <c:strCache>
                <c:ptCount val="6"/>
                <c:pt idx="1">
                  <c:v>17-18</c:v>
                </c:pt>
                <c:pt idx="3">
                  <c:v>18-19</c:v>
                </c:pt>
                <c:pt idx="5">
                  <c:v>19-20</c:v>
                </c:pt>
              </c:strCache>
            </c:strRef>
          </c:cat>
          <c:val>
            <c:numRef>
              <c:f>'Fife College'!$D$405:$D$411</c:f>
              <c:numCache>
                <c:formatCode>0.00%</c:formatCode>
                <c:ptCount val="7"/>
                <c:pt idx="1">
                  <c:v>0.99926826354459108</c:v>
                </c:pt>
                <c:pt idx="3">
                  <c:v>1.0025775332554547</c:v>
                </c:pt>
                <c:pt idx="5">
                  <c:v>1.0045987410004147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49EC-48FA-9ABC-256137622DFD}"/>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'Glasgow Region'!$C$69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Region'!$A$70:$B$90</c:f>
              <c:multiLvlStrCache>
                <c:ptCount val="21"/>
                <c:lvl>
                  <c:pt idx="1">
                    <c:v> under 10 hours    948 </c:v>
                  </c:pt>
                  <c:pt idx="2">
                    <c:v> 10 up to 40 hours  1,175 </c:v>
                  </c:pt>
                  <c:pt idx="3">
                    <c:v> 40 up to 80 hours  2,877 </c:v>
                  </c:pt>
                  <c:pt idx="4">
                    <c:v> 80 up to 160 hours  3,946 </c:v>
                  </c:pt>
                  <c:pt idx="5">
                    <c:v> 160 up to 320 hours  5,963 </c:v>
                  </c:pt>
                  <c:pt idx="6">
                    <c:v> 320 hours up to FT  3,141 </c:v>
                  </c:pt>
                  <c:pt idx="8">
                    <c:v> under 10 hours     1,548 </c:v>
                  </c:pt>
                  <c:pt idx="9">
                    <c:v> 10 up to 40 hours  2,284 </c:v>
                  </c:pt>
                  <c:pt idx="10">
                    <c:v> 40 up to 80 hours  2,600 </c:v>
                  </c:pt>
                  <c:pt idx="11">
                    <c:v> 80 up to 160 hours  4,721 </c:v>
                  </c:pt>
                  <c:pt idx="12">
                    <c:v> 160 up to 320 hours  4,509 </c:v>
                  </c:pt>
                  <c:pt idx="13">
                    <c:v> 320 hours up to FT  3,216 </c:v>
                  </c:pt>
                  <c:pt idx="15">
                    <c:v> under 10 hours     782 </c:v>
                  </c:pt>
                  <c:pt idx="16">
                    <c:v> 10 up to 40 hours  1,512 </c:v>
                  </c:pt>
                  <c:pt idx="17">
                    <c:v> 40 up to 80 hours  1,458 </c:v>
                  </c:pt>
                  <c:pt idx="18">
                    <c:v> 80 up to 160 hours  5,112 </c:v>
                  </c:pt>
                  <c:pt idx="19">
                    <c:v> 160 up to 320 hours  5,517 </c:v>
                  </c:pt>
                  <c:pt idx="20">
                    <c:v> 320 hours up to FT  3,171 </c:v>
                  </c:pt>
                </c:lvl>
                <c:lvl>
                  <c:pt idx="1">
                    <c:v>17-18</c:v>
                  </c:pt>
                  <c:pt idx="8">
                    <c:v>18-19</c:v>
                  </c:pt>
                  <c:pt idx="15">
                    <c:v>19-20</c:v>
                  </c:pt>
                </c:lvl>
              </c:multiLvlStrCache>
            </c:multiLvlStrRef>
          </c:cat>
          <c:val>
            <c:numRef>
              <c:f>'Glasgow Region'!$C$70:$C$90</c:f>
              <c:numCache>
                <c:formatCode>0.0%;\-0.0%;;</c:formatCode>
                <c:ptCount val="21"/>
                <c:pt idx="1">
                  <c:v>0.99683544303797467</c:v>
                </c:pt>
                <c:pt idx="2">
                  <c:v>0.94127659574468081</c:v>
                </c:pt>
                <c:pt idx="3">
                  <c:v>0.81786583246437261</c:v>
                </c:pt>
                <c:pt idx="4">
                  <c:v>0.87455651292448044</c:v>
                </c:pt>
                <c:pt idx="5">
                  <c:v>0.71809491866510144</c:v>
                </c:pt>
                <c:pt idx="6">
                  <c:v>0.75230818210760908</c:v>
                </c:pt>
                <c:pt idx="7">
                  <c:v>0</c:v>
                </c:pt>
                <c:pt idx="8">
                  <c:v>0.99806201550387597</c:v>
                </c:pt>
                <c:pt idx="9">
                  <c:v>0.8887915936952715</c:v>
                </c:pt>
                <c:pt idx="10">
                  <c:v>0.85923076923076924</c:v>
                </c:pt>
                <c:pt idx="11">
                  <c:v>0.83033255666172423</c:v>
                </c:pt>
                <c:pt idx="12">
                  <c:v>0.72898647150144158</c:v>
                </c:pt>
                <c:pt idx="13">
                  <c:v>0.73973880597014929</c:v>
                </c:pt>
                <c:pt idx="14">
                  <c:v>0</c:v>
                </c:pt>
                <c:pt idx="15">
                  <c:v>0.979539641943734</c:v>
                </c:pt>
                <c:pt idx="16">
                  <c:v>0.81216931216931221</c:v>
                </c:pt>
                <c:pt idx="17">
                  <c:v>0.83058984910836764</c:v>
                </c:pt>
                <c:pt idx="18">
                  <c:v>0.88869327073552429</c:v>
                </c:pt>
                <c:pt idx="19">
                  <c:v>0.77524016675729568</c:v>
                </c:pt>
                <c:pt idx="20">
                  <c:v>0.76442762535477771</c:v>
                </c:pt>
              </c:numCache>
            </c:numRef>
          </c:val>
          <c:extLst>
            <c:ext xmlns:c16="http://schemas.microsoft.com/office/drawing/2014/chart" uri="{C3380CC4-5D6E-409C-BE32-E72D297353CC}">
              <c16:uniqueId val="{00000000-15A8-4C49-A401-9A957269D11E}"/>
            </c:ext>
          </c:extLst>
        </c:ser>
        <c:ser>
          <c:idx val="1"/>
          <c:order val="1"/>
          <c:tx>
            <c:strRef>
              <c:f>'Glasgow Region'!$D$69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6303682879774708E-2"/>
                  <c:y val="-1.36335274859294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A8-4C49-A401-9A957269D11E}"/>
                </c:ext>
              </c:extLst>
            </c:dLbl>
            <c:dLbl>
              <c:idx val="2"/>
              <c:layout>
                <c:manualLayout>
                  <c:x val="-2.368998934693118E-2"/>
                  <c:y val="1.34947207745008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A8-4C49-A401-9A957269D11E}"/>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A8-4C49-A401-9A957269D11E}"/>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A8-4C49-A401-9A957269D11E}"/>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A8-4C49-A401-9A957269D11E}"/>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A8-4C49-A401-9A957269D11E}"/>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5A8-4C49-A401-9A957269D11E}"/>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5A8-4C49-A401-9A957269D11E}"/>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5A8-4C49-A401-9A957269D11E}"/>
                </c:ext>
              </c:extLst>
            </c:dLbl>
            <c:dLbl>
              <c:idx val="15"/>
              <c:layout>
                <c:manualLayout>
                  <c:x val="-2.3858626480884392E-2"/>
                  <c:y val="6.4212210408855732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5A8-4C49-A401-9A957269D11E}"/>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5A8-4C49-A401-9A957269D11E}"/>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5A8-4C49-A401-9A957269D11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Region'!$A$70:$B$90</c:f>
              <c:multiLvlStrCache>
                <c:ptCount val="21"/>
                <c:lvl>
                  <c:pt idx="1">
                    <c:v> under 10 hours    948 </c:v>
                  </c:pt>
                  <c:pt idx="2">
                    <c:v> 10 up to 40 hours  1,175 </c:v>
                  </c:pt>
                  <c:pt idx="3">
                    <c:v> 40 up to 80 hours  2,877 </c:v>
                  </c:pt>
                  <c:pt idx="4">
                    <c:v> 80 up to 160 hours  3,946 </c:v>
                  </c:pt>
                  <c:pt idx="5">
                    <c:v> 160 up to 320 hours  5,963 </c:v>
                  </c:pt>
                  <c:pt idx="6">
                    <c:v> 320 hours up to FT  3,141 </c:v>
                  </c:pt>
                  <c:pt idx="8">
                    <c:v> under 10 hours     1,548 </c:v>
                  </c:pt>
                  <c:pt idx="9">
                    <c:v> 10 up to 40 hours  2,284 </c:v>
                  </c:pt>
                  <c:pt idx="10">
                    <c:v> 40 up to 80 hours  2,600 </c:v>
                  </c:pt>
                  <c:pt idx="11">
                    <c:v> 80 up to 160 hours  4,721 </c:v>
                  </c:pt>
                  <c:pt idx="12">
                    <c:v> 160 up to 320 hours  4,509 </c:v>
                  </c:pt>
                  <c:pt idx="13">
                    <c:v> 320 hours up to FT  3,216 </c:v>
                  </c:pt>
                  <c:pt idx="15">
                    <c:v> under 10 hours     782 </c:v>
                  </c:pt>
                  <c:pt idx="16">
                    <c:v> 10 up to 40 hours  1,512 </c:v>
                  </c:pt>
                  <c:pt idx="17">
                    <c:v> 40 up to 80 hours  1,458 </c:v>
                  </c:pt>
                  <c:pt idx="18">
                    <c:v> 80 up to 160 hours  5,112 </c:v>
                  </c:pt>
                  <c:pt idx="19">
                    <c:v> 160 up to 320 hours  5,517 </c:v>
                  </c:pt>
                  <c:pt idx="20">
                    <c:v> 320 hours up to FT  3,171 </c:v>
                  </c:pt>
                </c:lvl>
                <c:lvl>
                  <c:pt idx="1">
                    <c:v>17-18</c:v>
                  </c:pt>
                  <c:pt idx="8">
                    <c:v>18-19</c:v>
                  </c:pt>
                  <c:pt idx="15">
                    <c:v>19-20</c:v>
                  </c:pt>
                </c:lvl>
              </c:multiLvlStrCache>
            </c:multiLvlStrRef>
          </c:cat>
          <c:val>
            <c:numRef>
              <c:f>'Glasgow Region'!$D$70:$D$90</c:f>
              <c:numCache>
                <c:formatCode>0.0%;\-0.0%;;</c:formatCode>
                <c:ptCount val="21"/>
                <c:pt idx="1">
                  <c:v>3.1645569620253164E-3</c:v>
                </c:pt>
                <c:pt idx="2">
                  <c:v>5.1914893617021278E-2</c:v>
                </c:pt>
                <c:pt idx="3">
                  <c:v>0.12860618700034759</c:v>
                </c:pt>
                <c:pt idx="4">
                  <c:v>4.1561074505828688E-2</c:v>
                </c:pt>
                <c:pt idx="5">
                  <c:v>8.787523058862988E-2</c:v>
                </c:pt>
                <c:pt idx="6">
                  <c:v>7.8955746577523078E-2</c:v>
                </c:pt>
                <c:pt idx="7">
                  <c:v>0</c:v>
                </c:pt>
                <c:pt idx="8">
                  <c:v>1.937984496124031E-3</c:v>
                </c:pt>
                <c:pt idx="9">
                  <c:v>5.5604203152364272E-2</c:v>
                </c:pt>
                <c:pt idx="10">
                  <c:v>7.6923076923076927E-2</c:v>
                </c:pt>
                <c:pt idx="11">
                  <c:v>6.1639483160347383E-2</c:v>
                </c:pt>
                <c:pt idx="12">
                  <c:v>0.10201818585052118</c:v>
                </c:pt>
                <c:pt idx="13">
                  <c:v>8.1778606965174125E-2</c:v>
                </c:pt>
                <c:pt idx="14">
                  <c:v>0</c:v>
                </c:pt>
                <c:pt idx="15">
                  <c:v>1.9181585677749361E-2</c:v>
                </c:pt>
                <c:pt idx="16">
                  <c:v>0.12103174603174603</c:v>
                </c:pt>
                <c:pt idx="17">
                  <c:v>4.5267489711934158E-2</c:v>
                </c:pt>
                <c:pt idx="18">
                  <c:v>4.3818466353677622E-2</c:v>
                </c:pt>
                <c:pt idx="19">
                  <c:v>9.0266449157150624E-2</c:v>
                </c:pt>
                <c:pt idx="20">
                  <c:v>9.0823084200567644E-2</c:v>
                </c:pt>
              </c:numCache>
            </c:numRef>
          </c:val>
          <c:extLst>
            <c:ext xmlns:c16="http://schemas.microsoft.com/office/drawing/2014/chart" uri="{C3380CC4-5D6E-409C-BE32-E72D297353CC}">
              <c16:uniqueId val="{0000000D-15A8-4C49-A401-9A957269D11E}"/>
            </c:ext>
          </c:extLst>
        </c:ser>
        <c:ser>
          <c:idx val="0"/>
          <c:order val="2"/>
          <c:tx>
            <c:strRef>
              <c:f>'Glasgow Region'!$E$69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4956067557023431E-2"/>
                  <c:y val="1.128509850064288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02-4F60-8136-F477F16DB95E}"/>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Region'!$A$70:$B$90</c:f>
              <c:multiLvlStrCache>
                <c:ptCount val="21"/>
                <c:lvl>
                  <c:pt idx="1">
                    <c:v> under 10 hours    948 </c:v>
                  </c:pt>
                  <c:pt idx="2">
                    <c:v> 10 up to 40 hours  1,175 </c:v>
                  </c:pt>
                  <c:pt idx="3">
                    <c:v> 40 up to 80 hours  2,877 </c:v>
                  </c:pt>
                  <c:pt idx="4">
                    <c:v> 80 up to 160 hours  3,946 </c:v>
                  </c:pt>
                  <c:pt idx="5">
                    <c:v> 160 up to 320 hours  5,963 </c:v>
                  </c:pt>
                  <c:pt idx="6">
                    <c:v> 320 hours up to FT  3,141 </c:v>
                  </c:pt>
                  <c:pt idx="8">
                    <c:v> under 10 hours     1,548 </c:v>
                  </c:pt>
                  <c:pt idx="9">
                    <c:v> 10 up to 40 hours  2,284 </c:v>
                  </c:pt>
                  <c:pt idx="10">
                    <c:v> 40 up to 80 hours  2,600 </c:v>
                  </c:pt>
                  <c:pt idx="11">
                    <c:v> 80 up to 160 hours  4,721 </c:v>
                  </c:pt>
                  <c:pt idx="12">
                    <c:v> 160 up to 320 hours  4,509 </c:v>
                  </c:pt>
                  <c:pt idx="13">
                    <c:v> 320 hours up to FT  3,216 </c:v>
                  </c:pt>
                  <c:pt idx="15">
                    <c:v> under 10 hours     782 </c:v>
                  </c:pt>
                  <c:pt idx="16">
                    <c:v> 10 up to 40 hours  1,512 </c:v>
                  </c:pt>
                  <c:pt idx="17">
                    <c:v> 40 up to 80 hours  1,458 </c:v>
                  </c:pt>
                  <c:pt idx="18">
                    <c:v> 80 up to 160 hours  5,112 </c:v>
                  </c:pt>
                  <c:pt idx="19">
                    <c:v> 160 up to 320 hours  5,517 </c:v>
                  </c:pt>
                  <c:pt idx="20">
                    <c:v> 320 hours up to FT  3,171 </c:v>
                  </c:pt>
                </c:lvl>
                <c:lvl>
                  <c:pt idx="1">
                    <c:v>17-18</c:v>
                  </c:pt>
                  <c:pt idx="8">
                    <c:v>18-19</c:v>
                  </c:pt>
                  <c:pt idx="15">
                    <c:v>19-20</c:v>
                  </c:pt>
                </c:lvl>
              </c:multiLvlStrCache>
            </c:multiLvlStrRef>
          </c:cat>
          <c:val>
            <c:numRef>
              <c:f>'Glasgow Region'!$E$70:$E$90</c:f>
              <c:numCache>
                <c:formatCode>0.0%;\-0.0%;;</c:formatCode>
                <c:ptCount val="21"/>
                <c:pt idx="1">
                  <c:v>0</c:v>
                </c:pt>
                <c:pt idx="2">
                  <c:v>6.8085106382978723E-3</c:v>
                </c:pt>
                <c:pt idx="3">
                  <c:v>5.3527980535279802E-2</c:v>
                </c:pt>
                <c:pt idx="4">
                  <c:v>8.3882412569690826E-2</c:v>
                </c:pt>
                <c:pt idx="5">
                  <c:v>0.19402985074626866</c:v>
                </c:pt>
                <c:pt idx="6">
                  <c:v>0.16873607131486787</c:v>
                </c:pt>
                <c:pt idx="7">
                  <c:v>0</c:v>
                </c:pt>
                <c:pt idx="8">
                  <c:v>0</c:v>
                </c:pt>
                <c:pt idx="9">
                  <c:v>5.5604203152364272E-2</c:v>
                </c:pt>
                <c:pt idx="10">
                  <c:v>6.3846153846153844E-2</c:v>
                </c:pt>
                <c:pt idx="11">
                  <c:v>0.1080279601779284</c:v>
                </c:pt>
                <c:pt idx="12">
                  <c:v>0.16899534264803726</c:v>
                </c:pt>
                <c:pt idx="13">
                  <c:v>0.17848258706467662</c:v>
                </c:pt>
                <c:pt idx="14">
                  <c:v>0</c:v>
                </c:pt>
                <c:pt idx="15">
                  <c:v>1.2787723785166241E-3</c:v>
                </c:pt>
                <c:pt idx="16">
                  <c:v>6.6798941798941802E-2</c:v>
                </c:pt>
                <c:pt idx="17">
                  <c:v>0.12414266117969822</c:v>
                </c:pt>
                <c:pt idx="18">
                  <c:v>6.7488262910798125E-2</c:v>
                </c:pt>
                <c:pt idx="19">
                  <c:v>0.13449338408555375</c:v>
                </c:pt>
                <c:pt idx="20">
                  <c:v>0.14474929044465468</c:v>
                </c:pt>
              </c:numCache>
            </c:numRef>
          </c:val>
          <c:extLst>
            <c:ext xmlns:c16="http://schemas.microsoft.com/office/drawing/2014/chart" uri="{C3380CC4-5D6E-409C-BE32-E72D297353CC}">
              <c16:uniqueId val="{0000000E-15A8-4C49-A401-9A957269D11E}"/>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'Fife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'Fife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6C9-4B4F-AB9F-0B31865D1C4F}"/>
              </c:ext>
            </c:extLst>
          </c:dPt>
          <c:dPt>
            <c:idx val="2"/>
            <c:invertIfNegative val="0"/>
            <c:bubble3D val="0"/>
            <c:extLst>
              <c:ext xmlns:c16="http://schemas.microsoft.com/office/drawing/2014/chart" uri="{C3380CC4-5D6E-409C-BE32-E72D297353CC}">
                <c16:uniqueId val="{00000001-46C9-4B4F-AB9F-0B31865D1C4F}"/>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College'!$D$416:$D$418</c:f>
              <c:strCache>
                <c:ptCount val="3"/>
                <c:pt idx="0">
                  <c:v>17-18</c:v>
                </c:pt>
                <c:pt idx="1">
                  <c:v>18-19</c:v>
                </c:pt>
                <c:pt idx="2">
                  <c:v>19-20</c:v>
                </c:pt>
              </c:strCache>
            </c:strRef>
          </c:cat>
          <c:val>
            <c:numRef>
              <c:f>'Fife College'!$E$416:$E$418</c:f>
              <c:numCache>
                <c:formatCode>0.0%</c:formatCode>
                <c:ptCount val="3"/>
                <c:pt idx="0">
                  <c:v>0.83505154639175261</c:v>
                </c:pt>
                <c:pt idx="1">
                  <c:v>0.8409893992932862</c:v>
                </c:pt>
                <c:pt idx="2">
                  <c:v>0.84074074074074079</c:v>
                </c:pt>
              </c:numCache>
            </c:numRef>
          </c:val>
          <c:extLst>
            <c:ext xmlns:c16="http://schemas.microsoft.com/office/drawing/2014/chart" uri="{C3380CC4-5D6E-409C-BE32-E72D297353CC}">
              <c16:uniqueId val="{00000002-46C9-4B4F-AB9F-0B31865D1C4F}"/>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'Forth Valley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College'!$A$16:$B$21</c:f>
              <c:multiLvlStrCache>
                <c:ptCount val="6"/>
                <c:lvl>
                  <c:pt idx="0">
                    <c:v> 2,088 </c:v>
                  </c:pt>
                  <c:pt idx="1">
                    <c:v> 2,025 </c:v>
                  </c:pt>
                  <c:pt idx="2">
                    <c:v> 2,063 </c:v>
                  </c:pt>
                  <c:pt idx="3">
                    <c:v> 1,911 </c:v>
                  </c:pt>
                  <c:pt idx="4">
                    <c:v> 1,993 </c:v>
                  </c:pt>
                  <c:pt idx="5">
                    <c:v> 1,886 </c:v>
                  </c:pt>
                </c:lvl>
                <c:lvl>
                  <c:pt idx="0">
                    <c:v>14-15</c:v>
                  </c:pt>
                  <c:pt idx="1">
                    <c:v>15-16</c:v>
                  </c:pt>
                  <c:pt idx="2">
                    <c:v>16-17</c:v>
                  </c:pt>
                  <c:pt idx="3">
                    <c:v>17-18</c:v>
                  </c:pt>
                  <c:pt idx="4">
                    <c:v>18-19</c:v>
                  </c:pt>
                  <c:pt idx="5">
                    <c:v>19-20</c:v>
                  </c:pt>
                </c:lvl>
              </c:multiLvlStrCache>
            </c:multiLvlStrRef>
          </c:cat>
          <c:val>
            <c:numRef>
              <c:f>'Forth Valley College'!$C$16:$C$21</c:f>
              <c:numCache>
                <c:formatCode>0.0%;\-0.0%;</c:formatCode>
                <c:ptCount val="6"/>
                <c:pt idx="0">
                  <c:v>0.70402298850574707</c:v>
                </c:pt>
                <c:pt idx="1">
                  <c:v>0.6938271604938272</c:v>
                </c:pt>
                <c:pt idx="2">
                  <c:v>0.73485215705283569</c:v>
                </c:pt>
                <c:pt idx="3">
                  <c:v>0.71376242804814238</c:v>
                </c:pt>
                <c:pt idx="4">
                  <c:v>0.69141996989463117</c:v>
                </c:pt>
                <c:pt idx="5">
                  <c:v>0.70148462354188756</c:v>
                </c:pt>
              </c:numCache>
            </c:numRef>
          </c:val>
          <c:extLst>
            <c:ext xmlns:c16="http://schemas.microsoft.com/office/drawing/2014/chart" uri="{C3380CC4-5D6E-409C-BE32-E72D297353CC}">
              <c16:uniqueId val="{00000000-7BD4-4AC7-B91D-79BEA70F5C43}"/>
            </c:ext>
          </c:extLst>
        </c:ser>
        <c:ser>
          <c:idx val="1"/>
          <c:order val="1"/>
          <c:tx>
            <c:strRef>
              <c:f>'Forth Valley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College'!$A$16:$B$21</c:f>
              <c:multiLvlStrCache>
                <c:ptCount val="6"/>
                <c:lvl>
                  <c:pt idx="0">
                    <c:v> 2,088 </c:v>
                  </c:pt>
                  <c:pt idx="1">
                    <c:v> 2,025 </c:v>
                  </c:pt>
                  <c:pt idx="2">
                    <c:v> 2,063 </c:v>
                  </c:pt>
                  <c:pt idx="3">
                    <c:v> 1,911 </c:v>
                  </c:pt>
                  <c:pt idx="4">
                    <c:v> 1,993 </c:v>
                  </c:pt>
                  <c:pt idx="5">
                    <c:v> 1,886 </c:v>
                  </c:pt>
                </c:lvl>
                <c:lvl>
                  <c:pt idx="0">
                    <c:v>14-15</c:v>
                  </c:pt>
                  <c:pt idx="1">
                    <c:v>15-16</c:v>
                  </c:pt>
                  <c:pt idx="2">
                    <c:v>16-17</c:v>
                  </c:pt>
                  <c:pt idx="3">
                    <c:v>17-18</c:v>
                  </c:pt>
                  <c:pt idx="4">
                    <c:v>18-19</c:v>
                  </c:pt>
                  <c:pt idx="5">
                    <c:v>19-20</c:v>
                  </c:pt>
                </c:lvl>
              </c:multiLvlStrCache>
            </c:multiLvlStrRef>
          </c:cat>
          <c:val>
            <c:numRef>
              <c:f>'Forth Valley College'!$D$16:$D$21</c:f>
              <c:numCache>
                <c:formatCode>0.0%;\-0.0%;</c:formatCode>
                <c:ptCount val="6"/>
                <c:pt idx="0">
                  <c:v>7.9980842911877389E-2</c:v>
                </c:pt>
                <c:pt idx="1">
                  <c:v>5.7283950617283953E-2</c:v>
                </c:pt>
                <c:pt idx="2">
                  <c:v>4.0717401841977703E-2</c:v>
                </c:pt>
                <c:pt idx="3">
                  <c:v>5.8084772370486655E-2</c:v>
                </c:pt>
                <c:pt idx="4">
                  <c:v>7.0245860511791269E-2</c:v>
                </c:pt>
                <c:pt idx="5">
                  <c:v>0.10445387062566278</c:v>
                </c:pt>
              </c:numCache>
            </c:numRef>
          </c:val>
          <c:extLst>
            <c:ext xmlns:c16="http://schemas.microsoft.com/office/drawing/2014/chart" uri="{C3380CC4-5D6E-409C-BE32-E72D297353CC}">
              <c16:uniqueId val="{00000001-7BD4-4AC7-B91D-79BEA70F5C43}"/>
            </c:ext>
          </c:extLst>
        </c:ser>
        <c:ser>
          <c:idx val="0"/>
          <c:order val="2"/>
          <c:tx>
            <c:strRef>
              <c:f>'Forth Valley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College'!$A$16:$B$21</c:f>
              <c:multiLvlStrCache>
                <c:ptCount val="6"/>
                <c:lvl>
                  <c:pt idx="0">
                    <c:v> 2,088 </c:v>
                  </c:pt>
                  <c:pt idx="1">
                    <c:v> 2,025 </c:v>
                  </c:pt>
                  <c:pt idx="2">
                    <c:v> 2,063 </c:v>
                  </c:pt>
                  <c:pt idx="3">
                    <c:v> 1,911 </c:v>
                  </c:pt>
                  <c:pt idx="4">
                    <c:v> 1,993 </c:v>
                  </c:pt>
                  <c:pt idx="5">
                    <c:v> 1,886 </c:v>
                  </c:pt>
                </c:lvl>
                <c:lvl>
                  <c:pt idx="0">
                    <c:v>14-15</c:v>
                  </c:pt>
                  <c:pt idx="1">
                    <c:v>15-16</c:v>
                  </c:pt>
                  <c:pt idx="2">
                    <c:v>16-17</c:v>
                  </c:pt>
                  <c:pt idx="3">
                    <c:v>17-18</c:v>
                  </c:pt>
                  <c:pt idx="4">
                    <c:v>18-19</c:v>
                  </c:pt>
                  <c:pt idx="5">
                    <c:v>19-20</c:v>
                  </c:pt>
                </c:lvl>
              </c:multiLvlStrCache>
            </c:multiLvlStrRef>
          </c:cat>
          <c:val>
            <c:numRef>
              <c:f>'Forth Valley College'!$E$16:$E$21</c:f>
              <c:numCache>
                <c:formatCode>0.0%;\-0.0%;</c:formatCode>
                <c:ptCount val="6"/>
                <c:pt idx="0">
                  <c:v>0.21599616858237547</c:v>
                </c:pt>
                <c:pt idx="1">
                  <c:v>0.24888888888888888</c:v>
                </c:pt>
                <c:pt idx="2">
                  <c:v>0.22443044110518662</c:v>
                </c:pt>
                <c:pt idx="3">
                  <c:v>0.228152799581371</c:v>
                </c:pt>
                <c:pt idx="4">
                  <c:v>0.23833416959357753</c:v>
                </c:pt>
                <c:pt idx="5">
                  <c:v>0.19406150583244963</c:v>
                </c:pt>
              </c:numCache>
            </c:numRef>
          </c:val>
          <c:extLst>
            <c:ext xmlns:c16="http://schemas.microsoft.com/office/drawing/2014/chart" uri="{C3380CC4-5D6E-409C-BE32-E72D297353CC}">
              <c16:uniqueId val="{00000002-7BD4-4AC7-B91D-79BEA70F5C43}"/>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'Forth Valley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College'!$A$37:$B$39</c:f>
              <c:multiLvlStrCache>
                <c:ptCount val="3"/>
                <c:lvl>
                  <c:pt idx="0">
                    <c:v> 5,008 </c:v>
                  </c:pt>
                  <c:pt idx="1">
                    <c:v> 5,255 </c:v>
                  </c:pt>
                  <c:pt idx="2">
                    <c:v> 3,806 </c:v>
                  </c:pt>
                </c:lvl>
                <c:lvl>
                  <c:pt idx="0">
                    <c:v>17-18</c:v>
                  </c:pt>
                  <c:pt idx="1">
                    <c:v>18-19</c:v>
                  </c:pt>
                  <c:pt idx="2">
                    <c:v>19-20</c:v>
                  </c:pt>
                </c:lvl>
              </c:multiLvlStrCache>
            </c:multiLvlStrRef>
          </c:cat>
          <c:val>
            <c:numRef>
              <c:f>'Forth Valley College'!$C$37:$C$39</c:f>
              <c:numCache>
                <c:formatCode>0.0%;\-0.0%;;</c:formatCode>
                <c:ptCount val="3"/>
                <c:pt idx="0">
                  <c:v>0.91613418530351443</c:v>
                </c:pt>
                <c:pt idx="1">
                  <c:v>0.89571836346336819</c:v>
                </c:pt>
                <c:pt idx="2">
                  <c:v>0.89332632685233837</c:v>
                </c:pt>
              </c:numCache>
            </c:numRef>
          </c:val>
          <c:extLst>
            <c:ext xmlns:c16="http://schemas.microsoft.com/office/drawing/2014/chart" uri="{C3380CC4-5D6E-409C-BE32-E72D297353CC}">
              <c16:uniqueId val="{00000000-0D8B-40FA-975E-B6B56BCC7641}"/>
            </c:ext>
          </c:extLst>
        </c:ser>
        <c:ser>
          <c:idx val="1"/>
          <c:order val="1"/>
          <c:tx>
            <c:strRef>
              <c:f>'Forth Valley College'!$D$35:$D$36</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2.235909509537932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2F-451B-A534-A77484644071}"/>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College'!$A$37:$B$39</c:f>
              <c:multiLvlStrCache>
                <c:ptCount val="3"/>
                <c:lvl>
                  <c:pt idx="0">
                    <c:v> 5,008 </c:v>
                  </c:pt>
                  <c:pt idx="1">
                    <c:v> 5,255 </c:v>
                  </c:pt>
                  <c:pt idx="2">
                    <c:v> 3,806 </c:v>
                  </c:pt>
                </c:lvl>
                <c:lvl>
                  <c:pt idx="0">
                    <c:v>17-18</c:v>
                  </c:pt>
                  <c:pt idx="1">
                    <c:v>18-19</c:v>
                  </c:pt>
                  <c:pt idx="2">
                    <c:v>19-20</c:v>
                  </c:pt>
                </c:lvl>
              </c:multiLvlStrCache>
            </c:multiLvlStrRef>
          </c:cat>
          <c:val>
            <c:numRef>
              <c:f>'Forth Valley College'!$D$37:$D$39</c:f>
              <c:numCache>
                <c:formatCode>0.0%;\-0.0%;;</c:formatCode>
                <c:ptCount val="3"/>
                <c:pt idx="0">
                  <c:v>2.0367412140575081E-2</c:v>
                </c:pt>
                <c:pt idx="1">
                  <c:v>5.3663177925784969E-2</c:v>
                </c:pt>
                <c:pt idx="2">
                  <c:v>4.4140830267997901E-2</c:v>
                </c:pt>
              </c:numCache>
            </c:numRef>
          </c:val>
          <c:extLst>
            <c:ext xmlns:c16="http://schemas.microsoft.com/office/drawing/2014/chart" uri="{C3380CC4-5D6E-409C-BE32-E72D297353CC}">
              <c16:uniqueId val="{00000001-0D8B-40FA-975E-B6B56BCC7641}"/>
            </c:ext>
          </c:extLst>
        </c:ser>
        <c:ser>
          <c:idx val="0"/>
          <c:order val="2"/>
          <c:tx>
            <c:strRef>
              <c:f>'Forth Valley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College'!$A$37:$B$39</c:f>
              <c:multiLvlStrCache>
                <c:ptCount val="3"/>
                <c:lvl>
                  <c:pt idx="0">
                    <c:v> 5,008 </c:v>
                  </c:pt>
                  <c:pt idx="1">
                    <c:v> 5,255 </c:v>
                  </c:pt>
                  <c:pt idx="2">
                    <c:v> 3,806 </c:v>
                  </c:pt>
                </c:lvl>
                <c:lvl>
                  <c:pt idx="0">
                    <c:v>17-18</c:v>
                  </c:pt>
                  <c:pt idx="1">
                    <c:v>18-19</c:v>
                  </c:pt>
                  <c:pt idx="2">
                    <c:v>19-20</c:v>
                  </c:pt>
                </c:lvl>
              </c:multiLvlStrCache>
            </c:multiLvlStrRef>
          </c:cat>
          <c:val>
            <c:numRef>
              <c:f>'Forth Valley College'!$E$37:$E$39</c:f>
              <c:numCache>
                <c:formatCode>0.0%;\-0.0%;;</c:formatCode>
                <c:ptCount val="3"/>
                <c:pt idx="0">
                  <c:v>6.3498402555910549E-2</c:v>
                </c:pt>
                <c:pt idx="1">
                  <c:v>5.0618458610846816E-2</c:v>
                </c:pt>
                <c:pt idx="2">
                  <c:v>6.2532842879663694E-2</c:v>
                </c:pt>
              </c:numCache>
            </c:numRef>
          </c:val>
          <c:extLst>
            <c:ext xmlns:c16="http://schemas.microsoft.com/office/drawing/2014/chart" uri="{C3380CC4-5D6E-409C-BE32-E72D297353CC}">
              <c16:uniqueId val="{00000002-0D8B-40FA-975E-B6B56BCC7641}"/>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'Forth Valley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College'!$A$70:$B$90</c:f>
              <c:multiLvlStrCache>
                <c:ptCount val="21"/>
                <c:lvl>
                  <c:pt idx="1">
                    <c:v> under 10 hours    190 </c:v>
                  </c:pt>
                  <c:pt idx="2">
                    <c:v> 10 up to 40 hours  268 </c:v>
                  </c:pt>
                  <c:pt idx="3">
                    <c:v> 40 up to 80 hours  1,693 </c:v>
                  </c:pt>
                  <c:pt idx="4">
                    <c:v> 80 up to 160 hours  646 </c:v>
                  </c:pt>
                  <c:pt idx="5">
                    <c:v> 160 up to 320 hours  1,626 </c:v>
                  </c:pt>
                  <c:pt idx="6">
                    <c:v> 320 hours up to FT  585 </c:v>
                  </c:pt>
                  <c:pt idx="8">
                    <c:v> under 10 hours     143 </c:v>
                  </c:pt>
                  <c:pt idx="9">
                    <c:v> 10 up to 40 hours  479 </c:v>
                  </c:pt>
                  <c:pt idx="10">
                    <c:v> 40 up to 80 hours  1,665 </c:v>
                  </c:pt>
                  <c:pt idx="11">
                    <c:v> 80 up to 160 hours  496 </c:v>
                  </c:pt>
                  <c:pt idx="12">
                    <c:v> 160 up to 320 hours  1,857 </c:v>
                  </c:pt>
                  <c:pt idx="13">
                    <c:v> 320 hours up to FT  615 </c:v>
                  </c:pt>
                  <c:pt idx="15">
                    <c:v> under 10 hours     178 </c:v>
                  </c:pt>
                  <c:pt idx="16">
                    <c:v> 10 up to 40 hours  282 </c:v>
                  </c:pt>
                  <c:pt idx="17">
                    <c:v> 40 up to 80 hours  586 </c:v>
                  </c:pt>
                  <c:pt idx="18">
                    <c:v> 80 up to 160 hours  309 </c:v>
                  </c:pt>
                  <c:pt idx="19">
                    <c:v> 160 up to 320 hours  1,932 </c:v>
                  </c:pt>
                  <c:pt idx="20">
                    <c:v> 320 hours up to FT  519 </c:v>
                  </c:pt>
                </c:lvl>
                <c:lvl>
                  <c:pt idx="1">
                    <c:v>17-18</c:v>
                  </c:pt>
                  <c:pt idx="8">
                    <c:v>18-19</c:v>
                  </c:pt>
                  <c:pt idx="15">
                    <c:v>19-20</c:v>
                  </c:pt>
                </c:lvl>
              </c:multiLvlStrCache>
            </c:multiLvlStrRef>
          </c:cat>
          <c:val>
            <c:numRef>
              <c:f>'Forth Valley College'!$C$70:$C$90</c:f>
              <c:numCache>
                <c:formatCode>0.0%;\-0.0%;;</c:formatCode>
                <c:ptCount val="21"/>
                <c:pt idx="1">
                  <c:v>0.92105263157894735</c:v>
                </c:pt>
                <c:pt idx="2">
                  <c:v>0.98880597014925375</c:v>
                </c:pt>
                <c:pt idx="3">
                  <c:v>0.98109864146485526</c:v>
                </c:pt>
                <c:pt idx="4">
                  <c:v>0.97368421052631582</c:v>
                </c:pt>
                <c:pt idx="5">
                  <c:v>0.83763837638376382</c:v>
                </c:pt>
                <c:pt idx="6">
                  <c:v>0.84786324786324785</c:v>
                </c:pt>
                <c:pt idx="7">
                  <c:v>0</c:v>
                </c:pt>
                <c:pt idx="8">
                  <c:v>1</c:v>
                </c:pt>
                <c:pt idx="9">
                  <c:v>0.98747390396659707</c:v>
                </c:pt>
                <c:pt idx="10">
                  <c:v>0.97357357357357355</c:v>
                </c:pt>
                <c:pt idx="11">
                  <c:v>0.96169354838709675</c:v>
                </c:pt>
                <c:pt idx="12">
                  <c:v>0.77436725901992465</c:v>
                </c:pt>
                <c:pt idx="13">
                  <c:v>0.90243902439024393</c:v>
                </c:pt>
                <c:pt idx="14">
                  <c:v>0</c:v>
                </c:pt>
                <c:pt idx="15">
                  <c:v>0.9887640449438202</c:v>
                </c:pt>
                <c:pt idx="16">
                  <c:v>0.97517730496453903</c:v>
                </c:pt>
                <c:pt idx="17">
                  <c:v>0.88907849829351537</c:v>
                </c:pt>
                <c:pt idx="18">
                  <c:v>0.96440129449838186</c:v>
                </c:pt>
                <c:pt idx="19">
                  <c:v>0.85610766045548659</c:v>
                </c:pt>
                <c:pt idx="20">
                  <c:v>0.91714836223506746</c:v>
                </c:pt>
              </c:numCache>
            </c:numRef>
          </c:val>
          <c:extLst>
            <c:ext xmlns:c16="http://schemas.microsoft.com/office/drawing/2014/chart" uri="{C3380CC4-5D6E-409C-BE32-E72D297353CC}">
              <c16:uniqueId val="{00000000-A228-45EB-8FD4-CDEA083A8B75}"/>
            </c:ext>
          </c:extLst>
        </c:ser>
        <c:ser>
          <c:idx val="1"/>
          <c:order val="1"/>
          <c:tx>
            <c:strRef>
              <c:f>'Forth Valley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28-45EB-8FD4-CDEA083A8B75}"/>
                </c:ext>
              </c:extLst>
            </c:dLbl>
            <c:dLbl>
              <c:idx val="2"/>
              <c:layout>
                <c:manualLayout>
                  <c:x val="-1.6519981602367863E-2"/>
                  <c:y val="1.34933343952033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28-45EB-8FD4-CDEA083A8B75}"/>
                </c:ext>
              </c:extLst>
            </c:dLbl>
            <c:dLbl>
              <c:idx val="3"/>
              <c:layout>
                <c:manualLayout>
                  <c:x val="-1.8570630405354099E-2"/>
                  <c:y val="-1.36457885949468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28-45EB-8FD4-CDEA083A8B75}"/>
                </c:ext>
              </c:extLst>
            </c:dLbl>
            <c:dLbl>
              <c:idx val="4"/>
              <c:layout>
                <c:manualLayout>
                  <c:x val="-1.3173590361935213E-2"/>
                  <c:y val="2.274449910073936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28-45EB-8FD4-CDEA083A8B75}"/>
                </c:ext>
              </c:extLst>
            </c:dLbl>
            <c:dLbl>
              <c:idx val="6"/>
              <c:layout>
                <c:manualLayout>
                  <c:x val="-2.150482556856028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E-4728-9143-865B4879D210}"/>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28-45EB-8FD4-CDEA083A8B75}"/>
                </c:ext>
              </c:extLst>
            </c:dLbl>
            <c:dLbl>
              <c:idx val="9"/>
              <c:layout>
                <c:manualLayout>
                  <c:x val="-1.9607984245034224E-2"/>
                  <c:y val="2.566691601651358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28-45EB-8FD4-CDEA083A8B75}"/>
                </c:ext>
              </c:extLst>
            </c:dLbl>
            <c:dLbl>
              <c:idx val="10"/>
              <c:layout>
                <c:manualLayout>
                  <c:x val="-2.3067676647569917E-2"/>
                  <c:y val="-1.36421505606234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28-45EB-8FD4-CDEA083A8B75}"/>
                </c:ext>
              </c:extLst>
            </c:dLbl>
            <c:dLbl>
              <c:idx val="11"/>
              <c:layout>
                <c:manualLayout>
                  <c:x val="-2.1518373502515564E-2"/>
                  <c:y val="1.3654660035128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28-45EB-8FD4-CDEA083A8B75}"/>
                </c:ext>
              </c:extLst>
            </c:dLbl>
            <c:dLbl>
              <c:idx val="13"/>
              <c:layout>
                <c:manualLayout>
                  <c:x val="-2.6091667008715243E-2"/>
                  <c:y val="-8.483698164575784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228-45EB-8FD4-CDEA083A8B75}"/>
                </c:ext>
              </c:extLst>
            </c:dLbl>
            <c:dLbl>
              <c:idx val="15"/>
              <c:layout>
                <c:manualLayout>
                  <c:x val="-2.0263020444341515E-2"/>
                  <c:y val="7.5170569528049518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228-45EB-8FD4-CDEA083A8B75}"/>
                </c:ext>
              </c:extLst>
            </c:dLbl>
            <c:dLbl>
              <c:idx val="16"/>
              <c:layout>
                <c:manualLayout>
                  <c:x val="2.7386302744046499E-2"/>
                  <c:y val="-2.60049230468292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228-45EB-8FD4-CDEA083A8B75}"/>
                </c:ext>
              </c:extLst>
            </c:dLbl>
            <c:dLbl>
              <c:idx val="17"/>
              <c:layout>
                <c:manualLayout>
                  <c:x val="1.9704811486170169E-2"/>
                  <c:y val="-1.35830148629615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228-45EB-8FD4-CDEA083A8B75}"/>
                </c:ext>
              </c:extLst>
            </c:dLbl>
            <c:dLbl>
              <c:idx val="20"/>
              <c:layout>
                <c:manualLayout>
                  <c:x val="-2.0600484735541671E-2"/>
                  <c:y val="1.44438941539255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58-4D6D-9775-57E4137F29E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College'!$A$70:$B$90</c:f>
              <c:multiLvlStrCache>
                <c:ptCount val="21"/>
                <c:lvl>
                  <c:pt idx="1">
                    <c:v> under 10 hours    190 </c:v>
                  </c:pt>
                  <c:pt idx="2">
                    <c:v> 10 up to 40 hours  268 </c:v>
                  </c:pt>
                  <c:pt idx="3">
                    <c:v> 40 up to 80 hours  1,693 </c:v>
                  </c:pt>
                  <c:pt idx="4">
                    <c:v> 80 up to 160 hours  646 </c:v>
                  </c:pt>
                  <c:pt idx="5">
                    <c:v> 160 up to 320 hours  1,626 </c:v>
                  </c:pt>
                  <c:pt idx="6">
                    <c:v> 320 hours up to FT  585 </c:v>
                  </c:pt>
                  <c:pt idx="8">
                    <c:v> under 10 hours     143 </c:v>
                  </c:pt>
                  <c:pt idx="9">
                    <c:v> 10 up to 40 hours  479 </c:v>
                  </c:pt>
                  <c:pt idx="10">
                    <c:v> 40 up to 80 hours  1,665 </c:v>
                  </c:pt>
                  <c:pt idx="11">
                    <c:v> 80 up to 160 hours  496 </c:v>
                  </c:pt>
                  <c:pt idx="12">
                    <c:v> 160 up to 320 hours  1,857 </c:v>
                  </c:pt>
                  <c:pt idx="13">
                    <c:v> 320 hours up to FT  615 </c:v>
                  </c:pt>
                  <c:pt idx="15">
                    <c:v> under 10 hours     178 </c:v>
                  </c:pt>
                  <c:pt idx="16">
                    <c:v> 10 up to 40 hours  282 </c:v>
                  </c:pt>
                  <c:pt idx="17">
                    <c:v> 40 up to 80 hours  586 </c:v>
                  </c:pt>
                  <c:pt idx="18">
                    <c:v> 80 up to 160 hours  309 </c:v>
                  </c:pt>
                  <c:pt idx="19">
                    <c:v> 160 up to 320 hours  1,932 </c:v>
                  </c:pt>
                  <c:pt idx="20">
                    <c:v> 320 hours up to FT  519 </c:v>
                  </c:pt>
                </c:lvl>
                <c:lvl>
                  <c:pt idx="1">
                    <c:v>17-18</c:v>
                  </c:pt>
                  <c:pt idx="8">
                    <c:v>18-19</c:v>
                  </c:pt>
                  <c:pt idx="15">
                    <c:v>19-20</c:v>
                  </c:pt>
                </c:lvl>
              </c:multiLvlStrCache>
            </c:multiLvlStrRef>
          </c:cat>
          <c:val>
            <c:numRef>
              <c:f>'Forth Valley College'!$D$70:$D$90</c:f>
              <c:numCache>
                <c:formatCode>0.0%;\-0.0%;;</c:formatCode>
                <c:ptCount val="21"/>
                <c:pt idx="1">
                  <c:v>7.8947368421052627E-2</c:v>
                </c:pt>
                <c:pt idx="2">
                  <c:v>1.1194029850746268E-2</c:v>
                </c:pt>
                <c:pt idx="3">
                  <c:v>3.5440047253396337E-3</c:v>
                </c:pt>
                <c:pt idx="4">
                  <c:v>1.5479876160990713E-3</c:v>
                </c:pt>
                <c:pt idx="5">
                  <c:v>4.0590405904059039E-2</c:v>
                </c:pt>
                <c:pt idx="6">
                  <c:v>1.8803418803418803E-2</c:v>
                </c:pt>
                <c:pt idx="7">
                  <c:v>0</c:v>
                </c:pt>
                <c:pt idx="8">
                  <c:v>0</c:v>
                </c:pt>
                <c:pt idx="9">
                  <c:v>1.2526096033402923E-2</c:v>
                </c:pt>
                <c:pt idx="10">
                  <c:v>2.2822822822822823E-2</c:v>
                </c:pt>
                <c:pt idx="11">
                  <c:v>2.4193548387096774E-2</c:v>
                </c:pt>
                <c:pt idx="12">
                  <c:v>0.11308562197092084</c:v>
                </c:pt>
                <c:pt idx="13">
                  <c:v>2.6016260162601626E-2</c:v>
                </c:pt>
                <c:pt idx="14">
                  <c:v>0</c:v>
                </c:pt>
                <c:pt idx="15">
                  <c:v>1.1235955056179775E-2</c:v>
                </c:pt>
                <c:pt idx="16">
                  <c:v>1.7730496453900711E-2</c:v>
                </c:pt>
                <c:pt idx="17">
                  <c:v>0.10238907849829351</c:v>
                </c:pt>
                <c:pt idx="18">
                  <c:v>3.5598705501618123E-2</c:v>
                </c:pt>
                <c:pt idx="19">
                  <c:v>4.296066252587992E-2</c:v>
                </c:pt>
                <c:pt idx="20">
                  <c:v>1.348747591522158E-2</c:v>
                </c:pt>
              </c:numCache>
            </c:numRef>
          </c:val>
          <c:extLst>
            <c:ext xmlns:c16="http://schemas.microsoft.com/office/drawing/2014/chart" uri="{C3380CC4-5D6E-409C-BE32-E72D297353CC}">
              <c16:uniqueId val="{0000000D-A228-45EB-8FD4-CDEA083A8B75}"/>
            </c:ext>
          </c:extLst>
        </c:ser>
        <c:ser>
          <c:idx val="0"/>
          <c:order val="2"/>
          <c:tx>
            <c:strRef>
              <c:f>'Forth Valley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1.955930206116838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E-4728-9143-865B4879D210}"/>
                </c:ext>
              </c:extLst>
            </c:dLbl>
            <c:dLbl>
              <c:idx val="4"/>
              <c:layout>
                <c:manualLayout>
                  <c:x val="2.3235245123200077E-2"/>
                  <c:y val="2.274449910073936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E-4728-9143-865B4879D210}"/>
                </c:ext>
              </c:extLst>
            </c:dLbl>
            <c:dLbl>
              <c:idx val="10"/>
              <c:layout>
                <c:manualLayout>
                  <c:x val="1.4967161044826907E-2"/>
                  <c:y val="1.44501551562797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E-4728-9143-865B4879D210}"/>
                </c:ext>
              </c:extLst>
            </c:dLbl>
            <c:dLbl>
              <c:idx val="11"/>
              <c:layout>
                <c:manualLayout>
                  <c:x val="1.9963287270339154E-2"/>
                  <c:y val="-1.4442756928969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E-4728-9143-865B4879D210}"/>
                </c:ext>
              </c:extLst>
            </c:dLbl>
            <c:dLbl>
              <c:idx val="16"/>
              <c:layout>
                <c:manualLayout>
                  <c:x val="-3.2937361126567942E-2"/>
                  <c:y val="1.137224955036968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E-4728-9143-865B4879D210}"/>
                </c:ext>
              </c:extLst>
            </c:dLbl>
            <c:dLbl>
              <c:idx val="17"/>
              <c:layout>
                <c:manualLayout>
                  <c:x val="1.9574339398663317E-2"/>
                  <c:y val="1.137224955036968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E-4728-9143-865B4879D210}"/>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College'!$A$70:$B$90</c:f>
              <c:multiLvlStrCache>
                <c:ptCount val="21"/>
                <c:lvl>
                  <c:pt idx="1">
                    <c:v> under 10 hours    190 </c:v>
                  </c:pt>
                  <c:pt idx="2">
                    <c:v> 10 up to 40 hours  268 </c:v>
                  </c:pt>
                  <c:pt idx="3">
                    <c:v> 40 up to 80 hours  1,693 </c:v>
                  </c:pt>
                  <c:pt idx="4">
                    <c:v> 80 up to 160 hours  646 </c:v>
                  </c:pt>
                  <c:pt idx="5">
                    <c:v> 160 up to 320 hours  1,626 </c:v>
                  </c:pt>
                  <c:pt idx="6">
                    <c:v> 320 hours up to FT  585 </c:v>
                  </c:pt>
                  <c:pt idx="8">
                    <c:v> under 10 hours     143 </c:v>
                  </c:pt>
                  <c:pt idx="9">
                    <c:v> 10 up to 40 hours  479 </c:v>
                  </c:pt>
                  <c:pt idx="10">
                    <c:v> 40 up to 80 hours  1,665 </c:v>
                  </c:pt>
                  <c:pt idx="11">
                    <c:v> 80 up to 160 hours  496 </c:v>
                  </c:pt>
                  <c:pt idx="12">
                    <c:v> 160 up to 320 hours  1,857 </c:v>
                  </c:pt>
                  <c:pt idx="13">
                    <c:v> 320 hours up to FT  615 </c:v>
                  </c:pt>
                  <c:pt idx="15">
                    <c:v> under 10 hours     178 </c:v>
                  </c:pt>
                  <c:pt idx="16">
                    <c:v> 10 up to 40 hours  282 </c:v>
                  </c:pt>
                  <c:pt idx="17">
                    <c:v> 40 up to 80 hours  586 </c:v>
                  </c:pt>
                  <c:pt idx="18">
                    <c:v> 80 up to 160 hours  309 </c:v>
                  </c:pt>
                  <c:pt idx="19">
                    <c:v> 160 up to 320 hours  1,932 </c:v>
                  </c:pt>
                  <c:pt idx="20">
                    <c:v> 320 hours up to FT  519 </c:v>
                  </c:pt>
                </c:lvl>
                <c:lvl>
                  <c:pt idx="1">
                    <c:v>17-18</c:v>
                  </c:pt>
                  <c:pt idx="8">
                    <c:v>18-19</c:v>
                  </c:pt>
                  <c:pt idx="15">
                    <c:v>19-20</c:v>
                  </c:pt>
                </c:lvl>
              </c:multiLvlStrCache>
            </c:multiLvlStrRef>
          </c:cat>
          <c:val>
            <c:numRef>
              <c:f>'Forth Valley College'!$E$70:$E$90</c:f>
              <c:numCache>
                <c:formatCode>0.0%;\-0.0%;;</c:formatCode>
                <c:ptCount val="21"/>
                <c:pt idx="1">
                  <c:v>0</c:v>
                </c:pt>
                <c:pt idx="2">
                  <c:v>0</c:v>
                </c:pt>
                <c:pt idx="3">
                  <c:v>1.535735380980508E-2</c:v>
                </c:pt>
                <c:pt idx="4">
                  <c:v>2.4767801857585141E-2</c:v>
                </c:pt>
                <c:pt idx="5">
                  <c:v>0.12177121771217712</c:v>
                </c:pt>
                <c:pt idx="6">
                  <c:v>0.13333333333333333</c:v>
                </c:pt>
                <c:pt idx="7">
                  <c:v>0</c:v>
                </c:pt>
                <c:pt idx="8">
                  <c:v>0</c:v>
                </c:pt>
                <c:pt idx="9">
                  <c:v>0</c:v>
                </c:pt>
                <c:pt idx="10">
                  <c:v>3.6036036036036037E-3</c:v>
                </c:pt>
                <c:pt idx="11">
                  <c:v>1.4112903225806451E-2</c:v>
                </c:pt>
                <c:pt idx="12">
                  <c:v>0.11254711900915455</c:v>
                </c:pt>
                <c:pt idx="13">
                  <c:v>7.1544715447154475E-2</c:v>
                </c:pt>
                <c:pt idx="14">
                  <c:v>0</c:v>
                </c:pt>
                <c:pt idx="15">
                  <c:v>0</c:v>
                </c:pt>
                <c:pt idx="16">
                  <c:v>7.0921985815602835E-3</c:v>
                </c:pt>
                <c:pt idx="17">
                  <c:v>8.5324232081911266E-3</c:v>
                </c:pt>
                <c:pt idx="18">
                  <c:v>0</c:v>
                </c:pt>
                <c:pt idx="19">
                  <c:v>0.10093167701863354</c:v>
                </c:pt>
                <c:pt idx="20">
                  <c:v>6.9364161849710976E-2</c:v>
                </c:pt>
              </c:numCache>
            </c:numRef>
          </c:val>
          <c:extLst>
            <c:ext xmlns:c16="http://schemas.microsoft.com/office/drawing/2014/chart" uri="{C3380CC4-5D6E-409C-BE32-E72D297353CC}">
              <c16:uniqueId val="{0000000E-A228-45EB-8FD4-CDEA083A8B75}"/>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D9E-4CF7-B4CF-EF11BC63A40F}"/>
              </c:ext>
            </c:extLst>
          </c:dPt>
          <c:dPt>
            <c:idx val="1"/>
            <c:bubble3D val="0"/>
            <c:spPr>
              <a:solidFill>
                <a:srgbClr val="CD7371"/>
              </a:solidFill>
              <a:ln>
                <a:solidFill>
                  <a:schemeClr val="bg1"/>
                </a:solidFill>
              </a:ln>
            </c:spPr>
            <c:extLst>
              <c:ext xmlns:c16="http://schemas.microsoft.com/office/drawing/2014/chart" uri="{C3380CC4-5D6E-409C-BE32-E72D297353CC}">
                <c16:uniqueId val="{00000003-FD9E-4CF7-B4CF-EF11BC63A40F}"/>
              </c:ext>
            </c:extLst>
          </c:dPt>
          <c:dPt>
            <c:idx val="2"/>
            <c:bubble3D val="0"/>
            <c:spPr>
              <a:solidFill>
                <a:srgbClr val="D99593"/>
              </a:solidFill>
              <a:ln>
                <a:solidFill>
                  <a:schemeClr val="bg1"/>
                </a:solidFill>
              </a:ln>
            </c:spPr>
            <c:extLst>
              <c:ext xmlns:c16="http://schemas.microsoft.com/office/drawing/2014/chart" uri="{C3380CC4-5D6E-409C-BE32-E72D297353CC}">
                <c16:uniqueId val="{00000005-FD9E-4CF7-B4CF-EF11BC63A40F}"/>
              </c:ext>
            </c:extLst>
          </c:dPt>
          <c:dPt>
            <c:idx val="3"/>
            <c:bubble3D val="0"/>
            <c:spPr>
              <a:solidFill>
                <a:srgbClr val="E6B9B8"/>
              </a:solidFill>
              <a:ln>
                <a:solidFill>
                  <a:schemeClr val="bg1"/>
                </a:solidFill>
              </a:ln>
            </c:spPr>
            <c:extLst>
              <c:ext xmlns:c16="http://schemas.microsoft.com/office/drawing/2014/chart" uri="{C3380CC4-5D6E-409C-BE32-E72D297353CC}">
                <c16:uniqueId val="{00000007-FD9E-4CF7-B4CF-EF11BC63A40F}"/>
              </c:ext>
            </c:extLst>
          </c:dPt>
          <c:dPt>
            <c:idx val="4"/>
            <c:bubble3D val="0"/>
            <c:spPr>
              <a:solidFill>
                <a:srgbClr val="F3DEDD"/>
              </a:solidFill>
              <a:ln>
                <a:solidFill>
                  <a:schemeClr val="bg1"/>
                </a:solidFill>
              </a:ln>
            </c:spPr>
            <c:extLst>
              <c:ext xmlns:c16="http://schemas.microsoft.com/office/drawing/2014/chart" uri="{C3380CC4-5D6E-409C-BE32-E72D297353CC}">
                <c16:uniqueId val="{00000009-FD9E-4CF7-B4CF-EF11BC63A40F}"/>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'Forth Valley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'Forth Valley College'!$E$99:$E$103</c:f>
              <c:numCache>
                <c:formatCode>#,###;;;</c:formatCode>
                <c:ptCount val="5"/>
                <c:pt idx="0">
                  <c:v>20</c:v>
                </c:pt>
                <c:pt idx="1">
                  <c:v>25</c:v>
                </c:pt>
                <c:pt idx="2">
                  <c:v>79</c:v>
                </c:pt>
                <c:pt idx="3">
                  <c:v>87</c:v>
                </c:pt>
                <c:pt idx="4">
                  <c:v>66</c:v>
                </c:pt>
              </c:numCache>
            </c:numRef>
          </c:val>
          <c:extLst>
            <c:ext xmlns:c16="http://schemas.microsoft.com/office/drawing/2014/chart" uri="{C3380CC4-5D6E-409C-BE32-E72D297353CC}">
              <c16:uniqueId val="{0000000A-FD9E-4CF7-B4CF-EF11BC63A40F}"/>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'Forth Valley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College'!$A$124:$B$129</c:f>
              <c:multiLvlStrCache>
                <c:ptCount val="6"/>
                <c:lvl>
                  <c:pt idx="0">
                    <c:v> 1,293 </c:v>
                  </c:pt>
                  <c:pt idx="1">
                    <c:v> 1,392 </c:v>
                  </c:pt>
                  <c:pt idx="2">
                    <c:v> 1,322 </c:v>
                  </c:pt>
                  <c:pt idx="3">
                    <c:v> 1,315 </c:v>
                  </c:pt>
                  <c:pt idx="4">
                    <c:v> 1,345 </c:v>
                  </c:pt>
                  <c:pt idx="5">
                    <c:v> 1,301 </c:v>
                  </c:pt>
                </c:lvl>
                <c:lvl>
                  <c:pt idx="0">
                    <c:v>14-15</c:v>
                  </c:pt>
                  <c:pt idx="1">
                    <c:v>15-16</c:v>
                  </c:pt>
                  <c:pt idx="2">
                    <c:v>16-17</c:v>
                  </c:pt>
                  <c:pt idx="3">
                    <c:v>17-18</c:v>
                  </c:pt>
                  <c:pt idx="4">
                    <c:v>18-19</c:v>
                  </c:pt>
                  <c:pt idx="5">
                    <c:v>19-20</c:v>
                  </c:pt>
                </c:lvl>
              </c:multiLvlStrCache>
            </c:multiLvlStrRef>
          </c:cat>
          <c:val>
            <c:numRef>
              <c:f>'Forth Valley College'!$C$124:$C$129</c:f>
              <c:numCache>
                <c:formatCode>0.0%;\-0.0%;;</c:formatCode>
                <c:ptCount val="6"/>
                <c:pt idx="0">
                  <c:v>0.76952822892498063</c:v>
                </c:pt>
                <c:pt idx="1">
                  <c:v>0.73132183908045978</c:v>
                </c:pt>
                <c:pt idx="2">
                  <c:v>0.70347957639939485</c:v>
                </c:pt>
                <c:pt idx="3">
                  <c:v>0.70874524714828901</c:v>
                </c:pt>
                <c:pt idx="4">
                  <c:v>0.70037174721189588</c:v>
                </c:pt>
                <c:pt idx="5">
                  <c:v>0.70561106840891619</c:v>
                </c:pt>
              </c:numCache>
            </c:numRef>
          </c:val>
          <c:extLst>
            <c:ext xmlns:c16="http://schemas.microsoft.com/office/drawing/2014/chart" uri="{C3380CC4-5D6E-409C-BE32-E72D297353CC}">
              <c16:uniqueId val="{00000000-7452-4117-9FA9-DDE59E1DDA15}"/>
            </c:ext>
          </c:extLst>
        </c:ser>
        <c:ser>
          <c:idx val="1"/>
          <c:order val="1"/>
          <c:tx>
            <c:strRef>
              <c:f>'Forth Valley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College'!$A$124:$B$129</c:f>
              <c:multiLvlStrCache>
                <c:ptCount val="6"/>
                <c:lvl>
                  <c:pt idx="0">
                    <c:v> 1,293 </c:v>
                  </c:pt>
                  <c:pt idx="1">
                    <c:v> 1,392 </c:v>
                  </c:pt>
                  <c:pt idx="2">
                    <c:v> 1,322 </c:v>
                  </c:pt>
                  <c:pt idx="3">
                    <c:v> 1,315 </c:v>
                  </c:pt>
                  <c:pt idx="4">
                    <c:v> 1,345 </c:v>
                  </c:pt>
                  <c:pt idx="5">
                    <c:v> 1,301 </c:v>
                  </c:pt>
                </c:lvl>
                <c:lvl>
                  <c:pt idx="0">
                    <c:v>14-15</c:v>
                  </c:pt>
                  <c:pt idx="1">
                    <c:v>15-16</c:v>
                  </c:pt>
                  <c:pt idx="2">
                    <c:v>16-17</c:v>
                  </c:pt>
                  <c:pt idx="3">
                    <c:v>17-18</c:v>
                  </c:pt>
                  <c:pt idx="4">
                    <c:v>18-19</c:v>
                  </c:pt>
                  <c:pt idx="5">
                    <c:v>19-20</c:v>
                  </c:pt>
                </c:lvl>
              </c:multiLvlStrCache>
            </c:multiLvlStrRef>
          </c:cat>
          <c:val>
            <c:numRef>
              <c:f>'Forth Valley College'!$D$124:$D$129</c:f>
              <c:numCache>
                <c:formatCode>0.0%;\-0.0%;;</c:formatCode>
                <c:ptCount val="6"/>
                <c:pt idx="0">
                  <c:v>8.6620262954369684E-2</c:v>
                </c:pt>
                <c:pt idx="1">
                  <c:v>9.9137931034482762E-2</c:v>
                </c:pt>
                <c:pt idx="2">
                  <c:v>0.11119515885022693</c:v>
                </c:pt>
                <c:pt idx="3">
                  <c:v>9.8098859315589357E-2</c:v>
                </c:pt>
                <c:pt idx="4">
                  <c:v>0.12936802973977696</c:v>
                </c:pt>
                <c:pt idx="5">
                  <c:v>0.13989239046887009</c:v>
                </c:pt>
              </c:numCache>
            </c:numRef>
          </c:val>
          <c:extLst>
            <c:ext xmlns:c16="http://schemas.microsoft.com/office/drawing/2014/chart" uri="{C3380CC4-5D6E-409C-BE32-E72D297353CC}">
              <c16:uniqueId val="{00000001-7452-4117-9FA9-DDE59E1DDA15}"/>
            </c:ext>
          </c:extLst>
        </c:ser>
        <c:ser>
          <c:idx val="0"/>
          <c:order val="2"/>
          <c:tx>
            <c:strRef>
              <c:f>'Forth Valley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College'!$A$124:$B$129</c:f>
              <c:multiLvlStrCache>
                <c:ptCount val="6"/>
                <c:lvl>
                  <c:pt idx="0">
                    <c:v> 1,293 </c:v>
                  </c:pt>
                  <c:pt idx="1">
                    <c:v> 1,392 </c:v>
                  </c:pt>
                  <c:pt idx="2">
                    <c:v> 1,322 </c:v>
                  </c:pt>
                  <c:pt idx="3">
                    <c:v> 1,315 </c:v>
                  </c:pt>
                  <c:pt idx="4">
                    <c:v> 1,345 </c:v>
                  </c:pt>
                  <c:pt idx="5">
                    <c:v> 1,301 </c:v>
                  </c:pt>
                </c:lvl>
                <c:lvl>
                  <c:pt idx="0">
                    <c:v>14-15</c:v>
                  </c:pt>
                  <c:pt idx="1">
                    <c:v>15-16</c:v>
                  </c:pt>
                  <c:pt idx="2">
                    <c:v>16-17</c:v>
                  </c:pt>
                  <c:pt idx="3">
                    <c:v>17-18</c:v>
                  </c:pt>
                  <c:pt idx="4">
                    <c:v>18-19</c:v>
                  </c:pt>
                  <c:pt idx="5">
                    <c:v>19-20</c:v>
                  </c:pt>
                </c:lvl>
              </c:multiLvlStrCache>
            </c:multiLvlStrRef>
          </c:cat>
          <c:val>
            <c:numRef>
              <c:f>'Forth Valley College'!$E$124:$E$129</c:f>
              <c:numCache>
                <c:formatCode>0.0%;\-0.0%;;</c:formatCode>
                <c:ptCount val="6"/>
                <c:pt idx="0">
                  <c:v>0.14385150812064965</c:v>
                </c:pt>
                <c:pt idx="1">
                  <c:v>0.16954022988505746</c:v>
                </c:pt>
                <c:pt idx="2">
                  <c:v>0.18532526475037822</c:v>
                </c:pt>
                <c:pt idx="3">
                  <c:v>0.19315589353612167</c:v>
                </c:pt>
                <c:pt idx="4">
                  <c:v>0.17026022304832714</c:v>
                </c:pt>
                <c:pt idx="5">
                  <c:v>0.15449654112221367</c:v>
                </c:pt>
              </c:numCache>
            </c:numRef>
          </c:val>
          <c:extLst>
            <c:ext xmlns:c16="http://schemas.microsoft.com/office/drawing/2014/chart" uri="{C3380CC4-5D6E-409C-BE32-E72D297353CC}">
              <c16:uniqueId val="{00000002-7452-4117-9FA9-DDE59E1DDA15}"/>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'Forth Valley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College'!$A$148:$B$150</c:f>
              <c:multiLvlStrCache>
                <c:ptCount val="3"/>
                <c:lvl>
                  <c:pt idx="0">
                    <c:v> 1,280 </c:v>
                  </c:pt>
                  <c:pt idx="1">
                    <c:v> 966 </c:v>
                  </c:pt>
                  <c:pt idx="2">
                    <c:v> 823 </c:v>
                  </c:pt>
                </c:lvl>
                <c:lvl>
                  <c:pt idx="0">
                    <c:v>17-18</c:v>
                  </c:pt>
                  <c:pt idx="1">
                    <c:v>18-19</c:v>
                  </c:pt>
                  <c:pt idx="2">
                    <c:v>19-20</c:v>
                  </c:pt>
                </c:lvl>
              </c:multiLvlStrCache>
            </c:multiLvlStrRef>
          </c:cat>
          <c:val>
            <c:numRef>
              <c:f>'Forth Valley College'!$C$148:$C$150</c:f>
              <c:numCache>
                <c:formatCode>0.0%;\-0.0%;;</c:formatCode>
                <c:ptCount val="3"/>
                <c:pt idx="0">
                  <c:v>0.86640625000000004</c:v>
                </c:pt>
                <c:pt idx="1">
                  <c:v>0.84472049689440998</c:v>
                </c:pt>
                <c:pt idx="2">
                  <c:v>0.91859052247873629</c:v>
                </c:pt>
              </c:numCache>
            </c:numRef>
          </c:val>
          <c:extLst>
            <c:ext xmlns:c16="http://schemas.microsoft.com/office/drawing/2014/chart" uri="{C3380CC4-5D6E-409C-BE32-E72D297353CC}">
              <c16:uniqueId val="{00000000-BA09-480C-8E32-243605BF06E4}"/>
            </c:ext>
          </c:extLst>
        </c:ser>
        <c:ser>
          <c:idx val="1"/>
          <c:order val="1"/>
          <c:tx>
            <c:strRef>
              <c:f>'Forth Valley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College'!$A$148:$B$150</c:f>
              <c:multiLvlStrCache>
                <c:ptCount val="3"/>
                <c:lvl>
                  <c:pt idx="0">
                    <c:v> 1,280 </c:v>
                  </c:pt>
                  <c:pt idx="1">
                    <c:v> 966 </c:v>
                  </c:pt>
                  <c:pt idx="2">
                    <c:v> 823 </c:v>
                  </c:pt>
                </c:lvl>
                <c:lvl>
                  <c:pt idx="0">
                    <c:v>17-18</c:v>
                  </c:pt>
                  <c:pt idx="1">
                    <c:v>18-19</c:v>
                  </c:pt>
                  <c:pt idx="2">
                    <c:v>19-20</c:v>
                  </c:pt>
                </c:lvl>
              </c:multiLvlStrCache>
            </c:multiLvlStrRef>
          </c:cat>
          <c:val>
            <c:numRef>
              <c:f>'Forth Valley College'!$D$148:$D$150</c:f>
              <c:numCache>
                <c:formatCode>0.0%;\-0.0%;;</c:formatCode>
                <c:ptCount val="3"/>
                <c:pt idx="0">
                  <c:v>5.9374999999999997E-2</c:v>
                </c:pt>
                <c:pt idx="1">
                  <c:v>8.6956521739130432E-2</c:v>
                </c:pt>
                <c:pt idx="2">
                  <c:v>3.8882138517618466E-2</c:v>
                </c:pt>
              </c:numCache>
            </c:numRef>
          </c:val>
          <c:extLst>
            <c:ext xmlns:c16="http://schemas.microsoft.com/office/drawing/2014/chart" uri="{C3380CC4-5D6E-409C-BE32-E72D297353CC}">
              <c16:uniqueId val="{00000001-BA09-480C-8E32-243605BF06E4}"/>
            </c:ext>
          </c:extLst>
        </c:ser>
        <c:ser>
          <c:idx val="0"/>
          <c:order val="2"/>
          <c:tx>
            <c:strRef>
              <c:f>'Forth Valley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College'!$A$148:$B$150</c:f>
              <c:multiLvlStrCache>
                <c:ptCount val="3"/>
                <c:lvl>
                  <c:pt idx="0">
                    <c:v> 1,280 </c:v>
                  </c:pt>
                  <c:pt idx="1">
                    <c:v> 966 </c:v>
                  </c:pt>
                  <c:pt idx="2">
                    <c:v> 823 </c:v>
                  </c:pt>
                </c:lvl>
                <c:lvl>
                  <c:pt idx="0">
                    <c:v>17-18</c:v>
                  </c:pt>
                  <c:pt idx="1">
                    <c:v>18-19</c:v>
                  </c:pt>
                  <c:pt idx="2">
                    <c:v>19-20</c:v>
                  </c:pt>
                </c:lvl>
              </c:multiLvlStrCache>
            </c:multiLvlStrRef>
          </c:cat>
          <c:val>
            <c:numRef>
              <c:f>'Forth Valley College'!$E$148:$E$150</c:f>
              <c:numCache>
                <c:formatCode>0.0%;\-0.0%;;</c:formatCode>
                <c:ptCount val="3"/>
                <c:pt idx="0">
                  <c:v>7.421875E-2</c:v>
                </c:pt>
                <c:pt idx="1">
                  <c:v>6.8322981366459631E-2</c:v>
                </c:pt>
                <c:pt idx="2">
                  <c:v>4.25273390036452E-2</c:v>
                </c:pt>
              </c:numCache>
            </c:numRef>
          </c:val>
          <c:extLst>
            <c:ext xmlns:c16="http://schemas.microsoft.com/office/drawing/2014/chart" uri="{C3380CC4-5D6E-409C-BE32-E72D297353CC}">
              <c16:uniqueId val="{00000002-BA09-480C-8E32-243605BF06E4}"/>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'Forth Valley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College'!$A$179:$B$195</c:f>
              <c:multiLvlStrCache>
                <c:ptCount val="17"/>
                <c:lvl>
                  <c:pt idx="0">
                    <c:v> 10 up to 40 hours   </c:v>
                  </c:pt>
                  <c:pt idx="1">
                    <c:v> 40 up to 80 hours  390 </c:v>
                  </c:pt>
                  <c:pt idx="2">
                    <c:v> 80 up to 160 hours  71 </c:v>
                  </c:pt>
                  <c:pt idx="3">
                    <c:v> 160 up to 320 hours  594 </c:v>
                  </c:pt>
                  <c:pt idx="4">
                    <c:v> 320 hours up to FT  222 </c:v>
                  </c:pt>
                  <c:pt idx="6">
                    <c:v> 10 up to 40 hours   </c:v>
                  </c:pt>
                  <c:pt idx="7">
                    <c:v> 40 up to 80 hours  58 </c:v>
                  </c:pt>
                  <c:pt idx="8">
                    <c:v> 80 up to 160 hours  100 </c:v>
                  </c:pt>
                  <c:pt idx="9">
                    <c:v> 160 up to 320 hours  638 </c:v>
                  </c:pt>
                  <c:pt idx="10">
                    <c:v> 320 hours up to FT  166 </c:v>
                  </c:pt>
                  <c:pt idx="12">
                    <c:v> 10 up to 40 hours   </c:v>
                  </c:pt>
                  <c:pt idx="13">
                    <c:v> 40 up to 80 hours  51 </c:v>
                  </c:pt>
                  <c:pt idx="14">
                    <c:v> 80 up to 160 hours  89 </c:v>
                  </c:pt>
                  <c:pt idx="15">
                    <c:v> 160 up to 320 hours  574 </c:v>
                  </c:pt>
                  <c:pt idx="16">
                    <c:v> 320 hours up to FT  109 </c:v>
                  </c:pt>
                </c:lvl>
                <c:lvl>
                  <c:pt idx="0">
                    <c:v>17-18</c:v>
                  </c:pt>
                  <c:pt idx="6">
                    <c:v>18-19</c:v>
                  </c:pt>
                  <c:pt idx="12">
                    <c:v>19-20</c:v>
                  </c:pt>
                </c:lvl>
              </c:multiLvlStrCache>
            </c:multiLvlStrRef>
          </c:cat>
          <c:val>
            <c:numRef>
              <c:f>'Forth Valley College'!$C$179:$C$195</c:f>
              <c:numCache>
                <c:formatCode>0.0%;\-0.0%;;</c:formatCode>
                <c:ptCount val="17"/>
                <c:pt idx="1">
                  <c:v>0.92564102564102568</c:v>
                </c:pt>
                <c:pt idx="2">
                  <c:v>0.92957746478873238</c:v>
                </c:pt>
                <c:pt idx="3">
                  <c:v>0.82659932659932656</c:v>
                </c:pt>
                <c:pt idx="4">
                  <c:v>0.84684684684684686</c:v>
                </c:pt>
                <c:pt idx="7">
                  <c:v>0.74137931034482762</c:v>
                </c:pt>
                <c:pt idx="8">
                  <c:v>0.9</c:v>
                </c:pt>
                <c:pt idx="9">
                  <c:v>0.84169278996865204</c:v>
                </c:pt>
                <c:pt idx="10">
                  <c:v>0.85542168674698793</c:v>
                </c:pt>
                <c:pt idx="13">
                  <c:v>0.82352941176470584</c:v>
                </c:pt>
                <c:pt idx="14">
                  <c:v>0.9438202247191011</c:v>
                </c:pt>
                <c:pt idx="15">
                  <c:v>0.93205574912891986</c:v>
                </c:pt>
                <c:pt idx="16">
                  <c:v>0.87155963302752293</c:v>
                </c:pt>
              </c:numCache>
            </c:numRef>
          </c:val>
          <c:extLst>
            <c:ext xmlns:c16="http://schemas.microsoft.com/office/drawing/2014/chart" uri="{C3380CC4-5D6E-409C-BE32-E72D297353CC}">
              <c16:uniqueId val="{00000000-E1F3-46AB-BD7C-53118E50B79A}"/>
            </c:ext>
          </c:extLst>
        </c:ser>
        <c:ser>
          <c:idx val="1"/>
          <c:order val="1"/>
          <c:tx>
            <c:strRef>
              <c:f>'Forth Valley College'!$D$177:$D$178</c:f>
              <c:strCache>
                <c:ptCount val="2"/>
                <c:pt idx="0">
                  <c:v>% Partial Success</c:v>
                </c:pt>
              </c:strCache>
            </c:strRef>
          </c:tx>
          <c:spPr>
            <a:solidFill>
              <a:srgbClr val="FFCC66"/>
            </a:solidFill>
            <a:ln>
              <a:solidFill>
                <a:schemeClr val="accent3">
                  <a:lumMod val="50000"/>
                </a:schemeClr>
              </a:solidFill>
            </a:ln>
          </c:spPr>
          <c:invertIfNegative val="0"/>
          <c:dLbls>
            <c:dLbl>
              <c:idx val="1"/>
              <c:layout>
                <c:manualLayout>
                  <c:x val="-2.1423852578028327E-2"/>
                  <c:y val="2.624870322811705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72-42A1-9B5C-0280A10487F5}"/>
                </c:ext>
              </c:extLst>
            </c:dLbl>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F3-46AB-BD7C-53118E50B79A}"/>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F3-46AB-BD7C-53118E50B79A}"/>
                </c:ext>
              </c:extLst>
            </c:dLbl>
            <c:dLbl>
              <c:idx val="15"/>
              <c:layout>
                <c:manualLayout>
                  <c:x val="-1.9628018835311015E-2"/>
                  <c:y val="2.8661028639928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72-42A1-9B5C-0280A10487F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College'!$A$179:$B$195</c:f>
              <c:multiLvlStrCache>
                <c:ptCount val="17"/>
                <c:lvl>
                  <c:pt idx="0">
                    <c:v> 10 up to 40 hours   </c:v>
                  </c:pt>
                  <c:pt idx="1">
                    <c:v> 40 up to 80 hours  390 </c:v>
                  </c:pt>
                  <c:pt idx="2">
                    <c:v> 80 up to 160 hours  71 </c:v>
                  </c:pt>
                  <c:pt idx="3">
                    <c:v> 160 up to 320 hours  594 </c:v>
                  </c:pt>
                  <c:pt idx="4">
                    <c:v> 320 hours up to FT  222 </c:v>
                  </c:pt>
                  <c:pt idx="6">
                    <c:v> 10 up to 40 hours   </c:v>
                  </c:pt>
                  <c:pt idx="7">
                    <c:v> 40 up to 80 hours  58 </c:v>
                  </c:pt>
                  <c:pt idx="8">
                    <c:v> 80 up to 160 hours  100 </c:v>
                  </c:pt>
                  <c:pt idx="9">
                    <c:v> 160 up to 320 hours  638 </c:v>
                  </c:pt>
                  <c:pt idx="10">
                    <c:v> 320 hours up to FT  166 </c:v>
                  </c:pt>
                  <c:pt idx="12">
                    <c:v> 10 up to 40 hours   </c:v>
                  </c:pt>
                  <c:pt idx="13">
                    <c:v> 40 up to 80 hours  51 </c:v>
                  </c:pt>
                  <c:pt idx="14">
                    <c:v> 80 up to 160 hours  89 </c:v>
                  </c:pt>
                  <c:pt idx="15">
                    <c:v> 160 up to 320 hours  574 </c:v>
                  </c:pt>
                  <c:pt idx="16">
                    <c:v> 320 hours up to FT  109 </c:v>
                  </c:pt>
                </c:lvl>
                <c:lvl>
                  <c:pt idx="0">
                    <c:v>17-18</c:v>
                  </c:pt>
                  <c:pt idx="6">
                    <c:v>18-19</c:v>
                  </c:pt>
                  <c:pt idx="12">
                    <c:v>19-20</c:v>
                  </c:pt>
                </c:lvl>
              </c:multiLvlStrCache>
            </c:multiLvlStrRef>
          </c:cat>
          <c:val>
            <c:numRef>
              <c:f>'Forth Valley College'!$D$179:$D$195</c:f>
              <c:numCache>
                <c:formatCode>0.0%;\-0.0%;;</c:formatCode>
                <c:ptCount val="17"/>
                <c:pt idx="1">
                  <c:v>2.0512820512820513E-2</c:v>
                </c:pt>
                <c:pt idx="2">
                  <c:v>4.2253521126760563E-2</c:v>
                </c:pt>
                <c:pt idx="3">
                  <c:v>8.0808080808080815E-2</c:v>
                </c:pt>
                <c:pt idx="4">
                  <c:v>7.6576576576576572E-2</c:v>
                </c:pt>
                <c:pt idx="7">
                  <c:v>0.22413793103448276</c:v>
                </c:pt>
                <c:pt idx="8">
                  <c:v>0.05</c:v>
                </c:pt>
                <c:pt idx="9">
                  <c:v>7.5235109717868343E-2</c:v>
                </c:pt>
                <c:pt idx="10">
                  <c:v>0.10843373493975904</c:v>
                </c:pt>
                <c:pt idx="13">
                  <c:v>0.13725490196078433</c:v>
                </c:pt>
                <c:pt idx="14">
                  <c:v>4.49438202247191E-2</c:v>
                </c:pt>
                <c:pt idx="15">
                  <c:v>2.0905923344947737E-2</c:v>
                </c:pt>
                <c:pt idx="16">
                  <c:v>8.2568807339449546E-2</c:v>
                </c:pt>
              </c:numCache>
            </c:numRef>
          </c:val>
          <c:extLst>
            <c:ext xmlns:c16="http://schemas.microsoft.com/office/drawing/2014/chart" uri="{C3380CC4-5D6E-409C-BE32-E72D297353CC}">
              <c16:uniqueId val="{00000003-E1F3-46AB-BD7C-53118E50B79A}"/>
            </c:ext>
          </c:extLst>
        </c:ser>
        <c:ser>
          <c:idx val="0"/>
          <c:order val="2"/>
          <c:tx>
            <c:strRef>
              <c:f>'Forth Valley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2"/>
              <c:layout>
                <c:manualLayout>
                  <c:x val="2.4473237158885067E-2"/>
                  <c:y val="2.254746438805934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72-42A1-9B5C-0280A10487F5}"/>
                </c:ext>
              </c:extLst>
            </c:dLbl>
            <c:dLbl>
              <c:idx val="7"/>
              <c:layout>
                <c:manualLayout>
                  <c:x val="1.5820436083422996E-4"/>
                  <c:y val="1.0508508713856266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72-42A1-9B5C-0280A10487F5}"/>
                </c:ext>
              </c:extLst>
            </c:dLbl>
            <c:dLbl>
              <c:idx val="10"/>
              <c:layout>
                <c:manualLayout>
                  <c:x val="-9.792934236372067E-4"/>
                  <c:y val="1.128342531393592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72-42A1-9B5C-0280A10487F5}"/>
                </c:ext>
              </c:extLst>
            </c:dLbl>
            <c:dLbl>
              <c:idx val="14"/>
              <c:layout>
                <c:manualLayout>
                  <c:x val="1.9659069602401821E-2"/>
                  <c:y val="1.43310784912289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72-42A1-9B5C-0280A10487F5}"/>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College'!$A$179:$B$195</c:f>
              <c:multiLvlStrCache>
                <c:ptCount val="17"/>
                <c:lvl>
                  <c:pt idx="0">
                    <c:v> 10 up to 40 hours   </c:v>
                  </c:pt>
                  <c:pt idx="1">
                    <c:v> 40 up to 80 hours  390 </c:v>
                  </c:pt>
                  <c:pt idx="2">
                    <c:v> 80 up to 160 hours  71 </c:v>
                  </c:pt>
                  <c:pt idx="3">
                    <c:v> 160 up to 320 hours  594 </c:v>
                  </c:pt>
                  <c:pt idx="4">
                    <c:v> 320 hours up to FT  222 </c:v>
                  </c:pt>
                  <c:pt idx="6">
                    <c:v> 10 up to 40 hours   </c:v>
                  </c:pt>
                  <c:pt idx="7">
                    <c:v> 40 up to 80 hours  58 </c:v>
                  </c:pt>
                  <c:pt idx="8">
                    <c:v> 80 up to 160 hours  100 </c:v>
                  </c:pt>
                  <c:pt idx="9">
                    <c:v> 160 up to 320 hours  638 </c:v>
                  </c:pt>
                  <c:pt idx="10">
                    <c:v> 320 hours up to FT  166 </c:v>
                  </c:pt>
                  <c:pt idx="12">
                    <c:v> 10 up to 40 hours   </c:v>
                  </c:pt>
                  <c:pt idx="13">
                    <c:v> 40 up to 80 hours  51 </c:v>
                  </c:pt>
                  <c:pt idx="14">
                    <c:v> 80 up to 160 hours  89 </c:v>
                  </c:pt>
                  <c:pt idx="15">
                    <c:v> 160 up to 320 hours  574 </c:v>
                  </c:pt>
                  <c:pt idx="16">
                    <c:v> 320 hours up to FT  109 </c:v>
                  </c:pt>
                </c:lvl>
                <c:lvl>
                  <c:pt idx="0">
                    <c:v>17-18</c:v>
                  </c:pt>
                  <c:pt idx="6">
                    <c:v>18-19</c:v>
                  </c:pt>
                  <c:pt idx="12">
                    <c:v>19-20</c:v>
                  </c:pt>
                </c:lvl>
              </c:multiLvlStrCache>
            </c:multiLvlStrRef>
          </c:cat>
          <c:val>
            <c:numRef>
              <c:f>'Forth Valley College'!$E$179:$E$195</c:f>
              <c:numCache>
                <c:formatCode>0.0%;\-0.0%;;</c:formatCode>
                <c:ptCount val="17"/>
                <c:pt idx="1">
                  <c:v>5.3846153846153849E-2</c:v>
                </c:pt>
                <c:pt idx="2">
                  <c:v>2.8169014084507043E-2</c:v>
                </c:pt>
                <c:pt idx="3">
                  <c:v>9.2592592592592587E-2</c:v>
                </c:pt>
                <c:pt idx="4">
                  <c:v>7.6576576576576572E-2</c:v>
                </c:pt>
                <c:pt idx="7">
                  <c:v>3.4482758620689655E-2</c:v>
                </c:pt>
                <c:pt idx="8">
                  <c:v>0.05</c:v>
                </c:pt>
                <c:pt idx="9">
                  <c:v>8.3072100313479627E-2</c:v>
                </c:pt>
                <c:pt idx="10">
                  <c:v>3.614457831325301E-2</c:v>
                </c:pt>
                <c:pt idx="13">
                  <c:v>3.9215686274509803E-2</c:v>
                </c:pt>
                <c:pt idx="14">
                  <c:v>1.1235955056179775E-2</c:v>
                </c:pt>
                <c:pt idx="15">
                  <c:v>4.7038327526132406E-2</c:v>
                </c:pt>
                <c:pt idx="16">
                  <c:v>4.5871559633027525E-2</c:v>
                </c:pt>
              </c:numCache>
            </c:numRef>
          </c:val>
          <c:extLst>
            <c:ext xmlns:c16="http://schemas.microsoft.com/office/drawing/2014/chart" uri="{C3380CC4-5D6E-409C-BE32-E72D297353CC}">
              <c16:uniqueId val="{00000004-E1F3-46AB-BD7C-53118E50B79A}"/>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CBD-444D-B1A5-FFA6E7860452}"/>
              </c:ext>
            </c:extLst>
          </c:dPt>
          <c:dPt>
            <c:idx val="1"/>
            <c:bubble3D val="0"/>
            <c:spPr>
              <a:solidFill>
                <a:srgbClr val="CD7371"/>
              </a:solidFill>
              <a:ln>
                <a:solidFill>
                  <a:schemeClr val="bg1"/>
                </a:solidFill>
              </a:ln>
            </c:spPr>
            <c:extLst>
              <c:ext xmlns:c16="http://schemas.microsoft.com/office/drawing/2014/chart" uri="{C3380CC4-5D6E-409C-BE32-E72D297353CC}">
                <c16:uniqueId val="{00000003-FCBD-444D-B1A5-FFA6E7860452}"/>
              </c:ext>
            </c:extLst>
          </c:dPt>
          <c:dPt>
            <c:idx val="2"/>
            <c:bubble3D val="0"/>
            <c:spPr>
              <a:solidFill>
                <a:srgbClr val="D99593"/>
              </a:solidFill>
              <a:ln>
                <a:solidFill>
                  <a:schemeClr val="bg1"/>
                </a:solidFill>
              </a:ln>
            </c:spPr>
            <c:extLst>
              <c:ext xmlns:c16="http://schemas.microsoft.com/office/drawing/2014/chart" uri="{C3380CC4-5D6E-409C-BE32-E72D297353CC}">
                <c16:uniqueId val="{00000005-FCBD-444D-B1A5-FFA6E7860452}"/>
              </c:ext>
            </c:extLst>
          </c:dPt>
          <c:dPt>
            <c:idx val="3"/>
            <c:bubble3D val="0"/>
            <c:spPr>
              <a:solidFill>
                <a:srgbClr val="E6B9B8"/>
              </a:solidFill>
              <a:ln>
                <a:solidFill>
                  <a:schemeClr val="bg1"/>
                </a:solidFill>
              </a:ln>
            </c:spPr>
            <c:extLst>
              <c:ext xmlns:c16="http://schemas.microsoft.com/office/drawing/2014/chart" uri="{C3380CC4-5D6E-409C-BE32-E72D297353CC}">
                <c16:uniqueId val="{00000007-FCBD-444D-B1A5-FFA6E7860452}"/>
              </c:ext>
            </c:extLst>
          </c:dPt>
          <c:dPt>
            <c:idx val="4"/>
            <c:bubble3D val="0"/>
            <c:spPr>
              <a:solidFill>
                <a:srgbClr val="F3DEDD"/>
              </a:solidFill>
              <a:ln>
                <a:solidFill>
                  <a:schemeClr val="bg1"/>
                </a:solidFill>
              </a:ln>
            </c:spPr>
            <c:extLst>
              <c:ext xmlns:c16="http://schemas.microsoft.com/office/drawing/2014/chart" uri="{C3380CC4-5D6E-409C-BE32-E72D297353CC}">
                <c16:uniqueId val="{00000009-FCBD-444D-B1A5-FFA6E7860452}"/>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CBD-444D-B1A5-FFA6E7860452}"/>
                </c:ext>
              </c:extLst>
            </c:dLbl>
            <c:dLbl>
              <c:idx val="1"/>
              <c:layout>
                <c:manualLayout>
                  <c:x val="-4.7462981588672237E-2"/>
                  <c:y val="1.0705381192241327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CBD-444D-B1A5-FFA6E7860452}"/>
                </c:ext>
              </c:extLst>
            </c:dLbl>
            <c:dLbl>
              <c:idx val="2"/>
              <c:layout>
                <c:manualLayout>
                  <c:x val="3.7826542260962236E-2"/>
                  <c:y val="-0.18589005333386069"/>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CBD-444D-B1A5-FFA6E7860452}"/>
                </c:ext>
              </c:extLst>
            </c:dLbl>
            <c:dLbl>
              <c:idx val="3"/>
              <c:layout>
                <c:manualLayout>
                  <c:x val="4.8748370726482561E-2"/>
                  <c:y val="8.277687637662475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CBD-444D-B1A5-FFA6E7860452}"/>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'Forth Valley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'Forth Valley College'!$E$207:$E$211</c:f>
              <c:numCache>
                <c:formatCode>#,###;;;</c:formatCode>
                <c:ptCount val="5"/>
                <c:pt idx="0">
                  <c:v>17</c:v>
                </c:pt>
                <c:pt idx="1">
                  <c:v>75</c:v>
                </c:pt>
                <c:pt idx="2">
                  <c:v>58</c:v>
                </c:pt>
                <c:pt idx="3">
                  <c:v>35</c:v>
                </c:pt>
                <c:pt idx="4">
                  <c:v>18</c:v>
                </c:pt>
              </c:numCache>
            </c:numRef>
          </c:val>
          <c:extLst>
            <c:ext xmlns:c16="http://schemas.microsoft.com/office/drawing/2014/chart" uri="{C3380CC4-5D6E-409C-BE32-E72D297353CC}">
              <c16:uniqueId val="{0000000A-FCBD-444D-B1A5-FFA6E786045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'Forth Valley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College'!$A$231:$B$235</c:f>
              <c:multiLvlStrCache>
                <c:ptCount val="5"/>
                <c:lvl/>
                <c:lvl>
                  <c:pt idx="0">
                    <c:v>under 18     1,748</c:v>
                  </c:pt>
                  <c:pt idx="1">
                    <c:v>18-20 year olds     2,000</c:v>
                  </c:pt>
                  <c:pt idx="2">
                    <c:v>21-24 year olds     837</c:v>
                  </c:pt>
                  <c:pt idx="3">
                    <c:v>25-40 year olds     1,270</c:v>
                  </c:pt>
                  <c:pt idx="4">
                    <c:v>41 and Over      466</c:v>
                  </c:pt>
                </c:lvl>
              </c:multiLvlStrCache>
            </c:multiLvlStrRef>
          </c:cat>
          <c:val>
            <c:numRef>
              <c:f>'Forth Valley College'!$C$231:$C$235</c:f>
              <c:numCache>
                <c:formatCode>0.0%;\-0.0%;;</c:formatCode>
                <c:ptCount val="5"/>
                <c:pt idx="0">
                  <c:v>0.74942791762013727</c:v>
                </c:pt>
                <c:pt idx="1">
                  <c:v>0.80249999999999999</c:v>
                </c:pt>
                <c:pt idx="2">
                  <c:v>0.79569892473118276</c:v>
                </c:pt>
                <c:pt idx="3">
                  <c:v>0.80629921259842519</c:v>
                </c:pt>
                <c:pt idx="4">
                  <c:v>0.84978540772532185</c:v>
                </c:pt>
              </c:numCache>
            </c:numRef>
          </c:val>
          <c:extLst>
            <c:ext xmlns:c16="http://schemas.microsoft.com/office/drawing/2014/chart" uri="{C3380CC4-5D6E-409C-BE32-E72D297353CC}">
              <c16:uniqueId val="{00000000-CC89-4996-AD58-A43846570EA8}"/>
            </c:ext>
          </c:extLst>
        </c:ser>
        <c:ser>
          <c:idx val="1"/>
          <c:order val="1"/>
          <c:tx>
            <c:strRef>
              <c:f>'Forth Valley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College'!$A$231:$B$235</c:f>
              <c:multiLvlStrCache>
                <c:ptCount val="5"/>
                <c:lvl/>
                <c:lvl>
                  <c:pt idx="0">
                    <c:v>under 18     1,748</c:v>
                  </c:pt>
                  <c:pt idx="1">
                    <c:v>18-20 year olds     2,000</c:v>
                  </c:pt>
                  <c:pt idx="2">
                    <c:v>21-24 year olds     837</c:v>
                  </c:pt>
                  <c:pt idx="3">
                    <c:v>25-40 year olds     1,270</c:v>
                  </c:pt>
                  <c:pt idx="4">
                    <c:v>41 and Over      466</c:v>
                  </c:pt>
                </c:lvl>
              </c:multiLvlStrCache>
            </c:multiLvlStrRef>
          </c:cat>
          <c:val>
            <c:numRef>
              <c:f>'Forth Valley College'!$D$231:$D$235</c:f>
              <c:numCache>
                <c:formatCode>0.0%;\-0.0%;;</c:formatCode>
                <c:ptCount val="5"/>
                <c:pt idx="0">
                  <c:v>8.1235697940503435E-2</c:v>
                </c:pt>
                <c:pt idx="1">
                  <c:v>9.4E-2</c:v>
                </c:pt>
                <c:pt idx="2">
                  <c:v>7.5268817204301078E-2</c:v>
                </c:pt>
                <c:pt idx="3">
                  <c:v>6.3779527559055124E-2</c:v>
                </c:pt>
                <c:pt idx="4">
                  <c:v>3.4334763948497854E-2</c:v>
                </c:pt>
              </c:numCache>
            </c:numRef>
          </c:val>
          <c:extLst>
            <c:ext xmlns:c16="http://schemas.microsoft.com/office/drawing/2014/chart" uri="{C3380CC4-5D6E-409C-BE32-E72D297353CC}">
              <c16:uniqueId val="{00000001-CC89-4996-AD58-A43846570EA8}"/>
            </c:ext>
          </c:extLst>
        </c:ser>
        <c:ser>
          <c:idx val="0"/>
          <c:order val="2"/>
          <c:tx>
            <c:strRef>
              <c:f>'Forth Valley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College'!$A$231:$B$235</c:f>
              <c:multiLvlStrCache>
                <c:ptCount val="5"/>
                <c:lvl/>
                <c:lvl>
                  <c:pt idx="0">
                    <c:v>under 18     1,748</c:v>
                  </c:pt>
                  <c:pt idx="1">
                    <c:v>18-20 year olds     2,000</c:v>
                  </c:pt>
                  <c:pt idx="2">
                    <c:v>21-24 year olds     837</c:v>
                  </c:pt>
                  <c:pt idx="3">
                    <c:v>25-40 year olds     1,270</c:v>
                  </c:pt>
                  <c:pt idx="4">
                    <c:v>41 and Over      466</c:v>
                  </c:pt>
                </c:lvl>
              </c:multiLvlStrCache>
            </c:multiLvlStrRef>
          </c:cat>
          <c:val>
            <c:numRef>
              <c:f>'Forth Valley College'!$E$231:$E$235</c:f>
              <c:numCache>
                <c:formatCode>0.0%;\-0.0%;;</c:formatCode>
                <c:ptCount val="5"/>
                <c:pt idx="0">
                  <c:v>0.16933638443935928</c:v>
                </c:pt>
                <c:pt idx="1">
                  <c:v>0.10349999999999999</c:v>
                </c:pt>
                <c:pt idx="2">
                  <c:v>0.12903225806451613</c:v>
                </c:pt>
                <c:pt idx="3">
                  <c:v>0.12992125984251968</c:v>
                </c:pt>
                <c:pt idx="4">
                  <c:v>0.11587982832618025</c:v>
                </c:pt>
              </c:numCache>
            </c:numRef>
          </c:val>
          <c:extLst>
            <c:ext xmlns:c16="http://schemas.microsoft.com/office/drawing/2014/chart" uri="{C3380CC4-5D6E-409C-BE32-E72D297353CC}">
              <c16:uniqueId val="{00000002-CC89-4996-AD58-A43846570EA8}"/>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19C-447D-825E-354073AFD6F6}"/>
              </c:ext>
            </c:extLst>
          </c:dPt>
          <c:dPt>
            <c:idx val="1"/>
            <c:bubble3D val="0"/>
            <c:spPr>
              <a:solidFill>
                <a:srgbClr val="CD7371"/>
              </a:solidFill>
              <a:ln>
                <a:solidFill>
                  <a:schemeClr val="bg1"/>
                </a:solidFill>
              </a:ln>
            </c:spPr>
            <c:extLst>
              <c:ext xmlns:c16="http://schemas.microsoft.com/office/drawing/2014/chart" uri="{C3380CC4-5D6E-409C-BE32-E72D297353CC}">
                <c16:uniqueId val="{00000003-D19C-447D-825E-354073AFD6F6}"/>
              </c:ext>
            </c:extLst>
          </c:dPt>
          <c:dPt>
            <c:idx val="2"/>
            <c:bubble3D val="0"/>
            <c:spPr>
              <a:solidFill>
                <a:srgbClr val="D99593"/>
              </a:solidFill>
              <a:ln>
                <a:solidFill>
                  <a:schemeClr val="bg1"/>
                </a:solidFill>
              </a:ln>
            </c:spPr>
            <c:extLst>
              <c:ext xmlns:c16="http://schemas.microsoft.com/office/drawing/2014/chart" uri="{C3380CC4-5D6E-409C-BE32-E72D297353CC}">
                <c16:uniqueId val="{00000005-D19C-447D-825E-354073AFD6F6}"/>
              </c:ext>
            </c:extLst>
          </c:dPt>
          <c:dPt>
            <c:idx val="3"/>
            <c:bubble3D val="0"/>
            <c:spPr>
              <a:solidFill>
                <a:srgbClr val="E6B9B8"/>
              </a:solidFill>
              <a:ln>
                <a:solidFill>
                  <a:schemeClr val="bg1"/>
                </a:solidFill>
              </a:ln>
            </c:spPr>
            <c:extLst>
              <c:ext xmlns:c16="http://schemas.microsoft.com/office/drawing/2014/chart" uri="{C3380CC4-5D6E-409C-BE32-E72D297353CC}">
                <c16:uniqueId val="{00000007-D19C-447D-825E-354073AFD6F6}"/>
              </c:ext>
            </c:extLst>
          </c:dPt>
          <c:dPt>
            <c:idx val="4"/>
            <c:bubble3D val="0"/>
            <c:spPr>
              <a:solidFill>
                <a:srgbClr val="F3DEDD"/>
              </a:solidFill>
              <a:ln>
                <a:solidFill>
                  <a:schemeClr val="bg1"/>
                </a:solidFill>
              </a:ln>
            </c:spPr>
            <c:extLst>
              <c:ext xmlns:c16="http://schemas.microsoft.com/office/drawing/2014/chart" uri="{C3380CC4-5D6E-409C-BE32-E72D297353CC}">
                <c16:uniqueId val="{00000009-D19C-447D-825E-354073AFD6F6}"/>
              </c:ext>
            </c:extLst>
          </c:dPt>
          <c:dLbls>
            <c:dLbl>
              <c:idx val="0"/>
              <c:layout>
                <c:manualLayout>
                  <c:x val="-7.046401816737019E-2"/>
                  <c:y val="5.981940470941409E-2"/>
                </c:manualLayout>
              </c:layout>
              <c:tx>
                <c:rich>
                  <a:bodyPr/>
                  <a:lstStyle/>
                  <a:p>
                    <a:r>
                      <a:rPr lang="en-US"/>
                      <a:t>5% </a:t>
                    </a:r>
                    <a:fld id="{C8CF720A-E5D0-423E-A5CA-CA8975CEEB88}" type="VALUE">
                      <a:rPr lang="en-US"/>
                      <a:pPr/>
                      <a:t>[]</a:t>
                    </a:fld>
                    <a:endParaRPr lang="en-US"/>
                  </a:p>
                </c:rich>
              </c:tx>
              <c:dLblPos val="bestFit"/>
              <c:showLegendKey val="0"/>
              <c:showVal val="1"/>
              <c:showCatName val="0"/>
              <c:showSerName val="0"/>
              <c:showPercent val="1"/>
              <c:showBubbleSize val="0"/>
              <c:separator>
</c:separator>
              <c:extLst>
                <c:ext xmlns:c15="http://schemas.microsoft.com/office/drawing/2012/chart" uri="{CE6537A1-D6FC-4f65-9D91-7224C49458BB}">
                  <c15:layout>
                    <c:manualLayout>
                      <c:w val="7.773759292464244E-2"/>
                      <c:h val="0.12940186672302534"/>
                    </c:manualLayout>
                  </c15:layout>
                  <c15:dlblFieldTable/>
                  <c15:showDataLabelsRange val="0"/>
                </c:ext>
                <c:ext xmlns:c16="http://schemas.microsoft.com/office/drawing/2014/chart" uri="{C3380CC4-5D6E-409C-BE32-E72D297353CC}">
                  <c16:uniqueId val="{00000001-D19C-447D-825E-354073AFD6F6}"/>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Region'!$A$99:$A$103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Region'!$E$99:$E$103</c:f>
              <c:numCache>
                <c:formatCode>#,###;;;</c:formatCode>
                <c:ptCount val="5"/>
                <c:pt idx="0">
                  <c:v>76</c:v>
                </c:pt>
                <c:pt idx="1">
                  <c:v>163</c:v>
                </c:pt>
                <c:pt idx="2">
                  <c:v>396</c:v>
                </c:pt>
                <c:pt idx="3">
                  <c:v>548</c:v>
                </c:pt>
                <c:pt idx="4">
                  <c:v>254</c:v>
                </c:pt>
              </c:numCache>
            </c:numRef>
          </c:val>
          <c:extLst>
            <c:ext xmlns:c16="http://schemas.microsoft.com/office/drawing/2014/chart" uri="{C3380CC4-5D6E-409C-BE32-E72D297353CC}">
              <c16:uniqueId val="{0000000A-D19C-447D-825E-354073AFD6F6}"/>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'Forth Valley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College'!$B$276:$B$293</c:f>
              <c:strCache>
                <c:ptCount val="13"/>
                <c:pt idx="0">
                  <c:v>Engineering  911</c:v>
                </c:pt>
                <c:pt idx="1">
                  <c:v>Languages and ESOL  183</c:v>
                </c:pt>
                <c:pt idx="2">
                  <c:v>Construction  589</c:v>
                </c:pt>
                <c:pt idx="3">
                  <c:v>Computing and ICT  298</c:v>
                </c:pt>
                <c:pt idx="4">
                  <c:v>Special Programmes  308</c:v>
                </c:pt>
                <c:pt idx="5">
                  <c:v>Art and design  128</c:v>
                </c:pt>
                <c:pt idx="6">
                  <c:v>Hairdressing, Beauty and Complementary Therapies  288</c:v>
                </c:pt>
                <c:pt idx="7">
                  <c:v>Business, Management and Administration  223</c:v>
                </c:pt>
                <c:pt idx="8">
                  <c:v>Care  781</c:v>
                </c:pt>
                <c:pt idx="9">
                  <c:v>Media  97</c:v>
                </c:pt>
                <c:pt idx="10">
                  <c:v>Sport and Leisure  146</c:v>
                </c:pt>
                <c:pt idx="11">
                  <c:v>Hospitality and tourism  159</c:v>
                </c:pt>
                <c:pt idx="12">
                  <c:v>Science  210</c:v>
                </c:pt>
              </c:strCache>
            </c:strRef>
          </c:cat>
          <c:val>
            <c:numRef>
              <c:f>'Forth Valley College'!$C$276:$C$293</c:f>
              <c:numCache>
                <c:formatCode>0.0%;\-0.0%;</c:formatCode>
                <c:ptCount val="18"/>
                <c:pt idx="0">
                  <c:v>0.90340285400658615</c:v>
                </c:pt>
                <c:pt idx="1">
                  <c:v>0.88524590163934425</c:v>
                </c:pt>
                <c:pt idx="2">
                  <c:v>0.86926994906621391</c:v>
                </c:pt>
                <c:pt idx="3">
                  <c:v>0.86241610738255037</c:v>
                </c:pt>
                <c:pt idx="4">
                  <c:v>0.8214285714285714</c:v>
                </c:pt>
                <c:pt idx="5">
                  <c:v>0.78125</c:v>
                </c:pt>
                <c:pt idx="6">
                  <c:v>0.76388888888888884</c:v>
                </c:pt>
                <c:pt idx="7">
                  <c:v>0.726457399103139</c:v>
                </c:pt>
                <c:pt idx="8">
                  <c:v>0.71574903969270165</c:v>
                </c:pt>
                <c:pt idx="9">
                  <c:v>0.71134020618556704</c:v>
                </c:pt>
                <c:pt idx="10">
                  <c:v>0.69863013698630139</c:v>
                </c:pt>
                <c:pt idx="11">
                  <c:v>0.61006289308176098</c:v>
                </c:pt>
                <c:pt idx="12">
                  <c:v>0.6</c:v>
                </c:pt>
              </c:numCache>
            </c:numRef>
          </c:val>
          <c:extLst>
            <c:ext xmlns:c16="http://schemas.microsoft.com/office/drawing/2014/chart" uri="{C3380CC4-5D6E-409C-BE32-E72D297353CC}">
              <c16:uniqueId val="{00000000-2D66-4589-8CCA-3E7CE32ED4E7}"/>
            </c:ext>
          </c:extLst>
        </c:ser>
        <c:ser>
          <c:idx val="1"/>
          <c:order val="1"/>
          <c:tx>
            <c:strRef>
              <c:f>'Forth Valley College'!$D$274</c:f>
              <c:strCache>
                <c:ptCount val="1"/>
                <c:pt idx="0">
                  <c:v>% Partial Success</c:v>
                </c:pt>
              </c:strCache>
            </c:strRef>
          </c:tx>
          <c:spPr>
            <a:solidFill>
              <a:srgbClr val="FFCC66"/>
            </a:solidFill>
            <a:ln>
              <a:solidFill>
                <a:schemeClr val="accent3">
                  <a:lumMod val="50000"/>
                </a:schemeClr>
              </a:solidFill>
            </a:ln>
          </c:spPr>
          <c:invertIfNegative val="0"/>
          <c:dLbls>
            <c:dLbl>
              <c:idx val="4"/>
              <c:layout>
                <c:manualLayout>
                  <c:x val="-2.04625230746296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60-495C-B9E4-C2E310A24886}"/>
                </c:ext>
              </c:extLst>
            </c:dLbl>
            <c:dLbl>
              <c:idx val="6"/>
              <c:layout>
                <c:manualLayout>
                  <c:x val="-1.6903823409476795E-2"/>
                  <c:y val="5.16051840101879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97-473E-BD8B-BE3766FEBE25}"/>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College'!$B$276:$B$293</c:f>
              <c:strCache>
                <c:ptCount val="13"/>
                <c:pt idx="0">
                  <c:v>Engineering  911</c:v>
                </c:pt>
                <c:pt idx="1">
                  <c:v>Languages and ESOL  183</c:v>
                </c:pt>
                <c:pt idx="2">
                  <c:v>Construction  589</c:v>
                </c:pt>
                <c:pt idx="3">
                  <c:v>Computing and ICT  298</c:v>
                </c:pt>
                <c:pt idx="4">
                  <c:v>Special Programmes  308</c:v>
                </c:pt>
                <c:pt idx="5">
                  <c:v>Art and design  128</c:v>
                </c:pt>
                <c:pt idx="6">
                  <c:v>Hairdressing, Beauty and Complementary Therapies  288</c:v>
                </c:pt>
                <c:pt idx="7">
                  <c:v>Business, Management and Administration  223</c:v>
                </c:pt>
                <c:pt idx="8">
                  <c:v>Care  781</c:v>
                </c:pt>
                <c:pt idx="9">
                  <c:v>Media  97</c:v>
                </c:pt>
                <c:pt idx="10">
                  <c:v>Sport and Leisure  146</c:v>
                </c:pt>
                <c:pt idx="11">
                  <c:v>Hospitality and tourism  159</c:v>
                </c:pt>
                <c:pt idx="12">
                  <c:v>Science  210</c:v>
                </c:pt>
              </c:strCache>
            </c:strRef>
          </c:cat>
          <c:val>
            <c:numRef>
              <c:f>'Forth Valley College'!$D$276:$D$293</c:f>
              <c:numCache>
                <c:formatCode>0.0%;\-0.0%;</c:formatCode>
                <c:ptCount val="18"/>
                <c:pt idx="0">
                  <c:v>3.951701427003293E-2</c:v>
                </c:pt>
                <c:pt idx="1">
                  <c:v>0</c:v>
                </c:pt>
                <c:pt idx="2">
                  <c:v>4.9235993208828523E-2</c:v>
                </c:pt>
                <c:pt idx="3">
                  <c:v>5.7046979865771813E-2</c:v>
                </c:pt>
                <c:pt idx="4">
                  <c:v>1.948051948051948E-2</c:v>
                </c:pt>
                <c:pt idx="5">
                  <c:v>4.6875E-2</c:v>
                </c:pt>
                <c:pt idx="6">
                  <c:v>1.0416666666666666E-2</c:v>
                </c:pt>
                <c:pt idx="7">
                  <c:v>0.13452914798206278</c:v>
                </c:pt>
                <c:pt idx="8">
                  <c:v>9.3469910371318826E-2</c:v>
                </c:pt>
                <c:pt idx="9">
                  <c:v>0.14432989690721648</c:v>
                </c:pt>
                <c:pt idx="10">
                  <c:v>7.5342465753424653E-2</c:v>
                </c:pt>
                <c:pt idx="11">
                  <c:v>8.8050314465408799E-2</c:v>
                </c:pt>
                <c:pt idx="12">
                  <c:v>0.22857142857142856</c:v>
                </c:pt>
              </c:numCache>
            </c:numRef>
          </c:val>
          <c:extLst>
            <c:ext xmlns:c16="http://schemas.microsoft.com/office/drawing/2014/chart" uri="{C3380CC4-5D6E-409C-BE32-E72D297353CC}">
              <c16:uniqueId val="{00000001-2D66-4589-8CCA-3E7CE32ED4E7}"/>
            </c:ext>
          </c:extLst>
        </c:ser>
        <c:ser>
          <c:idx val="0"/>
          <c:order val="2"/>
          <c:tx>
            <c:strRef>
              <c:f>'Forth Valley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College'!$B$276:$B$293</c:f>
              <c:strCache>
                <c:ptCount val="13"/>
                <c:pt idx="0">
                  <c:v>Engineering  911</c:v>
                </c:pt>
                <c:pt idx="1">
                  <c:v>Languages and ESOL  183</c:v>
                </c:pt>
                <c:pt idx="2">
                  <c:v>Construction  589</c:v>
                </c:pt>
                <c:pt idx="3">
                  <c:v>Computing and ICT  298</c:v>
                </c:pt>
                <c:pt idx="4">
                  <c:v>Special Programmes  308</c:v>
                </c:pt>
                <c:pt idx="5">
                  <c:v>Art and design  128</c:v>
                </c:pt>
                <c:pt idx="6">
                  <c:v>Hairdressing, Beauty and Complementary Therapies  288</c:v>
                </c:pt>
                <c:pt idx="7">
                  <c:v>Business, Management and Administration  223</c:v>
                </c:pt>
                <c:pt idx="8">
                  <c:v>Care  781</c:v>
                </c:pt>
                <c:pt idx="9">
                  <c:v>Media  97</c:v>
                </c:pt>
                <c:pt idx="10">
                  <c:v>Sport and Leisure  146</c:v>
                </c:pt>
                <c:pt idx="11">
                  <c:v>Hospitality and tourism  159</c:v>
                </c:pt>
                <c:pt idx="12">
                  <c:v>Science  210</c:v>
                </c:pt>
              </c:strCache>
            </c:strRef>
          </c:cat>
          <c:val>
            <c:numRef>
              <c:f>'Forth Valley College'!$E$276:$E$293</c:f>
              <c:numCache>
                <c:formatCode>0.0%;\-0.0%;</c:formatCode>
                <c:ptCount val="18"/>
                <c:pt idx="0">
                  <c:v>5.7080131723380903E-2</c:v>
                </c:pt>
                <c:pt idx="1">
                  <c:v>0.11475409836065574</c:v>
                </c:pt>
                <c:pt idx="2">
                  <c:v>8.1494057724957561E-2</c:v>
                </c:pt>
                <c:pt idx="3">
                  <c:v>8.0536912751677847E-2</c:v>
                </c:pt>
                <c:pt idx="4">
                  <c:v>0.15909090909090909</c:v>
                </c:pt>
                <c:pt idx="5">
                  <c:v>0.171875</c:v>
                </c:pt>
                <c:pt idx="6">
                  <c:v>0.22569444444444445</c:v>
                </c:pt>
                <c:pt idx="7">
                  <c:v>0.13901345291479822</c:v>
                </c:pt>
                <c:pt idx="8">
                  <c:v>0.19078104993597952</c:v>
                </c:pt>
                <c:pt idx="9">
                  <c:v>0.14432989690721648</c:v>
                </c:pt>
                <c:pt idx="10">
                  <c:v>0.22602739726027396</c:v>
                </c:pt>
                <c:pt idx="11">
                  <c:v>0.30188679245283018</c:v>
                </c:pt>
                <c:pt idx="12">
                  <c:v>0.17142857142857143</c:v>
                </c:pt>
              </c:numCache>
            </c:numRef>
          </c:val>
          <c:extLst>
            <c:ext xmlns:c16="http://schemas.microsoft.com/office/drawing/2014/chart" uri="{C3380CC4-5D6E-409C-BE32-E72D297353CC}">
              <c16:uniqueId val="{00000002-2D66-4589-8CCA-3E7CE32ED4E7}"/>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'Forth Valley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College'!$B$326:$B$343</c:f>
              <c:strCache>
                <c:ptCount val="11"/>
                <c:pt idx="0">
                  <c:v>Social subjects  50</c:v>
                </c:pt>
                <c:pt idx="1">
                  <c:v>Engineering  478</c:v>
                </c:pt>
                <c:pt idx="2">
                  <c:v>Art and design  72</c:v>
                </c:pt>
                <c:pt idx="3">
                  <c:v>Media  133</c:v>
                </c:pt>
                <c:pt idx="4">
                  <c:v>Hospitality and tourism  140</c:v>
                </c:pt>
                <c:pt idx="5">
                  <c:v>Business, Management and Administration  300</c:v>
                </c:pt>
                <c:pt idx="6">
                  <c:v>Care  346</c:v>
                </c:pt>
                <c:pt idx="7">
                  <c:v>Construction  84</c:v>
                </c:pt>
                <c:pt idx="8">
                  <c:v>Science  134</c:v>
                </c:pt>
                <c:pt idx="9">
                  <c:v>Computing and ICT  134</c:v>
                </c:pt>
                <c:pt idx="10">
                  <c:v>Sport and Leisure  66</c:v>
                </c:pt>
              </c:strCache>
            </c:strRef>
          </c:cat>
          <c:val>
            <c:numRef>
              <c:f>'Forth Valley College'!$C$326:$C$343</c:f>
              <c:numCache>
                <c:formatCode>0.0%;\-0.0%;;</c:formatCode>
                <c:ptCount val="18"/>
                <c:pt idx="0">
                  <c:v>0.94</c:v>
                </c:pt>
                <c:pt idx="1">
                  <c:v>0.86401673640167365</c:v>
                </c:pt>
                <c:pt idx="2">
                  <c:v>0.84722222222222221</c:v>
                </c:pt>
                <c:pt idx="3">
                  <c:v>0.79699248120300747</c:v>
                </c:pt>
                <c:pt idx="4">
                  <c:v>0.77857142857142858</c:v>
                </c:pt>
                <c:pt idx="5">
                  <c:v>0.76333333333333331</c:v>
                </c:pt>
                <c:pt idx="6">
                  <c:v>0.74277456647398843</c:v>
                </c:pt>
                <c:pt idx="7">
                  <c:v>0.6785714285714286</c:v>
                </c:pt>
                <c:pt idx="8">
                  <c:v>0.67164179104477617</c:v>
                </c:pt>
                <c:pt idx="9">
                  <c:v>0.67164179104477617</c:v>
                </c:pt>
                <c:pt idx="10">
                  <c:v>0.65151515151515149</c:v>
                </c:pt>
              </c:numCache>
            </c:numRef>
          </c:val>
          <c:extLst>
            <c:ext xmlns:c16="http://schemas.microsoft.com/office/drawing/2014/chart" uri="{C3380CC4-5D6E-409C-BE32-E72D297353CC}">
              <c16:uniqueId val="{00000000-9476-4682-A2EB-7C021EFF771C}"/>
            </c:ext>
          </c:extLst>
        </c:ser>
        <c:ser>
          <c:idx val="1"/>
          <c:order val="1"/>
          <c:tx>
            <c:strRef>
              <c:f>'Forth Valley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76-4682-A2EB-7C021EFF771C}"/>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76-4682-A2EB-7C021EFF771C}"/>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College'!$B$326:$B$343</c:f>
              <c:strCache>
                <c:ptCount val="11"/>
                <c:pt idx="0">
                  <c:v>Social subjects  50</c:v>
                </c:pt>
                <c:pt idx="1">
                  <c:v>Engineering  478</c:v>
                </c:pt>
                <c:pt idx="2">
                  <c:v>Art and design  72</c:v>
                </c:pt>
                <c:pt idx="3">
                  <c:v>Media  133</c:v>
                </c:pt>
                <c:pt idx="4">
                  <c:v>Hospitality and tourism  140</c:v>
                </c:pt>
                <c:pt idx="5">
                  <c:v>Business, Management and Administration  300</c:v>
                </c:pt>
                <c:pt idx="6">
                  <c:v>Care  346</c:v>
                </c:pt>
                <c:pt idx="7">
                  <c:v>Construction  84</c:v>
                </c:pt>
                <c:pt idx="8">
                  <c:v>Science  134</c:v>
                </c:pt>
                <c:pt idx="9">
                  <c:v>Computing and ICT  134</c:v>
                </c:pt>
                <c:pt idx="10">
                  <c:v>Sport and Leisure  66</c:v>
                </c:pt>
              </c:strCache>
            </c:strRef>
          </c:cat>
          <c:val>
            <c:numRef>
              <c:f>'Forth Valley College'!$D$326:$D$343</c:f>
              <c:numCache>
                <c:formatCode>0.0%;\-0.0%;;</c:formatCode>
                <c:ptCount val="18"/>
                <c:pt idx="0">
                  <c:v>0</c:v>
                </c:pt>
                <c:pt idx="1">
                  <c:v>8.7866108786610872E-2</c:v>
                </c:pt>
                <c:pt idx="2">
                  <c:v>9.7222222222222224E-2</c:v>
                </c:pt>
                <c:pt idx="3">
                  <c:v>9.7744360902255634E-2</c:v>
                </c:pt>
                <c:pt idx="4">
                  <c:v>8.5714285714285715E-2</c:v>
                </c:pt>
                <c:pt idx="5">
                  <c:v>5.6666666666666664E-2</c:v>
                </c:pt>
                <c:pt idx="6">
                  <c:v>0.1069364161849711</c:v>
                </c:pt>
                <c:pt idx="7">
                  <c:v>0.22619047619047619</c:v>
                </c:pt>
                <c:pt idx="8">
                  <c:v>0.17164179104477612</c:v>
                </c:pt>
                <c:pt idx="9">
                  <c:v>0.20149253731343283</c:v>
                </c:pt>
                <c:pt idx="10">
                  <c:v>9.0909090909090912E-2</c:v>
                </c:pt>
              </c:numCache>
            </c:numRef>
          </c:val>
          <c:extLst>
            <c:ext xmlns:c16="http://schemas.microsoft.com/office/drawing/2014/chart" uri="{C3380CC4-5D6E-409C-BE32-E72D297353CC}">
              <c16:uniqueId val="{00000003-9476-4682-A2EB-7C021EFF771C}"/>
            </c:ext>
          </c:extLst>
        </c:ser>
        <c:ser>
          <c:idx val="0"/>
          <c:order val="2"/>
          <c:tx>
            <c:strRef>
              <c:f>'Forth Valley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College'!$B$326:$B$343</c:f>
              <c:strCache>
                <c:ptCount val="11"/>
                <c:pt idx="0">
                  <c:v>Social subjects  50</c:v>
                </c:pt>
                <c:pt idx="1">
                  <c:v>Engineering  478</c:v>
                </c:pt>
                <c:pt idx="2">
                  <c:v>Art and design  72</c:v>
                </c:pt>
                <c:pt idx="3">
                  <c:v>Media  133</c:v>
                </c:pt>
                <c:pt idx="4">
                  <c:v>Hospitality and tourism  140</c:v>
                </c:pt>
                <c:pt idx="5">
                  <c:v>Business, Management and Administration  300</c:v>
                </c:pt>
                <c:pt idx="6">
                  <c:v>Care  346</c:v>
                </c:pt>
                <c:pt idx="7">
                  <c:v>Construction  84</c:v>
                </c:pt>
                <c:pt idx="8">
                  <c:v>Science  134</c:v>
                </c:pt>
                <c:pt idx="9">
                  <c:v>Computing and ICT  134</c:v>
                </c:pt>
                <c:pt idx="10">
                  <c:v>Sport and Leisure  66</c:v>
                </c:pt>
              </c:strCache>
            </c:strRef>
          </c:cat>
          <c:val>
            <c:numRef>
              <c:f>'Forth Valley College'!$E$326:$E$343</c:f>
              <c:numCache>
                <c:formatCode>0.0%;\-0.0%;;</c:formatCode>
                <c:ptCount val="18"/>
                <c:pt idx="0">
                  <c:v>0.06</c:v>
                </c:pt>
                <c:pt idx="1">
                  <c:v>4.8117154811715482E-2</c:v>
                </c:pt>
                <c:pt idx="2">
                  <c:v>5.5555555555555552E-2</c:v>
                </c:pt>
                <c:pt idx="3">
                  <c:v>0.10526315789473684</c:v>
                </c:pt>
                <c:pt idx="4">
                  <c:v>0.1357142857142857</c:v>
                </c:pt>
                <c:pt idx="5">
                  <c:v>0.18</c:v>
                </c:pt>
                <c:pt idx="6">
                  <c:v>0.15028901734104047</c:v>
                </c:pt>
                <c:pt idx="7">
                  <c:v>9.5238095238095233E-2</c:v>
                </c:pt>
                <c:pt idx="8">
                  <c:v>0.15671641791044777</c:v>
                </c:pt>
                <c:pt idx="9">
                  <c:v>0.12686567164179105</c:v>
                </c:pt>
                <c:pt idx="10">
                  <c:v>0.25757575757575757</c:v>
                </c:pt>
              </c:numCache>
            </c:numRef>
          </c:val>
          <c:extLst>
            <c:ext xmlns:c16="http://schemas.microsoft.com/office/drawing/2014/chart" uri="{C3380CC4-5D6E-409C-BE32-E72D297353CC}">
              <c16:uniqueId val="{00000004-9476-4682-A2EB-7C021EFF771C}"/>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'Forth Valley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College'!$A$361:$B$364</c:f>
              <c:multiLvlStrCache>
                <c:ptCount val="4"/>
                <c:lvl/>
                <c:lvl>
                  <c:pt idx="0">
                    <c:v>FE Females     1,941</c:v>
                  </c:pt>
                  <c:pt idx="1">
                    <c:v>FE Males     2,361</c:v>
                  </c:pt>
                  <c:pt idx="2">
                    <c:v>HE Females     984</c:v>
                  </c:pt>
                  <c:pt idx="3">
                    <c:v>HE Males     992</c:v>
                  </c:pt>
                </c:lvl>
              </c:multiLvlStrCache>
            </c:multiLvlStrRef>
          </c:cat>
          <c:val>
            <c:numRef>
              <c:f>'Forth Valley College'!$C$361:$C$364</c:f>
              <c:numCache>
                <c:formatCode>0.0%;\-0.0%;;</c:formatCode>
                <c:ptCount val="4"/>
                <c:pt idx="0">
                  <c:v>0.75167439464193719</c:v>
                </c:pt>
                <c:pt idx="1">
                  <c:v>0.83396865734858106</c:v>
                </c:pt>
                <c:pt idx="2">
                  <c:v>0.77947154471544711</c:v>
                </c:pt>
                <c:pt idx="3">
                  <c:v>0.78427419354838712</c:v>
                </c:pt>
              </c:numCache>
            </c:numRef>
          </c:val>
          <c:extLst>
            <c:ext xmlns:c16="http://schemas.microsoft.com/office/drawing/2014/chart" uri="{C3380CC4-5D6E-409C-BE32-E72D297353CC}">
              <c16:uniqueId val="{00000000-68BC-42D1-9C8B-AE90496F85EB}"/>
            </c:ext>
          </c:extLst>
        </c:ser>
        <c:ser>
          <c:idx val="1"/>
          <c:order val="1"/>
          <c:tx>
            <c:strRef>
              <c:f>'Forth Valley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College'!$A$361:$B$364</c:f>
              <c:multiLvlStrCache>
                <c:ptCount val="4"/>
                <c:lvl/>
                <c:lvl>
                  <c:pt idx="0">
                    <c:v>FE Females     1,941</c:v>
                  </c:pt>
                  <c:pt idx="1">
                    <c:v>FE Males     2,361</c:v>
                  </c:pt>
                  <c:pt idx="2">
                    <c:v>HE Females     984</c:v>
                  </c:pt>
                  <c:pt idx="3">
                    <c:v>HE Males     992</c:v>
                  </c:pt>
                </c:lvl>
              </c:multiLvlStrCache>
            </c:multiLvlStrRef>
          </c:cat>
          <c:val>
            <c:numRef>
              <c:f>'Forth Valley College'!$D$361:$D$364</c:f>
              <c:numCache>
                <c:formatCode>0.0%;\-0.0%;;</c:formatCode>
                <c:ptCount val="4"/>
                <c:pt idx="0">
                  <c:v>5.9763008758371976E-2</c:v>
                </c:pt>
                <c:pt idx="1">
                  <c:v>7.2426937738246502E-2</c:v>
                </c:pt>
                <c:pt idx="2">
                  <c:v>9.0447154471544722E-2</c:v>
                </c:pt>
                <c:pt idx="3">
                  <c:v>0.11391129032258064</c:v>
                </c:pt>
              </c:numCache>
            </c:numRef>
          </c:val>
          <c:extLst>
            <c:ext xmlns:c16="http://schemas.microsoft.com/office/drawing/2014/chart" uri="{C3380CC4-5D6E-409C-BE32-E72D297353CC}">
              <c16:uniqueId val="{00000001-68BC-42D1-9C8B-AE90496F85EB}"/>
            </c:ext>
          </c:extLst>
        </c:ser>
        <c:ser>
          <c:idx val="0"/>
          <c:order val="2"/>
          <c:tx>
            <c:strRef>
              <c:f>'Forth Valley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College'!$A$361:$B$364</c:f>
              <c:multiLvlStrCache>
                <c:ptCount val="4"/>
                <c:lvl/>
                <c:lvl>
                  <c:pt idx="0">
                    <c:v>FE Females     1,941</c:v>
                  </c:pt>
                  <c:pt idx="1">
                    <c:v>FE Males     2,361</c:v>
                  </c:pt>
                  <c:pt idx="2">
                    <c:v>HE Females     984</c:v>
                  </c:pt>
                  <c:pt idx="3">
                    <c:v>HE Males     992</c:v>
                  </c:pt>
                </c:lvl>
              </c:multiLvlStrCache>
            </c:multiLvlStrRef>
          </c:cat>
          <c:val>
            <c:numRef>
              <c:f>'Forth Valley College'!$E$361:$E$364</c:f>
              <c:numCache>
                <c:formatCode>0.0%;\-0.0%;;</c:formatCode>
                <c:ptCount val="4"/>
                <c:pt idx="0">
                  <c:v>0.18856259659969088</c:v>
                </c:pt>
                <c:pt idx="1">
                  <c:v>9.3604404913172387E-2</c:v>
                </c:pt>
                <c:pt idx="2">
                  <c:v>0.13008130081300814</c:v>
                </c:pt>
                <c:pt idx="3">
                  <c:v>0.10181451612903226</c:v>
                </c:pt>
              </c:numCache>
            </c:numRef>
          </c:val>
          <c:extLst>
            <c:ext xmlns:c16="http://schemas.microsoft.com/office/drawing/2014/chart" uri="{C3380CC4-5D6E-409C-BE32-E72D297353CC}">
              <c16:uniqueId val="{00000002-68BC-42D1-9C8B-AE90496F85EB}"/>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'Forth Valley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56F-4751-A9FB-855A5CFDA188}"/>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College'!$A$388:$B$395</c:f>
              <c:multiLvlStrCache>
                <c:ptCount val="8"/>
                <c:lvl/>
                <c:lvl>
                  <c:pt idx="0">
                    <c:v>All enrolments over 160 hours  6,321</c:v>
                  </c:pt>
                  <c:pt idx="1">
                    <c:v>10% Most deprived postcode areas  615</c:v>
                  </c:pt>
                  <c:pt idx="2">
                    <c:v>20% Most deprived postcode areas  1,379</c:v>
                  </c:pt>
                  <c:pt idx="3">
                    <c:v>Fees paid by employer  410</c:v>
                  </c:pt>
                  <c:pt idx="4">
                    <c:v>Ethnic minority  270</c:v>
                  </c:pt>
                  <c:pt idx="5">
                    <c:v>Disability  846</c:v>
                  </c:pt>
                  <c:pt idx="6">
                    <c:v>Year of study greater than first year  1,102</c:v>
                  </c:pt>
                  <c:pt idx="7">
                    <c:v>Care Experienced  258</c:v>
                  </c:pt>
                </c:lvl>
              </c:multiLvlStrCache>
            </c:multiLvlStrRef>
          </c:cat>
          <c:val>
            <c:numRef>
              <c:f>'Forth Valley College'!$C$388:$C$395</c:f>
              <c:numCache>
                <c:formatCode>0.0%;\-0.0%;;</c:formatCode>
                <c:ptCount val="8"/>
                <c:pt idx="0">
                  <c:v>0.79117228286663499</c:v>
                </c:pt>
                <c:pt idx="1">
                  <c:v>0.72357723577235777</c:v>
                </c:pt>
                <c:pt idx="2">
                  <c:v>0.73531544597534448</c:v>
                </c:pt>
                <c:pt idx="3">
                  <c:v>0.8365853658536585</c:v>
                </c:pt>
                <c:pt idx="4">
                  <c:v>0.79259259259259263</c:v>
                </c:pt>
                <c:pt idx="5">
                  <c:v>0.71394799054373526</c:v>
                </c:pt>
                <c:pt idx="6">
                  <c:v>0.88203266787658807</c:v>
                </c:pt>
                <c:pt idx="7">
                  <c:v>0.66666666666666663</c:v>
                </c:pt>
              </c:numCache>
            </c:numRef>
          </c:val>
          <c:extLst>
            <c:ext xmlns:c16="http://schemas.microsoft.com/office/drawing/2014/chart" uri="{C3380CC4-5D6E-409C-BE32-E72D297353CC}">
              <c16:uniqueId val="{00000001-256F-4751-A9FB-855A5CFDA188}"/>
            </c:ext>
          </c:extLst>
        </c:ser>
        <c:ser>
          <c:idx val="1"/>
          <c:order val="1"/>
          <c:tx>
            <c:strRef>
              <c:f>'Forth Valley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College'!$A$388:$B$395</c:f>
              <c:multiLvlStrCache>
                <c:ptCount val="8"/>
                <c:lvl/>
                <c:lvl>
                  <c:pt idx="0">
                    <c:v>All enrolments over 160 hours  6,321</c:v>
                  </c:pt>
                  <c:pt idx="1">
                    <c:v>10% Most deprived postcode areas  615</c:v>
                  </c:pt>
                  <c:pt idx="2">
                    <c:v>20% Most deprived postcode areas  1,379</c:v>
                  </c:pt>
                  <c:pt idx="3">
                    <c:v>Fees paid by employer  410</c:v>
                  </c:pt>
                  <c:pt idx="4">
                    <c:v>Ethnic minority  270</c:v>
                  </c:pt>
                  <c:pt idx="5">
                    <c:v>Disability  846</c:v>
                  </c:pt>
                  <c:pt idx="6">
                    <c:v>Year of study greater than first year  1,102</c:v>
                  </c:pt>
                  <c:pt idx="7">
                    <c:v>Care Experienced  258</c:v>
                  </c:pt>
                </c:lvl>
              </c:multiLvlStrCache>
            </c:multiLvlStrRef>
          </c:cat>
          <c:val>
            <c:numRef>
              <c:f>'Forth Valley College'!$D$388:$D$395</c:f>
              <c:numCache>
                <c:formatCode>0.0%;\-0.0%;;</c:formatCode>
                <c:ptCount val="8"/>
                <c:pt idx="0">
                  <c:v>7.7519379844961239E-2</c:v>
                </c:pt>
                <c:pt idx="1">
                  <c:v>9.7560975609756101E-2</c:v>
                </c:pt>
                <c:pt idx="2">
                  <c:v>0.10442349528643945</c:v>
                </c:pt>
                <c:pt idx="3">
                  <c:v>8.2926829268292687E-2</c:v>
                </c:pt>
                <c:pt idx="4">
                  <c:v>7.7777777777777779E-2</c:v>
                </c:pt>
                <c:pt idx="5">
                  <c:v>0.1182033096926714</c:v>
                </c:pt>
                <c:pt idx="6">
                  <c:v>4.7186932849364795E-2</c:v>
                </c:pt>
                <c:pt idx="7">
                  <c:v>0.12403100775193798</c:v>
                </c:pt>
              </c:numCache>
            </c:numRef>
          </c:val>
          <c:extLst>
            <c:ext xmlns:c16="http://schemas.microsoft.com/office/drawing/2014/chart" uri="{C3380CC4-5D6E-409C-BE32-E72D297353CC}">
              <c16:uniqueId val="{00000002-256F-4751-A9FB-855A5CFDA188}"/>
            </c:ext>
          </c:extLst>
        </c:ser>
        <c:ser>
          <c:idx val="0"/>
          <c:order val="2"/>
          <c:tx>
            <c:strRef>
              <c:f>'Forth Valley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College'!$A$388:$B$395</c:f>
              <c:multiLvlStrCache>
                <c:ptCount val="8"/>
                <c:lvl/>
                <c:lvl>
                  <c:pt idx="0">
                    <c:v>All enrolments over 160 hours  6,321</c:v>
                  </c:pt>
                  <c:pt idx="1">
                    <c:v>10% Most deprived postcode areas  615</c:v>
                  </c:pt>
                  <c:pt idx="2">
                    <c:v>20% Most deprived postcode areas  1,379</c:v>
                  </c:pt>
                  <c:pt idx="3">
                    <c:v>Fees paid by employer  410</c:v>
                  </c:pt>
                  <c:pt idx="4">
                    <c:v>Ethnic minority  270</c:v>
                  </c:pt>
                  <c:pt idx="5">
                    <c:v>Disability  846</c:v>
                  </c:pt>
                  <c:pt idx="6">
                    <c:v>Year of study greater than first year  1,102</c:v>
                  </c:pt>
                  <c:pt idx="7">
                    <c:v>Care Experienced  258</c:v>
                  </c:pt>
                </c:lvl>
              </c:multiLvlStrCache>
            </c:multiLvlStrRef>
          </c:cat>
          <c:val>
            <c:numRef>
              <c:f>'Forth Valley College'!$E$388:$E$395</c:f>
              <c:numCache>
                <c:formatCode>0.0%;\-0.0%;;</c:formatCode>
                <c:ptCount val="8"/>
                <c:pt idx="0">
                  <c:v>0.13130833728840374</c:v>
                </c:pt>
                <c:pt idx="1">
                  <c:v>0.17886178861788618</c:v>
                </c:pt>
                <c:pt idx="2">
                  <c:v>0.16026105873821611</c:v>
                </c:pt>
                <c:pt idx="3">
                  <c:v>8.0487804878048783E-2</c:v>
                </c:pt>
                <c:pt idx="4">
                  <c:v>0.12962962962962962</c:v>
                </c:pt>
                <c:pt idx="5">
                  <c:v>0.16784869976359337</c:v>
                </c:pt>
                <c:pt idx="6">
                  <c:v>7.0780399274047182E-2</c:v>
                </c:pt>
                <c:pt idx="7">
                  <c:v>0.20930232558139536</c:v>
                </c:pt>
              </c:numCache>
            </c:numRef>
          </c:val>
          <c:extLst>
            <c:ext xmlns:c16="http://schemas.microsoft.com/office/drawing/2014/chart" uri="{C3380CC4-5D6E-409C-BE32-E72D297353CC}">
              <c16:uniqueId val="{00000003-256F-4751-A9FB-855A5CFDA188}"/>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'Forth Valley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College'!$C$405:$C$411</c:f>
              <c:strCache>
                <c:ptCount val="6"/>
                <c:pt idx="1">
                  <c:v>17-18</c:v>
                </c:pt>
                <c:pt idx="3">
                  <c:v>18-19</c:v>
                </c:pt>
                <c:pt idx="5">
                  <c:v>19-20</c:v>
                </c:pt>
              </c:strCache>
            </c:strRef>
          </c:cat>
          <c:val>
            <c:numRef>
              <c:f>'Forth Valley College'!$D$405:$D$411</c:f>
              <c:numCache>
                <c:formatCode>0.00%</c:formatCode>
                <c:ptCount val="7"/>
                <c:pt idx="1">
                  <c:v>1.0011395421112608</c:v>
                </c:pt>
                <c:pt idx="3">
                  <c:v>1.0009532888465205</c:v>
                </c:pt>
                <c:pt idx="5">
                  <c:v>1.0022822057460612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6674-4ECF-9566-AE567643FC89}"/>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'Forth Valley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'Forth Valley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81A-4284-BC59-71CB320DEF3E}"/>
              </c:ext>
            </c:extLst>
          </c:dPt>
          <c:dPt>
            <c:idx val="2"/>
            <c:invertIfNegative val="0"/>
            <c:bubble3D val="0"/>
            <c:extLst>
              <c:ext xmlns:c16="http://schemas.microsoft.com/office/drawing/2014/chart" uri="{C3380CC4-5D6E-409C-BE32-E72D297353CC}">
                <c16:uniqueId val="{00000001-081A-4284-BC59-71CB320DEF3E}"/>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College'!$D$416:$D$418</c:f>
              <c:strCache>
                <c:ptCount val="3"/>
                <c:pt idx="0">
                  <c:v>17-18</c:v>
                </c:pt>
                <c:pt idx="1">
                  <c:v>18-19</c:v>
                </c:pt>
                <c:pt idx="2">
                  <c:v>19-20</c:v>
                </c:pt>
              </c:strCache>
            </c:strRef>
          </c:cat>
          <c:val>
            <c:numRef>
              <c:f>'Forth Valley College'!$E$416:$E$418</c:f>
              <c:numCache>
                <c:formatCode>0.0%</c:formatCode>
                <c:ptCount val="3"/>
                <c:pt idx="0">
                  <c:v>0.90721649484536082</c:v>
                </c:pt>
                <c:pt idx="1">
                  <c:v>0.88481675392670156</c:v>
                </c:pt>
                <c:pt idx="2">
                  <c:v>0.92349726775956287</c:v>
                </c:pt>
              </c:numCache>
            </c:numRef>
          </c:val>
          <c:extLst>
            <c:ext xmlns:c16="http://schemas.microsoft.com/office/drawing/2014/chart" uri="{C3380CC4-5D6E-409C-BE32-E72D297353CC}">
              <c16:uniqueId val="{00000002-081A-4284-BC59-71CB320DEF3E}"/>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Clyde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College'!$A$16:$B$21</c:f>
              <c:multiLvlStrCache>
                <c:ptCount val="6"/>
                <c:lvl>
                  <c:pt idx="0">
                    <c:v> 3,665 </c:v>
                  </c:pt>
                  <c:pt idx="1">
                    <c:v> 3,664 </c:v>
                  </c:pt>
                  <c:pt idx="2">
                    <c:v> 3,872 </c:v>
                  </c:pt>
                  <c:pt idx="3">
                    <c:v> 3,909 </c:v>
                  </c:pt>
                  <c:pt idx="4">
                    <c:v> 3,411 </c:v>
                  </c:pt>
                  <c:pt idx="5">
                    <c:v> 3,382 </c:v>
                  </c:pt>
                </c:lvl>
                <c:lvl>
                  <c:pt idx="0">
                    <c:v>14-15</c:v>
                  </c:pt>
                  <c:pt idx="1">
                    <c:v>15-16</c:v>
                  </c:pt>
                  <c:pt idx="2">
                    <c:v>16-17</c:v>
                  </c:pt>
                  <c:pt idx="3">
                    <c:v>17-18</c:v>
                  </c:pt>
                  <c:pt idx="4">
                    <c:v>18-19</c:v>
                  </c:pt>
                  <c:pt idx="5">
                    <c:v>19-20</c:v>
                  </c:pt>
                </c:lvl>
              </c:multiLvlStrCache>
            </c:multiLvlStrRef>
          </c:cat>
          <c:val>
            <c:numRef>
              <c:f>'Glasgow Clyde College'!$C$16:$C$21</c:f>
              <c:numCache>
                <c:formatCode>0.0%;\-0.0%;</c:formatCode>
                <c:ptCount val="6"/>
                <c:pt idx="0">
                  <c:v>0.64201909959072301</c:v>
                </c:pt>
                <c:pt idx="1">
                  <c:v>0.64219432314410485</c:v>
                </c:pt>
                <c:pt idx="2">
                  <c:v>0.62060950413223137</c:v>
                </c:pt>
                <c:pt idx="3">
                  <c:v>0.66052698899974416</c:v>
                </c:pt>
                <c:pt idx="4">
                  <c:v>0.68044561712107887</c:v>
                </c:pt>
                <c:pt idx="5">
                  <c:v>0.70195150798344175</c:v>
                </c:pt>
              </c:numCache>
            </c:numRef>
          </c:val>
          <c:extLst>
            <c:ext xmlns:c16="http://schemas.microsoft.com/office/drawing/2014/chart" uri="{C3380CC4-5D6E-409C-BE32-E72D297353CC}">
              <c16:uniqueId val="{00000000-983E-41FA-8BAC-FDA424EAE3A5}"/>
            </c:ext>
          </c:extLst>
        </c:ser>
        <c:ser>
          <c:idx val="1"/>
          <c:order val="1"/>
          <c:tx>
            <c:strRef>
              <c:f>'Glasgow Clyde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College'!$A$16:$B$21</c:f>
              <c:multiLvlStrCache>
                <c:ptCount val="6"/>
                <c:lvl>
                  <c:pt idx="0">
                    <c:v> 3,665 </c:v>
                  </c:pt>
                  <c:pt idx="1">
                    <c:v> 3,664 </c:v>
                  </c:pt>
                  <c:pt idx="2">
                    <c:v> 3,872 </c:v>
                  </c:pt>
                  <c:pt idx="3">
                    <c:v> 3,909 </c:v>
                  </c:pt>
                  <c:pt idx="4">
                    <c:v> 3,411 </c:v>
                  </c:pt>
                  <c:pt idx="5">
                    <c:v> 3,382 </c:v>
                  </c:pt>
                </c:lvl>
                <c:lvl>
                  <c:pt idx="0">
                    <c:v>14-15</c:v>
                  </c:pt>
                  <c:pt idx="1">
                    <c:v>15-16</c:v>
                  </c:pt>
                  <c:pt idx="2">
                    <c:v>16-17</c:v>
                  </c:pt>
                  <c:pt idx="3">
                    <c:v>17-18</c:v>
                  </c:pt>
                  <c:pt idx="4">
                    <c:v>18-19</c:v>
                  </c:pt>
                  <c:pt idx="5">
                    <c:v>19-20</c:v>
                  </c:pt>
                </c:lvl>
              </c:multiLvlStrCache>
            </c:multiLvlStrRef>
          </c:cat>
          <c:val>
            <c:numRef>
              <c:f>'Glasgow Clyde College'!$D$16:$D$21</c:f>
              <c:numCache>
                <c:formatCode>0.0%;\-0.0%;</c:formatCode>
                <c:ptCount val="6"/>
                <c:pt idx="0">
                  <c:v>0.12796725784447477</c:v>
                </c:pt>
                <c:pt idx="1">
                  <c:v>0.11271834061135372</c:v>
                </c:pt>
                <c:pt idx="2">
                  <c:v>0.10149793388429752</c:v>
                </c:pt>
                <c:pt idx="3">
                  <c:v>8.8769506267587617E-2</c:v>
                </c:pt>
                <c:pt idx="4">
                  <c:v>9.498680738786279E-2</c:v>
                </c:pt>
                <c:pt idx="5">
                  <c:v>0.10615020697811946</c:v>
                </c:pt>
              </c:numCache>
            </c:numRef>
          </c:val>
          <c:extLst>
            <c:ext xmlns:c16="http://schemas.microsoft.com/office/drawing/2014/chart" uri="{C3380CC4-5D6E-409C-BE32-E72D297353CC}">
              <c16:uniqueId val="{00000001-983E-41FA-8BAC-FDA424EAE3A5}"/>
            </c:ext>
          </c:extLst>
        </c:ser>
        <c:ser>
          <c:idx val="0"/>
          <c:order val="2"/>
          <c:tx>
            <c:strRef>
              <c:f>'Glasgow Clyde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College'!$A$16:$B$21</c:f>
              <c:multiLvlStrCache>
                <c:ptCount val="6"/>
                <c:lvl>
                  <c:pt idx="0">
                    <c:v> 3,665 </c:v>
                  </c:pt>
                  <c:pt idx="1">
                    <c:v> 3,664 </c:v>
                  </c:pt>
                  <c:pt idx="2">
                    <c:v> 3,872 </c:v>
                  </c:pt>
                  <c:pt idx="3">
                    <c:v> 3,909 </c:v>
                  </c:pt>
                  <c:pt idx="4">
                    <c:v> 3,411 </c:v>
                  </c:pt>
                  <c:pt idx="5">
                    <c:v> 3,382 </c:v>
                  </c:pt>
                </c:lvl>
                <c:lvl>
                  <c:pt idx="0">
                    <c:v>14-15</c:v>
                  </c:pt>
                  <c:pt idx="1">
                    <c:v>15-16</c:v>
                  </c:pt>
                  <c:pt idx="2">
                    <c:v>16-17</c:v>
                  </c:pt>
                  <c:pt idx="3">
                    <c:v>17-18</c:v>
                  </c:pt>
                  <c:pt idx="4">
                    <c:v>18-19</c:v>
                  </c:pt>
                  <c:pt idx="5">
                    <c:v>19-20</c:v>
                  </c:pt>
                </c:lvl>
              </c:multiLvlStrCache>
            </c:multiLvlStrRef>
          </c:cat>
          <c:val>
            <c:numRef>
              <c:f>'Glasgow Clyde College'!$E$16:$E$21</c:f>
              <c:numCache>
                <c:formatCode>0.0%;\-0.0%;</c:formatCode>
                <c:ptCount val="6"/>
                <c:pt idx="0">
                  <c:v>0.2300136425648022</c:v>
                </c:pt>
                <c:pt idx="1">
                  <c:v>0.24508733624454149</c:v>
                </c:pt>
                <c:pt idx="2">
                  <c:v>0.27789256198347106</c:v>
                </c:pt>
                <c:pt idx="3">
                  <c:v>0.25070350473266823</c:v>
                </c:pt>
                <c:pt idx="4">
                  <c:v>0.22456757549105835</c:v>
                </c:pt>
                <c:pt idx="5">
                  <c:v>0.19189828503843878</c:v>
                </c:pt>
              </c:numCache>
            </c:numRef>
          </c:val>
          <c:extLst>
            <c:ext xmlns:c16="http://schemas.microsoft.com/office/drawing/2014/chart" uri="{C3380CC4-5D6E-409C-BE32-E72D297353CC}">
              <c16:uniqueId val="{00000002-983E-41FA-8BAC-FDA424EAE3A5}"/>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Clyde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College'!$A$37:$B$39</c:f>
              <c:multiLvlStrCache>
                <c:ptCount val="3"/>
                <c:lvl>
                  <c:pt idx="0">
                    <c:v> 5,754 </c:v>
                  </c:pt>
                  <c:pt idx="1">
                    <c:v> 6,587 </c:v>
                  </c:pt>
                  <c:pt idx="2">
                    <c:v> 6,382 </c:v>
                  </c:pt>
                </c:lvl>
                <c:lvl>
                  <c:pt idx="0">
                    <c:v>17-18</c:v>
                  </c:pt>
                  <c:pt idx="1">
                    <c:v>18-19</c:v>
                  </c:pt>
                  <c:pt idx="2">
                    <c:v>19-20</c:v>
                  </c:pt>
                </c:lvl>
              </c:multiLvlStrCache>
            </c:multiLvlStrRef>
          </c:cat>
          <c:val>
            <c:numRef>
              <c:f>'Glasgow Clyde College'!$C$37:$C$39</c:f>
              <c:numCache>
                <c:formatCode>0.0%;\-0.0%;;</c:formatCode>
                <c:ptCount val="3"/>
                <c:pt idx="0">
                  <c:v>0.72280152937087239</c:v>
                </c:pt>
                <c:pt idx="1">
                  <c:v>0.76225899499013205</c:v>
                </c:pt>
                <c:pt idx="2">
                  <c:v>0.79990598558445625</c:v>
                </c:pt>
              </c:numCache>
            </c:numRef>
          </c:val>
          <c:extLst>
            <c:ext xmlns:c16="http://schemas.microsoft.com/office/drawing/2014/chart" uri="{C3380CC4-5D6E-409C-BE32-E72D297353CC}">
              <c16:uniqueId val="{00000000-1D74-41DD-A2AE-55800F876134}"/>
            </c:ext>
          </c:extLst>
        </c:ser>
        <c:ser>
          <c:idx val="1"/>
          <c:order val="1"/>
          <c:tx>
            <c:strRef>
              <c:f>'Glasgow Clyde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College'!$A$37:$B$39</c:f>
              <c:multiLvlStrCache>
                <c:ptCount val="3"/>
                <c:lvl>
                  <c:pt idx="0">
                    <c:v> 5,754 </c:v>
                  </c:pt>
                  <c:pt idx="1">
                    <c:v> 6,587 </c:v>
                  </c:pt>
                  <c:pt idx="2">
                    <c:v> 6,382 </c:v>
                  </c:pt>
                </c:lvl>
                <c:lvl>
                  <c:pt idx="0">
                    <c:v>17-18</c:v>
                  </c:pt>
                  <c:pt idx="1">
                    <c:v>18-19</c:v>
                  </c:pt>
                  <c:pt idx="2">
                    <c:v>19-20</c:v>
                  </c:pt>
                </c:lvl>
              </c:multiLvlStrCache>
            </c:multiLvlStrRef>
          </c:cat>
          <c:val>
            <c:numRef>
              <c:f>'Glasgow Clyde College'!$D$37:$D$39</c:f>
              <c:numCache>
                <c:formatCode>0.0%;\-0.0%;;</c:formatCode>
                <c:ptCount val="3"/>
                <c:pt idx="0">
                  <c:v>9.1936044490789015E-2</c:v>
                </c:pt>
                <c:pt idx="1">
                  <c:v>8.5319568847730384E-2</c:v>
                </c:pt>
                <c:pt idx="2">
                  <c:v>7.3644625509244749E-2</c:v>
                </c:pt>
              </c:numCache>
            </c:numRef>
          </c:val>
          <c:extLst>
            <c:ext xmlns:c16="http://schemas.microsoft.com/office/drawing/2014/chart" uri="{C3380CC4-5D6E-409C-BE32-E72D297353CC}">
              <c16:uniqueId val="{00000001-1D74-41DD-A2AE-55800F876134}"/>
            </c:ext>
          </c:extLst>
        </c:ser>
        <c:ser>
          <c:idx val="0"/>
          <c:order val="2"/>
          <c:tx>
            <c:strRef>
              <c:f>'Glasgow Clyde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College'!$A$37:$B$39</c:f>
              <c:multiLvlStrCache>
                <c:ptCount val="3"/>
                <c:lvl>
                  <c:pt idx="0">
                    <c:v> 5,754 </c:v>
                  </c:pt>
                  <c:pt idx="1">
                    <c:v> 6,587 </c:v>
                  </c:pt>
                  <c:pt idx="2">
                    <c:v> 6,382 </c:v>
                  </c:pt>
                </c:lvl>
                <c:lvl>
                  <c:pt idx="0">
                    <c:v>17-18</c:v>
                  </c:pt>
                  <c:pt idx="1">
                    <c:v>18-19</c:v>
                  </c:pt>
                  <c:pt idx="2">
                    <c:v>19-20</c:v>
                  </c:pt>
                </c:lvl>
              </c:multiLvlStrCache>
            </c:multiLvlStrRef>
          </c:cat>
          <c:val>
            <c:numRef>
              <c:f>'Glasgow Clyde College'!$E$37:$E$39</c:f>
              <c:numCache>
                <c:formatCode>0.0%;\-0.0%;;</c:formatCode>
                <c:ptCount val="3"/>
                <c:pt idx="0">
                  <c:v>0.18526242613833854</c:v>
                </c:pt>
                <c:pt idx="1">
                  <c:v>0.15242143616213755</c:v>
                </c:pt>
                <c:pt idx="2">
                  <c:v>0.12644938890629898</c:v>
                </c:pt>
              </c:numCache>
            </c:numRef>
          </c:val>
          <c:extLst>
            <c:ext xmlns:c16="http://schemas.microsoft.com/office/drawing/2014/chart" uri="{C3380CC4-5D6E-409C-BE32-E72D297353CC}">
              <c16:uniqueId val="{00000002-1D74-41DD-A2AE-55800F876134}"/>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'Glasgow Clyde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College'!$A$70:$B$90</c:f>
              <c:multiLvlStrCache>
                <c:ptCount val="21"/>
                <c:lvl>
                  <c:pt idx="1">
                    <c:v> under 10 hours    52 </c:v>
                  </c:pt>
                  <c:pt idx="2">
                    <c:v> 10 up to 40 hours   </c:v>
                  </c:pt>
                  <c:pt idx="3">
                    <c:v> 40 up to 80 hours  535 </c:v>
                  </c:pt>
                  <c:pt idx="4">
                    <c:v> 80 up to 160 hours  613 </c:v>
                  </c:pt>
                  <c:pt idx="5">
                    <c:v> 160 up to 320 hours  3,195 </c:v>
                  </c:pt>
                  <c:pt idx="6">
                    <c:v> 320 hours up to FT  1,311 </c:v>
                  </c:pt>
                  <c:pt idx="8">
                    <c:v> under 10 hours     306 </c:v>
                  </c:pt>
                  <c:pt idx="9">
                    <c:v> 10 up to 40 hours  456 </c:v>
                  </c:pt>
                  <c:pt idx="10">
                    <c:v> 40 up to 80 hours  571 </c:v>
                  </c:pt>
                  <c:pt idx="11">
                    <c:v> 80 up to 160 hours  2,140 </c:v>
                  </c:pt>
                  <c:pt idx="12">
                    <c:v> 160 up to 320 hours  1,515 </c:v>
                  </c:pt>
                  <c:pt idx="13">
                    <c:v> 320 hours up to FT  1,599 </c:v>
                  </c:pt>
                  <c:pt idx="15">
                    <c:v> under 10 hours     189 </c:v>
                  </c:pt>
                  <c:pt idx="16">
                    <c:v> 10 up to 40 hours  491 </c:v>
                  </c:pt>
                  <c:pt idx="17">
                    <c:v> 40 up to 80 hours  602 </c:v>
                  </c:pt>
                  <c:pt idx="18">
                    <c:v> 80 up to 160 hours  1,605 </c:v>
                  </c:pt>
                  <c:pt idx="19">
                    <c:v> 160 up to 320 hours  2,327 </c:v>
                  </c:pt>
                  <c:pt idx="20">
                    <c:v> 320 hours up to FT  1,168 </c:v>
                  </c:pt>
                </c:lvl>
                <c:lvl>
                  <c:pt idx="1">
                    <c:v>17-18</c:v>
                  </c:pt>
                  <c:pt idx="8">
                    <c:v>18-19</c:v>
                  </c:pt>
                  <c:pt idx="15">
                    <c:v>19-20</c:v>
                  </c:pt>
                </c:lvl>
              </c:multiLvlStrCache>
            </c:multiLvlStrRef>
          </c:cat>
          <c:val>
            <c:numRef>
              <c:f>'Glasgow Clyde College'!$C$70:$C$90</c:f>
              <c:numCache>
                <c:formatCode>0.0%;\-0.0%;;</c:formatCode>
                <c:ptCount val="21"/>
                <c:pt idx="1">
                  <c:v>0.94230769230769229</c:v>
                </c:pt>
                <c:pt idx="3">
                  <c:v>0.80747663551401871</c:v>
                </c:pt>
                <c:pt idx="4">
                  <c:v>0.81402936378466562</c:v>
                </c:pt>
                <c:pt idx="5">
                  <c:v>0.68388106416275429</c:v>
                </c:pt>
                <c:pt idx="6">
                  <c:v>0.72387490465293669</c:v>
                </c:pt>
                <c:pt idx="7">
                  <c:v>0</c:v>
                </c:pt>
                <c:pt idx="8">
                  <c:v>0.99019607843137258</c:v>
                </c:pt>
                <c:pt idx="9">
                  <c:v>0.79385964912280704</c:v>
                </c:pt>
                <c:pt idx="10">
                  <c:v>0.85113835376532399</c:v>
                </c:pt>
                <c:pt idx="11">
                  <c:v>0.79299065420560744</c:v>
                </c:pt>
                <c:pt idx="12">
                  <c:v>0.68976897689768979</c:v>
                </c:pt>
                <c:pt idx="13">
                  <c:v>0.7054409005628518</c:v>
                </c:pt>
                <c:pt idx="14">
                  <c:v>0</c:v>
                </c:pt>
                <c:pt idx="15">
                  <c:v>0.92592592592592593</c:v>
                </c:pt>
                <c:pt idx="16">
                  <c:v>0.75763747454175157</c:v>
                </c:pt>
                <c:pt idx="17">
                  <c:v>0.79568106312292364</c:v>
                </c:pt>
                <c:pt idx="18">
                  <c:v>0.87601246105919006</c:v>
                </c:pt>
                <c:pt idx="19">
                  <c:v>0.76450365277180921</c:v>
                </c:pt>
                <c:pt idx="20">
                  <c:v>0.7654109589041096</c:v>
                </c:pt>
              </c:numCache>
            </c:numRef>
          </c:val>
          <c:extLst>
            <c:ext xmlns:c16="http://schemas.microsoft.com/office/drawing/2014/chart" uri="{C3380CC4-5D6E-409C-BE32-E72D297353CC}">
              <c16:uniqueId val="{00000000-C360-4BC6-9A89-83EE18B91728}"/>
            </c:ext>
          </c:extLst>
        </c:ser>
        <c:ser>
          <c:idx val="1"/>
          <c:order val="1"/>
          <c:tx>
            <c:strRef>
              <c:f>'Glasgow Clyde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60-4BC6-9A89-83EE18B91728}"/>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60-4BC6-9A89-83EE18B91728}"/>
                </c:ext>
              </c:extLst>
            </c:dLbl>
            <c:dLbl>
              <c:idx val="3"/>
              <c:layout>
                <c:manualLayout>
                  <c:x val="-6.4994243155373137E-4"/>
                  <c:y val="-1.36469263128550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60-4BC6-9A89-83EE18B91728}"/>
                </c:ext>
              </c:extLst>
            </c:dLbl>
            <c:dLbl>
              <c:idx val="4"/>
              <c:layout>
                <c:manualLayout>
                  <c:x val="-2.3031117863588711E-2"/>
                  <c:y val="-1.444787972046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60-4BC6-9A89-83EE18B91728}"/>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60-4BC6-9A89-83EE18B91728}"/>
                </c:ext>
              </c:extLst>
            </c:dLbl>
            <c:dLbl>
              <c:idx val="9"/>
              <c:layout>
                <c:manualLayout>
                  <c:x val="-1.8711949846344212E-2"/>
                  <c:y val="2.567829319559361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60-4BC6-9A89-83EE18B91728}"/>
                </c:ext>
              </c:extLst>
            </c:dLbl>
            <c:dLbl>
              <c:idx val="10"/>
              <c:layout>
                <c:manualLayout>
                  <c:x val="2.2422026134148485E-4"/>
                  <c:y val="-1.36423754412212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60-4BC6-9A89-83EE18B91728}"/>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60-4BC6-9A89-83EE18B91728}"/>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60-4BC6-9A89-83EE18B91728}"/>
                </c:ext>
              </c:extLst>
            </c:dLbl>
            <c:dLbl>
              <c:idx val="15"/>
              <c:layout>
                <c:manualLayout>
                  <c:x val="-1.2208080635758277E-2"/>
                  <c:y val="7.5772012708309034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60-4BC6-9A89-83EE18B91728}"/>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60-4BC6-9A89-83EE18B91728}"/>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360-4BC6-9A89-83EE18B9172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College'!$A$70:$B$90</c:f>
              <c:multiLvlStrCache>
                <c:ptCount val="21"/>
                <c:lvl>
                  <c:pt idx="1">
                    <c:v> under 10 hours    52 </c:v>
                  </c:pt>
                  <c:pt idx="2">
                    <c:v> 10 up to 40 hours   </c:v>
                  </c:pt>
                  <c:pt idx="3">
                    <c:v> 40 up to 80 hours  535 </c:v>
                  </c:pt>
                  <c:pt idx="4">
                    <c:v> 80 up to 160 hours  613 </c:v>
                  </c:pt>
                  <c:pt idx="5">
                    <c:v> 160 up to 320 hours  3,195 </c:v>
                  </c:pt>
                  <c:pt idx="6">
                    <c:v> 320 hours up to FT  1,311 </c:v>
                  </c:pt>
                  <c:pt idx="8">
                    <c:v> under 10 hours     306 </c:v>
                  </c:pt>
                  <c:pt idx="9">
                    <c:v> 10 up to 40 hours  456 </c:v>
                  </c:pt>
                  <c:pt idx="10">
                    <c:v> 40 up to 80 hours  571 </c:v>
                  </c:pt>
                  <c:pt idx="11">
                    <c:v> 80 up to 160 hours  2,140 </c:v>
                  </c:pt>
                  <c:pt idx="12">
                    <c:v> 160 up to 320 hours  1,515 </c:v>
                  </c:pt>
                  <c:pt idx="13">
                    <c:v> 320 hours up to FT  1,599 </c:v>
                  </c:pt>
                  <c:pt idx="15">
                    <c:v> under 10 hours     189 </c:v>
                  </c:pt>
                  <c:pt idx="16">
                    <c:v> 10 up to 40 hours  491 </c:v>
                  </c:pt>
                  <c:pt idx="17">
                    <c:v> 40 up to 80 hours  602 </c:v>
                  </c:pt>
                  <c:pt idx="18">
                    <c:v> 80 up to 160 hours  1,605 </c:v>
                  </c:pt>
                  <c:pt idx="19">
                    <c:v> 160 up to 320 hours  2,327 </c:v>
                  </c:pt>
                  <c:pt idx="20">
                    <c:v> 320 hours up to FT  1,168 </c:v>
                  </c:pt>
                </c:lvl>
                <c:lvl>
                  <c:pt idx="1">
                    <c:v>17-18</c:v>
                  </c:pt>
                  <c:pt idx="8">
                    <c:v>18-19</c:v>
                  </c:pt>
                  <c:pt idx="15">
                    <c:v>19-20</c:v>
                  </c:pt>
                </c:lvl>
              </c:multiLvlStrCache>
            </c:multiLvlStrRef>
          </c:cat>
          <c:val>
            <c:numRef>
              <c:f>'Glasgow Clyde College'!$D$70:$D$90</c:f>
              <c:numCache>
                <c:formatCode>0.0%;\-0.0%;;</c:formatCode>
                <c:ptCount val="21"/>
                <c:pt idx="1">
                  <c:v>5.7692307692307696E-2</c:v>
                </c:pt>
                <c:pt idx="3">
                  <c:v>8.0373831775700941E-2</c:v>
                </c:pt>
                <c:pt idx="4">
                  <c:v>2.4469820554649267E-2</c:v>
                </c:pt>
                <c:pt idx="5">
                  <c:v>0.11173708920187793</c:v>
                </c:pt>
                <c:pt idx="6">
                  <c:v>8.3142639206712429E-2</c:v>
                </c:pt>
                <c:pt idx="7">
                  <c:v>0</c:v>
                </c:pt>
                <c:pt idx="8">
                  <c:v>9.8039215686274508E-3</c:v>
                </c:pt>
                <c:pt idx="9">
                  <c:v>1.0964912280701754E-2</c:v>
                </c:pt>
                <c:pt idx="10">
                  <c:v>4.3782837127845885E-2</c:v>
                </c:pt>
                <c:pt idx="11">
                  <c:v>8.1308411214953275E-2</c:v>
                </c:pt>
                <c:pt idx="12">
                  <c:v>0.12475247524752475</c:v>
                </c:pt>
                <c:pt idx="13">
                  <c:v>0.10381488430268918</c:v>
                </c:pt>
                <c:pt idx="14">
                  <c:v>0</c:v>
                </c:pt>
                <c:pt idx="15">
                  <c:v>6.8783068783068779E-2</c:v>
                </c:pt>
                <c:pt idx="16">
                  <c:v>6.5173116089613028E-2</c:v>
                </c:pt>
                <c:pt idx="17">
                  <c:v>3.6544850498338874E-2</c:v>
                </c:pt>
                <c:pt idx="18">
                  <c:v>4.6728971962616821E-2</c:v>
                </c:pt>
                <c:pt idx="19">
                  <c:v>9.9699183498066182E-2</c:v>
                </c:pt>
                <c:pt idx="20">
                  <c:v>8.2191780821917804E-2</c:v>
                </c:pt>
              </c:numCache>
            </c:numRef>
          </c:val>
          <c:extLst>
            <c:ext xmlns:c16="http://schemas.microsoft.com/office/drawing/2014/chart" uri="{C3380CC4-5D6E-409C-BE32-E72D297353CC}">
              <c16:uniqueId val="{0000000D-C360-4BC6-9A89-83EE18B91728}"/>
            </c:ext>
          </c:extLst>
        </c:ser>
        <c:ser>
          <c:idx val="0"/>
          <c:order val="2"/>
          <c:tx>
            <c:strRef>
              <c:f>'Glasgow Clyde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5"/>
              <c:layout>
                <c:manualLayout>
                  <c:x val="1.6522450988505855E-2"/>
                  <c:y val="1.137717908533168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54-48E6-9FDE-66117D228640}"/>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College'!$A$70:$B$90</c:f>
              <c:multiLvlStrCache>
                <c:ptCount val="21"/>
                <c:lvl>
                  <c:pt idx="1">
                    <c:v> under 10 hours    52 </c:v>
                  </c:pt>
                  <c:pt idx="2">
                    <c:v> 10 up to 40 hours   </c:v>
                  </c:pt>
                  <c:pt idx="3">
                    <c:v> 40 up to 80 hours  535 </c:v>
                  </c:pt>
                  <c:pt idx="4">
                    <c:v> 80 up to 160 hours  613 </c:v>
                  </c:pt>
                  <c:pt idx="5">
                    <c:v> 160 up to 320 hours  3,195 </c:v>
                  </c:pt>
                  <c:pt idx="6">
                    <c:v> 320 hours up to FT  1,311 </c:v>
                  </c:pt>
                  <c:pt idx="8">
                    <c:v> under 10 hours     306 </c:v>
                  </c:pt>
                  <c:pt idx="9">
                    <c:v> 10 up to 40 hours  456 </c:v>
                  </c:pt>
                  <c:pt idx="10">
                    <c:v> 40 up to 80 hours  571 </c:v>
                  </c:pt>
                  <c:pt idx="11">
                    <c:v> 80 up to 160 hours  2,140 </c:v>
                  </c:pt>
                  <c:pt idx="12">
                    <c:v> 160 up to 320 hours  1,515 </c:v>
                  </c:pt>
                  <c:pt idx="13">
                    <c:v> 320 hours up to FT  1,599 </c:v>
                  </c:pt>
                  <c:pt idx="15">
                    <c:v> under 10 hours     189 </c:v>
                  </c:pt>
                  <c:pt idx="16">
                    <c:v> 10 up to 40 hours  491 </c:v>
                  </c:pt>
                  <c:pt idx="17">
                    <c:v> 40 up to 80 hours  602 </c:v>
                  </c:pt>
                  <c:pt idx="18">
                    <c:v> 80 up to 160 hours  1,605 </c:v>
                  </c:pt>
                  <c:pt idx="19">
                    <c:v> 160 up to 320 hours  2,327 </c:v>
                  </c:pt>
                  <c:pt idx="20">
                    <c:v> 320 hours up to FT  1,168 </c:v>
                  </c:pt>
                </c:lvl>
                <c:lvl>
                  <c:pt idx="1">
                    <c:v>17-18</c:v>
                  </c:pt>
                  <c:pt idx="8">
                    <c:v>18-19</c:v>
                  </c:pt>
                  <c:pt idx="15">
                    <c:v>19-20</c:v>
                  </c:pt>
                </c:lvl>
              </c:multiLvlStrCache>
            </c:multiLvlStrRef>
          </c:cat>
          <c:val>
            <c:numRef>
              <c:f>'Glasgow Clyde College'!$E$70:$E$90</c:f>
              <c:numCache>
                <c:formatCode>0.0%;\-0.0%;;</c:formatCode>
                <c:ptCount val="21"/>
                <c:pt idx="1">
                  <c:v>0</c:v>
                </c:pt>
                <c:pt idx="3">
                  <c:v>0.11214953271028037</c:v>
                </c:pt>
                <c:pt idx="4">
                  <c:v>0.16150081566068517</c:v>
                </c:pt>
                <c:pt idx="5">
                  <c:v>0.20438184663536776</c:v>
                </c:pt>
                <c:pt idx="6">
                  <c:v>0.19298245614035087</c:v>
                </c:pt>
                <c:pt idx="7">
                  <c:v>0</c:v>
                </c:pt>
                <c:pt idx="8">
                  <c:v>0</c:v>
                </c:pt>
                <c:pt idx="9">
                  <c:v>0.19517543859649122</c:v>
                </c:pt>
                <c:pt idx="10">
                  <c:v>0.10507880910683012</c:v>
                </c:pt>
                <c:pt idx="11">
                  <c:v>0.12570093457943926</c:v>
                </c:pt>
                <c:pt idx="12">
                  <c:v>0.18547854785478549</c:v>
                </c:pt>
                <c:pt idx="13">
                  <c:v>0.19074421513445905</c:v>
                </c:pt>
                <c:pt idx="14">
                  <c:v>0</c:v>
                </c:pt>
                <c:pt idx="15">
                  <c:v>5.2910052910052907E-3</c:v>
                </c:pt>
                <c:pt idx="16">
                  <c:v>0.17718940936863545</c:v>
                </c:pt>
                <c:pt idx="17">
                  <c:v>0.16777408637873753</c:v>
                </c:pt>
                <c:pt idx="18">
                  <c:v>7.7258566978193152E-2</c:v>
                </c:pt>
                <c:pt idx="19">
                  <c:v>0.13579716373012463</c:v>
                </c:pt>
                <c:pt idx="20">
                  <c:v>0.1523972602739726</c:v>
                </c:pt>
              </c:numCache>
            </c:numRef>
          </c:val>
          <c:extLst>
            <c:ext xmlns:c16="http://schemas.microsoft.com/office/drawing/2014/chart" uri="{C3380CC4-5D6E-409C-BE32-E72D297353CC}">
              <c16:uniqueId val="{0000000E-C360-4BC6-9A89-83EE18B91728}"/>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FF2-4A38-9386-BB14B358266B}"/>
              </c:ext>
            </c:extLst>
          </c:dPt>
          <c:dPt>
            <c:idx val="1"/>
            <c:bubble3D val="0"/>
            <c:spPr>
              <a:solidFill>
                <a:srgbClr val="CD7371"/>
              </a:solidFill>
              <a:ln>
                <a:solidFill>
                  <a:schemeClr val="bg1"/>
                </a:solidFill>
              </a:ln>
            </c:spPr>
            <c:extLst>
              <c:ext xmlns:c16="http://schemas.microsoft.com/office/drawing/2014/chart" uri="{C3380CC4-5D6E-409C-BE32-E72D297353CC}">
                <c16:uniqueId val="{00000003-CFF2-4A38-9386-BB14B358266B}"/>
              </c:ext>
            </c:extLst>
          </c:dPt>
          <c:dPt>
            <c:idx val="2"/>
            <c:bubble3D val="0"/>
            <c:spPr>
              <a:solidFill>
                <a:srgbClr val="D99593"/>
              </a:solidFill>
              <a:ln>
                <a:solidFill>
                  <a:schemeClr val="bg1"/>
                </a:solidFill>
              </a:ln>
            </c:spPr>
            <c:extLst>
              <c:ext xmlns:c16="http://schemas.microsoft.com/office/drawing/2014/chart" uri="{C3380CC4-5D6E-409C-BE32-E72D297353CC}">
                <c16:uniqueId val="{00000005-CFF2-4A38-9386-BB14B358266B}"/>
              </c:ext>
            </c:extLst>
          </c:dPt>
          <c:dPt>
            <c:idx val="3"/>
            <c:bubble3D val="0"/>
            <c:spPr>
              <a:solidFill>
                <a:srgbClr val="E6B9B8"/>
              </a:solidFill>
              <a:ln>
                <a:solidFill>
                  <a:schemeClr val="bg1"/>
                </a:solidFill>
              </a:ln>
            </c:spPr>
            <c:extLst>
              <c:ext xmlns:c16="http://schemas.microsoft.com/office/drawing/2014/chart" uri="{C3380CC4-5D6E-409C-BE32-E72D297353CC}">
                <c16:uniqueId val="{00000007-CFF2-4A38-9386-BB14B358266B}"/>
              </c:ext>
            </c:extLst>
          </c:dPt>
          <c:dPt>
            <c:idx val="4"/>
            <c:bubble3D val="0"/>
            <c:spPr>
              <a:solidFill>
                <a:srgbClr val="F3DEDD"/>
              </a:solidFill>
              <a:ln>
                <a:solidFill>
                  <a:schemeClr val="bg1"/>
                </a:solidFill>
              </a:ln>
            </c:spPr>
            <c:extLst>
              <c:ext xmlns:c16="http://schemas.microsoft.com/office/drawing/2014/chart" uri="{C3380CC4-5D6E-409C-BE32-E72D297353CC}">
                <c16:uniqueId val="{00000009-CFF2-4A38-9386-BB14B358266B}"/>
              </c:ext>
            </c:extLst>
          </c:dPt>
          <c:dLbls>
            <c:dLbl>
              <c:idx val="1"/>
              <c:layout>
                <c:manualLayout>
                  <c:x val="-2.2633995127277443E-2"/>
                  <c:y val="-2.585425773117212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FF2-4A38-9386-BB14B358266B}"/>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Clyde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Clyde College'!$E$99:$E$103</c:f>
              <c:numCache>
                <c:formatCode>#,###;;;</c:formatCode>
                <c:ptCount val="5"/>
                <c:pt idx="0">
                  <c:v>42</c:v>
                </c:pt>
                <c:pt idx="1">
                  <c:v>37</c:v>
                </c:pt>
                <c:pt idx="2">
                  <c:v>159</c:v>
                </c:pt>
                <c:pt idx="3">
                  <c:v>281</c:v>
                </c:pt>
                <c:pt idx="4">
                  <c:v>110</c:v>
                </c:pt>
              </c:numCache>
            </c:numRef>
          </c:val>
          <c:extLst>
            <c:ext xmlns:c16="http://schemas.microsoft.com/office/drawing/2014/chart" uri="{C3380CC4-5D6E-409C-BE32-E72D297353CC}">
              <c16:uniqueId val="{0000000A-CFF2-4A38-9386-BB14B358266B}"/>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Scotland!$C$35:$C$36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Scotland!$A$37:$B$39</c:f>
              <c:multiLvlStrCache>
                <c:ptCount val="3"/>
                <c:lvl>
                  <c:pt idx="0">
                    <c:v> 96,634 </c:v>
                  </c:pt>
                  <c:pt idx="1">
                    <c:v> 105,758 </c:v>
                  </c:pt>
                  <c:pt idx="2">
                    <c:v> 89,814 </c:v>
                  </c:pt>
                </c:lvl>
                <c:lvl>
                  <c:pt idx="0">
                    <c:v>17-18</c:v>
                  </c:pt>
                  <c:pt idx="1">
                    <c:v>18-19</c:v>
                  </c:pt>
                  <c:pt idx="2">
                    <c:v>19-20</c:v>
                  </c:pt>
                </c:lvl>
              </c:multiLvlStrCache>
            </c:multiLvlStrRef>
          </c:cat>
          <c:val>
            <c:numRef>
              <c:f>Scotland!$C$37:$C$39</c:f>
              <c:numCache>
                <c:formatCode>0.0%;\-0.0%;;</c:formatCode>
                <c:ptCount val="3"/>
                <c:pt idx="0">
                  <c:v>0.78194010389717905</c:v>
                </c:pt>
                <c:pt idx="1">
                  <c:v>0.79687588645776208</c:v>
                </c:pt>
                <c:pt idx="2">
                  <c:v>0.78001202485135945</c:v>
                </c:pt>
              </c:numCache>
            </c:numRef>
          </c:val>
          <c:extLst>
            <c:ext xmlns:c16="http://schemas.microsoft.com/office/drawing/2014/chart" uri="{C3380CC4-5D6E-409C-BE32-E72D297353CC}">
              <c16:uniqueId val="{00000000-CCC0-429E-BA7F-5DB832565372}"/>
            </c:ext>
          </c:extLst>
        </c:ser>
        <c:ser>
          <c:idx val="1"/>
          <c:order val="1"/>
          <c:tx>
            <c:strRef>
              <c:f>Scotland!$D$35:$D$36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Scotland!$A$37:$B$39</c:f>
              <c:multiLvlStrCache>
                <c:ptCount val="3"/>
                <c:lvl>
                  <c:pt idx="0">
                    <c:v> 96,634 </c:v>
                  </c:pt>
                  <c:pt idx="1">
                    <c:v> 105,758 </c:v>
                  </c:pt>
                  <c:pt idx="2">
                    <c:v> 89,814 </c:v>
                  </c:pt>
                </c:lvl>
                <c:lvl>
                  <c:pt idx="0">
                    <c:v>17-18</c:v>
                  </c:pt>
                  <c:pt idx="1">
                    <c:v>18-19</c:v>
                  </c:pt>
                  <c:pt idx="2">
                    <c:v>19-20</c:v>
                  </c:pt>
                </c:lvl>
              </c:multiLvlStrCache>
            </c:multiLvlStrRef>
          </c:cat>
          <c:val>
            <c:numRef>
              <c:f>Scotland!$D$37:$D$39</c:f>
              <c:numCache>
                <c:formatCode>0.0%;\-0.0%;;</c:formatCode>
                <c:ptCount val="3"/>
                <c:pt idx="0">
                  <c:v>0.11568392077322681</c:v>
                </c:pt>
                <c:pt idx="1">
                  <c:v>0.10984511809981277</c:v>
                </c:pt>
                <c:pt idx="2">
                  <c:v>0.12437927271917519</c:v>
                </c:pt>
              </c:numCache>
            </c:numRef>
          </c:val>
          <c:extLst>
            <c:ext xmlns:c16="http://schemas.microsoft.com/office/drawing/2014/chart" uri="{C3380CC4-5D6E-409C-BE32-E72D297353CC}">
              <c16:uniqueId val="{00000001-CCC0-429E-BA7F-5DB832565372}"/>
            </c:ext>
          </c:extLst>
        </c:ser>
        <c:ser>
          <c:idx val="0"/>
          <c:order val="2"/>
          <c:tx>
            <c:strRef>
              <c:f>Scotland!$E$35:$E$36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Scotland!$A$37:$B$39</c:f>
              <c:multiLvlStrCache>
                <c:ptCount val="3"/>
                <c:lvl>
                  <c:pt idx="0">
                    <c:v> 96,634 </c:v>
                  </c:pt>
                  <c:pt idx="1">
                    <c:v> 105,758 </c:v>
                  </c:pt>
                  <c:pt idx="2">
                    <c:v> 89,814 </c:v>
                  </c:pt>
                </c:lvl>
                <c:lvl>
                  <c:pt idx="0">
                    <c:v>17-18</c:v>
                  </c:pt>
                  <c:pt idx="1">
                    <c:v>18-19</c:v>
                  </c:pt>
                  <c:pt idx="2">
                    <c:v>19-20</c:v>
                  </c:pt>
                </c:lvl>
              </c:multiLvlStrCache>
            </c:multiLvlStrRef>
          </c:cat>
          <c:val>
            <c:numRef>
              <c:f>Scotland!$E$37:$E$39</c:f>
              <c:numCache>
                <c:formatCode>0.0%;\-0.0%;;</c:formatCode>
                <c:ptCount val="3"/>
                <c:pt idx="0">
                  <c:v>0.10237597532959414</c:v>
                </c:pt>
                <c:pt idx="1">
                  <c:v>9.3278995442425156E-2</c:v>
                </c:pt>
                <c:pt idx="2">
                  <c:v>9.5608702429465342E-2</c:v>
                </c:pt>
              </c:numCache>
            </c:numRef>
          </c:val>
          <c:extLst>
            <c:ext xmlns:c16="http://schemas.microsoft.com/office/drawing/2014/chart" uri="{C3380CC4-5D6E-409C-BE32-E72D297353CC}">
              <c16:uniqueId val="{00000002-CCC0-429E-BA7F-5DB832565372}"/>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Region'!$C$122:$C$123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Region'!$A$124:$B$129</c:f>
              <c:multiLvlStrCache>
                <c:ptCount val="6"/>
                <c:lvl>
                  <c:pt idx="0">
                    <c:v> 10,900 </c:v>
                  </c:pt>
                  <c:pt idx="1">
                    <c:v> 11,188 </c:v>
                  </c:pt>
                  <c:pt idx="2">
                    <c:v> 11,348 </c:v>
                  </c:pt>
                  <c:pt idx="3">
                    <c:v> 11,325 </c:v>
                  </c:pt>
                  <c:pt idx="4">
                    <c:v> 11,286 </c:v>
                  </c:pt>
                  <c:pt idx="5">
                    <c:v> 11,102 </c:v>
                  </c:pt>
                </c:lvl>
                <c:lvl>
                  <c:pt idx="0">
                    <c:v>14-15</c:v>
                  </c:pt>
                  <c:pt idx="1">
                    <c:v>15-16</c:v>
                  </c:pt>
                  <c:pt idx="2">
                    <c:v>16-17</c:v>
                  </c:pt>
                  <c:pt idx="3">
                    <c:v>17-18</c:v>
                  </c:pt>
                  <c:pt idx="4">
                    <c:v>18-19</c:v>
                  </c:pt>
                  <c:pt idx="5">
                    <c:v>19-20</c:v>
                  </c:pt>
                </c:lvl>
              </c:multiLvlStrCache>
            </c:multiLvlStrRef>
          </c:cat>
          <c:val>
            <c:numRef>
              <c:f>'Glasgow Region'!$C$124:$C$129</c:f>
              <c:numCache>
                <c:formatCode>0.0%;\-0.0%;;</c:formatCode>
                <c:ptCount val="6"/>
                <c:pt idx="0">
                  <c:v>0.74137614678899078</c:v>
                </c:pt>
                <c:pt idx="1">
                  <c:v>0.74660350375402218</c:v>
                </c:pt>
                <c:pt idx="2">
                  <c:v>0.73422629538244621</c:v>
                </c:pt>
                <c:pt idx="3">
                  <c:v>0.73395143487858716</c:v>
                </c:pt>
                <c:pt idx="4">
                  <c:v>0.71300726563884453</c:v>
                </c:pt>
                <c:pt idx="5">
                  <c:v>0.7634660421545667</c:v>
                </c:pt>
              </c:numCache>
            </c:numRef>
          </c:val>
          <c:extLst>
            <c:ext xmlns:c16="http://schemas.microsoft.com/office/drawing/2014/chart" uri="{C3380CC4-5D6E-409C-BE32-E72D297353CC}">
              <c16:uniqueId val="{00000000-236C-4861-92A6-8E21E57A0EB0}"/>
            </c:ext>
          </c:extLst>
        </c:ser>
        <c:ser>
          <c:idx val="1"/>
          <c:order val="1"/>
          <c:tx>
            <c:strRef>
              <c:f>'Glasgow Region'!$D$122:$D$123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Region'!$A$124:$B$129</c:f>
              <c:multiLvlStrCache>
                <c:ptCount val="6"/>
                <c:lvl>
                  <c:pt idx="0">
                    <c:v> 10,900 </c:v>
                  </c:pt>
                  <c:pt idx="1">
                    <c:v> 11,188 </c:v>
                  </c:pt>
                  <c:pt idx="2">
                    <c:v> 11,348 </c:v>
                  </c:pt>
                  <c:pt idx="3">
                    <c:v> 11,325 </c:v>
                  </c:pt>
                  <c:pt idx="4">
                    <c:v> 11,286 </c:v>
                  </c:pt>
                  <c:pt idx="5">
                    <c:v> 11,102 </c:v>
                  </c:pt>
                </c:lvl>
                <c:lvl>
                  <c:pt idx="0">
                    <c:v>14-15</c:v>
                  </c:pt>
                  <c:pt idx="1">
                    <c:v>15-16</c:v>
                  </c:pt>
                  <c:pt idx="2">
                    <c:v>16-17</c:v>
                  </c:pt>
                  <c:pt idx="3">
                    <c:v>17-18</c:v>
                  </c:pt>
                  <c:pt idx="4">
                    <c:v>18-19</c:v>
                  </c:pt>
                  <c:pt idx="5">
                    <c:v>19-20</c:v>
                  </c:pt>
                </c:lvl>
              </c:multiLvlStrCache>
            </c:multiLvlStrRef>
          </c:cat>
          <c:val>
            <c:numRef>
              <c:f>'Glasgow Region'!$D$124:$D$129</c:f>
              <c:numCache>
                <c:formatCode>0.0%;\-0.0%;;</c:formatCode>
                <c:ptCount val="6"/>
                <c:pt idx="0">
                  <c:v>0.10229357798165138</c:v>
                </c:pt>
                <c:pt idx="1">
                  <c:v>0.11002860207365034</c:v>
                </c:pt>
                <c:pt idx="2">
                  <c:v>0.10900599224532957</c:v>
                </c:pt>
                <c:pt idx="3">
                  <c:v>9.6070640176600441E-2</c:v>
                </c:pt>
                <c:pt idx="4">
                  <c:v>0.10995924153818891</c:v>
                </c:pt>
                <c:pt idx="5">
                  <c:v>0.10133309313637183</c:v>
                </c:pt>
              </c:numCache>
            </c:numRef>
          </c:val>
          <c:extLst>
            <c:ext xmlns:c16="http://schemas.microsoft.com/office/drawing/2014/chart" uri="{C3380CC4-5D6E-409C-BE32-E72D297353CC}">
              <c16:uniqueId val="{00000001-236C-4861-92A6-8E21E57A0EB0}"/>
            </c:ext>
          </c:extLst>
        </c:ser>
        <c:ser>
          <c:idx val="0"/>
          <c:order val="2"/>
          <c:tx>
            <c:strRef>
              <c:f>'Glasgow Region'!$E$122:$E$123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Region'!$A$124:$B$129</c:f>
              <c:multiLvlStrCache>
                <c:ptCount val="6"/>
                <c:lvl>
                  <c:pt idx="0">
                    <c:v> 10,900 </c:v>
                  </c:pt>
                  <c:pt idx="1">
                    <c:v> 11,188 </c:v>
                  </c:pt>
                  <c:pt idx="2">
                    <c:v> 11,348 </c:v>
                  </c:pt>
                  <c:pt idx="3">
                    <c:v> 11,325 </c:v>
                  </c:pt>
                  <c:pt idx="4">
                    <c:v> 11,286 </c:v>
                  </c:pt>
                  <c:pt idx="5">
                    <c:v> 11,102 </c:v>
                  </c:pt>
                </c:lvl>
                <c:lvl>
                  <c:pt idx="0">
                    <c:v>14-15</c:v>
                  </c:pt>
                  <c:pt idx="1">
                    <c:v>15-16</c:v>
                  </c:pt>
                  <c:pt idx="2">
                    <c:v>16-17</c:v>
                  </c:pt>
                  <c:pt idx="3">
                    <c:v>17-18</c:v>
                  </c:pt>
                  <c:pt idx="4">
                    <c:v>18-19</c:v>
                  </c:pt>
                  <c:pt idx="5">
                    <c:v>19-20</c:v>
                  </c:pt>
                </c:lvl>
              </c:multiLvlStrCache>
            </c:multiLvlStrRef>
          </c:cat>
          <c:val>
            <c:numRef>
              <c:f>'Glasgow Region'!$E$124:$E$129</c:f>
              <c:numCache>
                <c:formatCode>0.0%;\-0.0%;;</c:formatCode>
                <c:ptCount val="6"/>
                <c:pt idx="0">
                  <c:v>0.1563302752293578</c:v>
                </c:pt>
                <c:pt idx="1">
                  <c:v>0.14336789417232748</c:v>
                </c:pt>
                <c:pt idx="2">
                  <c:v>0.15676771237222417</c:v>
                </c:pt>
                <c:pt idx="3">
                  <c:v>0.16997792494481237</c:v>
                </c:pt>
                <c:pt idx="4">
                  <c:v>0.17703349282296652</c:v>
                </c:pt>
                <c:pt idx="5">
                  <c:v>0.13520086470906142</c:v>
                </c:pt>
              </c:numCache>
            </c:numRef>
          </c:val>
          <c:extLst>
            <c:ext xmlns:c16="http://schemas.microsoft.com/office/drawing/2014/chart" uri="{C3380CC4-5D6E-409C-BE32-E72D297353CC}">
              <c16:uniqueId val="{00000002-236C-4861-92A6-8E21E57A0EB0}"/>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Clyde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College'!$A$124:$B$129</c:f>
              <c:multiLvlStrCache>
                <c:ptCount val="6"/>
                <c:lvl>
                  <c:pt idx="0">
                    <c:v> 2,914 </c:v>
                  </c:pt>
                  <c:pt idx="1">
                    <c:v> 2,956 </c:v>
                  </c:pt>
                  <c:pt idx="2">
                    <c:v> 2,894 </c:v>
                  </c:pt>
                  <c:pt idx="3">
                    <c:v> 2,871 </c:v>
                  </c:pt>
                  <c:pt idx="4">
                    <c:v> 2,958 </c:v>
                  </c:pt>
                  <c:pt idx="5">
                    <c:v> 2,858 </c:v>
                  </c:pt>
                </c:lvl>
                <c:lvl>
                  <c:pt idx="0">
                    <c:v>14-15</c:v>
                  </c:pt>
                  <c:pt idx="1">
                    <c:v>15-16</c:v>
                  </c:pt>
                  <c:pt idx="2">
                    <c:v>16-17</c:v>
                  </c:pt>
                  <c:pt idx="3">
                    <c:v>17-18</c:v>
                  </c:pt>
                  <c:pt idx="4">
                    <c:v>18-19</c:v>
                  </c:pt>
                  <c:pt idx="5">
                    <c:v>19-20</c:v>
                  </c:pt>
                </c:lvl>
              </c:multiLvlStrCache>
            </c:multiLvlStrRef>
          </c:cat>
          <c:val>
            <c:numRef>
              <c:f>'Glasgow Clyde College'!$C$124:$C$129</c:f>
              <c:numCache>
                <c:formatCode>0.0%;\-0.0%;;</c:formatCode>
                <c:ptCount val="6"/>
                <c:pt idx="0">
                  <c:v>0.72786547700754978</c:v>
                </c:pt>
                <c:pt idx="1">
                  <c:v>0.72192151556156969</c:v>
                </c:pt>
                <c:pt idx="2">
                  <c:v>0.73842432619212162</c:v>
                </c:pt>
                <c:pt idx="3">
                  <c:v>0.74782305816788575</c:v>
                </c:pt>
                <c:pt idx="4">
                  <c:v>0.72853279242731572</c:v>
                </c:pt>
                <c:pt idx="5">
                  <c:v>0.77396780965710288</c:v>
                </c:pt>
              </c:numCache>
            </c:numRef>
          </c:val>
          <c:extLst>
            <c:ext xmlns:c16="http://schemas.microsoft.com/office/drawing/2014/chart" uri="{C3380CC4-5D6E-409C-BE32-E72D297353CC}">
              <c16:uniqueId val="{00000000-8BF2-49E1-88B4-CCD5B0E2AB05}"/>
            </c:ext>
          </c:extLst>
        </c:ser>
        <c:ser>
          <c:idx val="1"/>
          <c:order val="1"/>
          <c:tx>
            <c:strRef>
              <c:f>'Glasgow Clyde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College'!$A$124:$B$129</c:f>
              <c:multiLvlStrCache>
                <c:ptCount val="6"/>
                <c:lvl>
                  <c:pt idx="0">
                    <c:v> 2,914 </c:v>
                  </c:pt>
                  <c:pt idx="1">
                    <c:v> 2,956 </c:v>
                  </c:pt>
                  <c:pt idx="2">
                    <c:v> 2,894 </c:v>
                  </c:pt>
                  <c:pt idx="3">
                    <c:v> 2,871 </c:v>
                  </c:pt>
                  <c:pt idx="4">
                    <c:v> 2,958 </c:v>
                  </c:pt>
                  <c:pt idx="5">
                    <c:v> 2,858 </c:v>
                  </c:pt>
                </c:lvl>
                <c:lvl>
                  <c:pt idx="0">
                    <c:v>14-15</c:v>
                  </c:pt>
                  <c:pt idx="1">
                    <c:v>15-16</c:v>
                  </c:pt>
                  <c:pt idx="2">
                    <c:v>16-17</c:v>
                  </c:pt>
                  <c:pt idx="3">
                    <c:v>17-18</c:v>
                  </c:pt>
                  <c:pt idx="4">
                    <c:v>18-19</c:v>
                  </c:pt>
                  <c:pt idx="5">
                    <c:v>19-20</c:v>
                  </c:pt>
                </c:lvl>
              </c:multiLvlStrCache>
            </c:multiLvlStrRef>
          </c:cat>
          <c:val>
            <c:numRef>
              <c:f>'Glasgow Clyde College'!$D$124:$D$129</c:f>
              <c:numCache>
                <c:formatCode>0.0%;\-0.0%;;</c:formatCode>
                <c:ptCount val="6"/>
                <c:pt idx="0">
                  <c:v>0.11084420041180508</c:v>
                </c:pt>
                <c:pt idx="1">
                  <c:v>0.10351826792963464</c:v>
                </c:pt>
                <c:pt idx="2">
                  <c:v>7.2218382861091918E-2</c:v>
                </c:pt>
                <c:pt idx="3">
                  <c:v>7.8718216649251133E-2</c:v>
                </c:pt>
                <c:pt idx="4">
                  <c:v>8.8573360378634211E-2</c:v>
                </c:pt>
                <c:pt idx="5">
                  <c:v>8.6773967809657099E-2</c:v>
                </c:pt>
              </c:numCache>
            </c:numRef>
          </c:val>
          <c:extLst>
            <c:ext xmlns:c16="http://schemas.microsoft.com/office/drawing/2014/chart" uri="{C3380CC4-5D6E-409C-BE32-E72D297353CC}">
              <c16:uniqueId val="{00000001-8BF2-49E1-88B4-CCD5B0E2AB05}"/>
            </c:ext>
          </c:extLst>
        </c:ser>
        <c:ser>
          <c:idx val="0"/>
          <c:order val="2"/>
          <c:tx>
            <c:strRef>
              <c:f>'Glasgow Clyde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College'!$A$124:$B$129</c:f>
              <c:multiLvlStrCache>
                <c:ptCount val="6"/>
                <c:lvl>
                  <c:pt idx="0">
                    <c:v> 2,914 </c:v>
                  </c:pt>
                  <c:pt idx="1">
                    <c:v> 2,956 </c:v>
                  </c:pt>
                  <c:pt idx="2">
                    <c:v> 2,894 </c:v>
                  </c:pt>
                  <c:pt idx="3">
                    <c:v> 2,871 </c:v>
                  </c:pt>
                  <c:pt idx="4">
                    <c:v> 2,958 </c:v>
                  </c:pt>
                  <c:pt idx="5">
                    <c:v> 2,858 </c:v>
                  </c:pt>
                </c:lvl>
                <c:lvl>
                  <c:pt idx="0">
                    <c:v>14-15</c:v>
                  </c:pt>
                  <c:pt idx="1">
                    <c:v>15-16</c:v>
                  </c:pt>
                  <c:pt idx="2">
                    <c:v>16-17</c:v>
                  </c:pt>
                  <c:pt idx="3">
                    <c:v>17-18</c:v>
                  </c:pt>
                  <c:pt idx="4">
                    <c:v>18-19</c:v>
                  </c:pt>
                  <c:pt idx="5">
                    <c:v>19-20</c:v>
                  </c:pt>
                </c:lvl>
              </c:multiLvlStrCache>
            </c:multiLvlStrRef>
          </c:cat>
          <c:val>
            <c:numRef>
              <c:f>'Glasgow Clyde College'!$E$124:$E$129</c:f>
              <c:numCache>
                <c:formatCode>0.0%;\-0.0%;;</c:formatCode>
                <c:ptCount val="6"/>
                <c:pt idx="0">
                  <c:v>0.16129032258064516</c:v>
                </c:pt>
                <c:pt idx="1">
                  <c:v>0.17456021650879566</c:v>
                </c:pt>
                <c:pt idx="2">
                  <c:v>0.18935729094678647</c:v>
                </c:pt>
                <c:pt idx="3">
                  <c:v>0.17345872518286312</c:v>
                </c:pt>
                <c:pt idx="4">
                  <c:v>0.18289384719405002</c:v>
                </c:pt>
                <c:pt idx="5">
                  <c:v>0.13925822253324002</c:v>
                </c:pt>
              </c:numCache>
            </c:numRef>
          </c:val>
          <c:extLst>
            <c:ext xmlns:c16="http://schemas.microsoft.com/office/drawing/2014/chart" uri="{C3380CC4-5D6E-409C-BE32-E72D297353CC}">
              <c16:uniqueId val="{00000002-8BF2-49E1-88B4-CCD5B0E2AB05}"/>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Clyde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College'!$A$148:$B$150</c:f>
              <c:multiLvlStrCache>
                <c:ptCount val="3"/>
                <c:lvl>
                  <c:pt idx="0">
                    <c:v> 1,166 </c:v>
                  </c:pt>
                  <c:pt idx="1">
                    <c:v> 1,109 </c:v>
                  </c:pt>
                  <c:pt idx="2">
                    <c:v> 1,112 </c:v>
                  </c:pt>
                </c:lvl>
                <c:lvl>
                  <c:pt idx="0">
                    <c:v>17-18</c:v>
                  </c:pt>
                  <c:pt idx="1">
                    <c:v>18-19</c:v>
                  </c:pt>
                  <c:pt idx="2">
                    <c:v>19-20</c:v>
                  </c:pt>
                </c:lvl>
              </c:multiLvlStrCache>
            </c:multiLvlStrRef>
          </c:cat>
          <c:val>
            <c:numRef>
              <c:f>'Glasgow Clyde College'!$C$148:$C$150</c:f>
              <c:numCache>
                <c:formatCode>0.0%;\-0.0%;;</c:formatCode>
                <c:ptCount val="3"/>
                <c:pt idx="0">
                  <c:v>0.77615780445969129</c:v>
                </c:pt>
                <c:pt idx="1">
                  <c:v>0.77457168620378725</c:v>
                </c:pt>
                <c:pt idx="2">
                  <c:v>0.7967625899280576</c:v>
                </c:pt>
              </c:numCache>
            </c:numRef>
          </c:val>
          <c:extLst>
            <c:ext xmlns:c16="http://schemas.microsoft.com/office/drawing/2014/chart" uri="{C3380CC4-5D6E-409C-BE32-E72D297353CC}">
              <c16:uniqueId val="{00000000-6C9B-4AA0-B384-87803279A0DA}"/>
            </c:ext>
          </c:extLst>
        </c:ser>
        <c:ser>
          <c:idx val="1"/>
          <c:order val="1"/>
          <c:tx>
            <c:strRef>
              <c:f>'Glasgow Clyde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College'!$A$148:$B$150</c:f>
              <c:multiLvlStrCache>
                <c:ptCount val="3"/>
                <c:lvl>
                  <c:pt idx="0">
                    <c:v> 1,166 </c:v>
                  </c:pt>
                  <c:pt idx="1">
                    <c:v> 1,109 </c:v>
                  </c:pt>
                  <c:pt idx="2">
                    <c:v> 1,112 </c:v>
                  </c:pt>
                </c:lvl>
                <c:lvl>
                  <c:pt idx="0">
                    <c:v>17-18</c:v>
                  </c:pt>
                  <c:pt idx="1">
                    <c:v>18-19</c:v>
                  </c:pt>
                  <c:pt idx="2">
                    <c:v>19-20</c:v>
                  </c:pt>
                </c:lvl>
              </c:multiLvlStrCache>
            </c:multiLvlStrRef>
          </c:cat>
          <c:val>
            <c:numRef>
              <c:f>'Glasgow Clyde College'!$D$148:$D$150</c:f>
              <c:numCache>
                <c:formatCode>0.0%;\-0.0%;;</c:formatCode>
                <c:ptCount val="3"/>
                <c:pt idx="0">
                  <c:v>0.10463121783876501</c:v>
                </c:pt>
                <c:pt idx="1">
                  <c:v>0.11361587015329125</c:v>
                </c:pt>
                <c:pt idx="2">
                  <c:v>9.7122302158273388E-2</c:v>
                </c:pt>
              </c:numCache>
            </c:numRef>
          </c:val>
          <c:extLst>
            <c:ext xmlns:c16="http://schemas.microsoft.com/office/drawing/2014/chart" uri="{C3380CC4-5D6E-409C-BE32-E72D297353CC}">
              <c16:uniqueId val="{00000001-6C9B-4AA0-B384-87803279A0DA}"/>
            </c:ext>
          </c:extLst>
        </c:ser>
        <c:ser>
          <c:idx val="0"/>
          <c:order val="2"/>
          <c:tx>
            <c:strRef>
              <c:f>'Glasgow Clyde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College'!$A$148:$B$150</c:f>
              <c:multiLvlStrCache>
                <c:ptCount val="3"/>
                <c:lvl>
                  <c:pt idx="0">
                    <c:v> 1,166 </c:v>
                  </c:pt>
                  <c:pt idx="1">
                    <c:v> 1,109 </c:v>
                  </c:pt>
                  <c:pt idx="2">
                    <c:v> 1,112 </c:v>
                  </c:pt>
                </c:lvl>
                <c:lvl>
                  <c:pt idx="0">
                    <c:v>17-18</c:v>
                  </c:pt>
                  <c:pt idx="1">
                    <c:v>18-19</c:v>
                  </c:pt>
                  <c:pt idx="2">
                    <c:v>19-20</c:v>
                  </c:pt>
                </c:lvl>
              </c:multiLvlStrCache>
            </c:multiLvlStrRef>
          </c:cat>
          <c:val>
            <c:numRef>
              <c:f>'Glasgow Clyde College'!$E$148:$E$150</c:f>
              <c:numCache>
                <c:formatCode>0.0%;\-0.0%;;</c:formatCode>
                <c:ptCount val="3"/>
                <c:pt idx="0">
                  <c:v>0.11921097770154374</c:v>
                </c:pt>
                <c:pt idx="1">
                  <c:v>0.11181244364292155</c:v>
                </c:pt>
                <c:pt idx="2">
                  <c:v>0.10611510791366907</c:v>
                </c:pt>
              </c:numCache>
            </c:numRef>
          </c:val>
          <c:extLst>
            <c:ext xmlns:c16="http://schemas.microsoft.com/office/drawing/2014/chart" uri="{C3380CC4-5D6E-409C-BE32-E72D297353CC}">
              <c16:uniqueId val="{00000002-6C9B-4AA0-B384-87803279A0DA}"/>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Clyde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College'!$A$179:$B$195</c:f>
              <c:multiLvlStrCache>
                <c:ptCount val="17"/>
                <c:lvl>
                  <c:pt idx="0">
                    <c:v> 10 up to 40 hours   </c:v>
                  </c:pt>
                  <c:pt idx="1">
                    <c:v> 40 up to 80 hours  116 </c:v>
                  </c:pt>
                  <c:pt idx="2">
                    <c:v> 80 up to 160 hours  155 </c:v>
                  </c:pt>
                  <c:pt idx="3">
                    <c:v> 160 up to 320 hours  699 </c:v>
                  </c:pt>
                  <c:pt idx="4">
                    <c:v> 320 hours up to FT  195 </c:v>
                  </c:pt>
                  <c:pt idx="6">
                    <c:v> 10 up to 40 hours   </c:v>
                  </c:pt>
                  <c:pt idx="7">
                    <c:v> 40 up to 80 hours  126 </c:v>
                  </c:pt>
                  <c:pt idx="8">
                    <c:v> 80 up to 160 hours  118 </c:v>
                  </c:pt>
                  <c:pt idx="9">
                    <c:v> 160 up to 320 hours  694 </c:v>
                  </c:pt>
                  <c:pt idx="10">
                    <c:v> 320 hours up to FT  171 </c:v>
                  </c:pt>
                  <c:pt idx="12">
                    <c:v> 10 up to 40 hours   </c:v>
                  </c:pt>
                  <c:pt idx="13">
                    <c:v> 40 up to 80 hours  168 </c:v>
                  </c:pt>
                  <c:pt idx="14">
                    <c:v> 80 up to 160 hours  103 </c:v>
                  </c:pt>
                  <c:pt idx="15">
                    <c:v> 160 up to 320 hours  645 </c:v>
                  </c:pt>
                  <c:pt idx="16">
                    <c:v> 320 hours up to FT  187 </c:v>
                  </c:pt>
                </c:lvl>
                <c:lvl>
                  <c:pt idx="0">
                    <c:v>17-18</c:v>
                  </c:pt>
                  <c:pt idx="6">
                    <c:v>18-19</c:v>
                  </c:pt>
                  <c:pt idx="12">
                    <c:v>19-20</c:v>
                  </c:pt>
                </c:lvl>
              </c:multiLvlStrCache>
            </c:multiLvlStrRef>
          </c:cat>
          <c:val>
            <c:numRef>
              <c:f>'Glasgow Clyde College'!$C$179:$C$195</c:f>
              <c:numCache>
                <c:formatCode>0.0%;\-0.0%;;</c:formatCode>
                <c:ptCount val="17"/>
                <c:pt idx="1">
                  <c:v>0.80172413793103448</c:v>
                </c:pt>
                <c:pt idx="2">
                  <c:v>0.79354838709677422</c:v>
                </c:pt>
                <c:pt idx="3">
                  <c:v>0.74964234620886983</c:v>
                </c:pt>
                <c:pt idx="4">
                  <c:v>0.84102564102564104</c:v>
                </c:pt>
                <c:pt idx="7">
                  <c:v>0.7857142857142857</c:v>
                </c:pt>
                <c:pt idx="8">
                  <c:v>0.83050847457627119</c:v>
                </c:pt>
                <c:pt idx="9">
                  <c:v>0.76080691642651299</c:v>
                </c:pt>
                <c:pt idx="10">
                  <c:v>0.783625730994152</c:v>
                </c:pt>
                <c:pt idx="13">
                  <c:v>0.6964285714285714</c:v>
                </c:pt>
                <c:pt idx="14">
                  <c:v>0.90291262135922334</c:v>
                </c:pt>
                <c:pt idx="15">
                  <c:v>0.79534883720930227</c:v>
                </c:pt>
                <c:pt idx="16">
                  <c:v>0.84491978609625673</c:v>
                </c:pt>
              </c:numCache>
            </c:numRef>
          </c:val>
          <c:extLst>
            <c:ext xmlns:c16="http://schemas.microsoft.com/office/drawing/2014/chart" uri="{C3380CC4-5D6E-409C-BE32-E72D297353CC}">
              <c16:uniqueId val="{00000000-9172-4F69-AB70-39524D72DFFF}"/>
            </c:ext>
          </c:extLst>
        </c:ser>
        <c:ser>
          <c:idx val="1"/>
          <c:order val="1"/>
          <c:tx>
            <c:strRef>
              <c:f>'Glasgow Clyde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72-4F69-AB70-39524D72DFFF}"/>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72-4F69-AB70-39524D72DFFF}"/>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College'!$A$179:$B$195</c:f>
              <c:multiLvlStrCache>
                <c:ptCount val="17"/>
                <c:lvl>
                  <c:pt idx="0">
                    <c:v> 10 up to 40 hours   </c:v>
                  </c:pt>
                  <c:pt idx="1">
                    <c:v> 40 up to 80 hours  116 </c:v>
                  </c:pt>
                  <c:pt idx="2">
                    <c:v> 80 up to 160 hours  155 </c:v>
                  </c:pt>
                  <c:pt idx="3">
                    <c:v> 160 up to 320 hours  699 </c:v>
                  </c:pt>
                  <c:pt idx="4">
                    <c:v> 320 hours up to FT  195 </c:v>
                  </c:pt>
                  <c:pt idx="6">
                    <c:v> 10 up to 40 hours   </c:v>
                  </c:pt>
                  <c:pt idx="7">
                    <c:v> 40 up to 80 hours  126 </c:v>
                  </c:pt>
                  <c:pt idx="8">
                    <c:v> 80 up to 160 hours  118 </c:v>
                  </c:pt>
                  <c:pt idx="9">
                    <c:v> 160 up to 320 hours  694 </c:v>
                  </c:pt>
                  <c:pt idx="10">
                    <c:v> 320 hours up to FT  171 </c:v>
                  </c:pt>
                  <c:pt idx="12">
                    <c:v> 10 up to 40 hours   </c:v>
                  </c:pt>
                  <c:pt idx="13">
                    <c:v> 40 up to 80 hours  168 </c:v>
                  </c:pt>
                  <c:pt idx="14">
                    <c:v> 80 up to 160 hours  103 </c:v>
                  </c:pt>
                  <c:pt idx="15">
                    <c:v> 160 up to 320 hours  645 </c:v>
                  </c:pt>
                  <c:pt idx="16">
                    <c:v> 320 hours up to FT  187 </c:v>
                  </c:pt>
                </c:lvl>
                <c:lvl>
                  <c:pt idx="0">
                    <c:v>17-18</c:v>
                  </c:pt>
                  <c:pt idx="6">
                    <c:v>18-19</c:v>
                  </c:pt>
                  <c:pt idx="12">
                    <c:v>19-20</c:v>
                  </c:pt>
                </c:lvl>
              </c:multiLvlStrCache>
            </c:multiLvlStrRef>
          </c:cat>
          <c:val>
            <c:numRef>
              <c:f>'Glasgow Clyde College'!$D$179:$D$195</c:f>
              <c:numCache>
                <c:formatCode>0.0%;\-0.0%;;</c:formatCode>
                <c:ptCount val="17"/>
                <c:pt idx="1">
                  <c:v>8.6206896551724144E-2</c:v>
                </c:pt>
                <c:pt idx="2">
                  <c:v>0.11612903225806452</c:v>
                </c:pt>
                <c:pt idx="3">
                  <c:v>0.11158798283261803</c:v>
                </c:pt>
                <c:pt idx="4">
                  <c:v>8.2051282051282051E-2</c:v>
                </c:pt>
                <c:pt idx="7">
                  <c:v>4.7619047619047616E-2</c:v>
                </c:pt>
                <c:pt idx="8">
                  <c:v>0.10169491525423729</c:v>
                </c:pt>
                <c:pt idx="9">
                  <c:v>0.12824207492795389</c:v>
                </c:pt>
                <c:pt idx="10">
                  <c:v>0.1111111111111111</c:v>
                </c:pt>
                <c:pt idx="13">
                  <c:v>7.7380952380952384E-2</c:v>
                </c:pt>
                <c:pt idx="14">
                  <c:v>5.8252427184466021E-2</c:v>
                </c:pt>
                <c:pt idx="15">
                  <c:v>0.10697674418604651</c:v>
                </c:pt>
                <c:pt idx="16">
                  <c:v>0.10695187165775401</c:v>
                </c:pt>
              </c:numCache>
            </c:numRef>
          </c:val>
          <c:extLst>
            <c:ext xmlns:c16="http://schemas.microsoft.com/office/drawing/2014/chart" uri="{C3380CC4-5D6E-409C-BE32-E72D297353CC}">
              <c16:uniqueId val="{00000003-9172-4F69-AB70-39524D72DFFF}"/>
            </c:ext>
          </c:extLst>
        </c:ser>
        <c:ser>
          <c:idx val="0"/>
          <c:order val="2"/>
          <c:tx>
            <c:strRef>
              <c:f>'Glasgow Clyde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4"/>
              <c:layout>
                <c:manualLayout>
                  <c:x val="-8.3277495191757893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9B-4EBC-9FCE-F2962AFB8B4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College'!$A$179:$B$195</c:f>
              <c:multiLvlStrCache>
                <c:ptCount val="17"/>
                <c:lvl>
                  <c:pt idx="0">
                    <c:v> 10 up to 40 hours   </c:v>
                  </c:pt>
                  <c:pt idx="1">
                    <c:v> 40 up to 80 hours  116 </c:v>
                  </c:pt>
                  <c:pt idx="2">
                    <c:v> 80 up to 160 hours  155 </c:v>
                  </c:pt>
                  <c:pt idx="3">
                    <c:v> 160 up to 320 hours  699 </c:v>
                  </c:pt>
                  <c:pt idx="4">
                    <c:v> 320 hours up to FT  195 </c:v>
                  </c:pt>
                  <c:pt idx="6">
                    <c:v> 10 up to 40 hours   </c:v>
                  </c:pt>
                  <c:pt idx="7">
                    <c:v> 40 up to 80 hours  126 </c:v>
                  </c:pt>
                  <c:pt idx="8">
                    <c:v> 80 up to 160 hours  118 </c:v>
                  </c:pt>
                  <c:pt idx="9">
                    <c:v> 160 up to 320 hours  694 </c:v>
                  </c:pt>
                  <c:pt idx="10">
                    <c:v> 320 hours up to FT  171 </c:v>
                  </c:pt>
                  <c:pt idx="12">
                    <c:v> 10 up to 40 hours   </c:v>
                  </c:pt>
                  <c:pt idx="13">
                    <c:v> 40 up to 80 hours  168 </c:v>
                  </c:pt>
                  <c:pt idx="14">
                    <c:v> 80 up to 160 hours  103 </c:v>
                  </c:pt>
                  <c:pt idx="15">
                    <c:v> 160 up to 320 hours  645 </c:v>
                  </c:pt>
                  <c:pt idx="16">
                    <c:v> 320 hours up to FT  187 </c:v>
                  </c:pt>
                </c:lvl>
                <c:lvl>
                  <c:pt idx="0">
                    <c:v>17-18</c:v>
                  </c:pt>
                  <c:pt idx="6">
                    <c:v>18-19</c:v>
                  </c:pt>
                  <c:pt idx="12">
                    <c:v>19-20</c:v>
                  </c:pt>
                </c:lvl>
              </c:multiLvlStrCache>
            </c:multiLvlStrRef>
          </c:cat>
          <c:val>
            <c:numRef>
              <c:f>'Glasgow Clyde College'!$E$179:$E$195</c:f>
              <c:numCache>
                <c:formatCode>0.0%;\-0.0%;;</c:formatCode>
                <c:ptCount val="17"/>
                <c:pt idx="1">
                  <c:v>0.11206896551724138</c:v>
                </c:pt>
                <c:pt idx="2">
                  <c:v>9.0322580645161285E-2</c:v>
                </c:pt>
                <c:pt idx="3">
                  <c:v>0.13876967095851217</c:v>
                </c:pt>
                <c:pt idx="4">
                  <c:v>7.6923076923076927E-2</c:v>
                </c:pt>
                <c:pt idx="7">
                  <c:v>0.16666666666666666</c:v>
                </c:pt>
                <c:pt idx="8">
                  <c:v>6.7796610169491525E-2</c:v>
                </c:pt>
                <c:pt idx="9">
                  <c:v>0.11095100864553314</c:v>
                </c:pt>
                <c:pt idx="10">
                  <c:v>0.10526315789473684</c:v>
                </c:pt>
                <c:pt idx="13">
                  <c:v>0.22619047619047619</c:v>
                </c:pt>
                <c:pt idx="14">
                  <c:v>3.8834951456310676E-2</c:v>
                </c:pt>
                <c:pt idx="15">
                  <c:v>9.7674418604651161E-2</c:v>
                </c:pt>
                <c:pt idx="16">
                  <c:v>4.8128342245989303E-2</c:v>
                </c:pt>
              </c:numCache>
            </c:numRef>
          </c:val>
          <c:extLst>
            <c:ext xmlns:c16="http://schemas.microsoft.com/office/drawing/2014/chart" uri="{C3380CC4-5D6E-409C-BE32-E72D297353CC}">
              <c16:uniqueId val="{00000004-9172-4F69-AB70-39524D72DFFF}"/>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3DE-4511-85B4-CD333864B5A6}"/>
              </c:ext>
            </c:extLst>
          </c:dPt>
          <c:dPt>
            <c:idx val="1"/>
            <c:bubble3D val="0"/>
            <c:spPr>
              <a:solidFill>
                <a:srgbClr val="CD7371"/>
              </a:solidFill>
              <a:ln>
                <a:solidFill>
                  <a:schemeClr val="bg1"/>
                </a:solidFill>
              </a:ln>
            </c:spPr>
            <c:extLst>
              <c:ext xmlns:c16="http://schemas.microsoft.com/office/drawing/2014/chart" uri="{C3380CC4-5D6E-409C-BE32-E72D297353CC}">
                <c16:uniqueId val="{00000003-03DE-4511-85B4-CD333864B5A6}"/>
              </c:ext>
            </c:extLst>
          </c:dPt>
          <c:dPt>
            <c:idx val="2"/>
            <c:bubble3D val="0"/>
            <c:spPr>
              <a:solidFill>
                <a:srgbClr val="D99593"/>
              </a:solidFill>
              <a:ln>
                <a:solidFill>
                  <a:schemeClr val="bg1"/>
                </a:solidFill>
              </a:ln>
            </c:spPr>
            <c:extLst>
              <c:ext xmlns:c16="http://schemas.microsoft.com/office/drawing/2014/chart" uri="{C3380CC4-5D6E-409C-BE32-E72D297353CC}">
                <c16:uniqueId val="{00000005-03DE-4511-85B4-CD333864B5A6}"/>
              </c:ext>
            </c:extLst>
          </c:dPt>
          <c:dPt>
            <c:idx val="3"/>
            <c:bubble3D val="0"/>
            <c:spPr>
              <a:solidFill>
                <a:srgbClr val="E6B9B8"/>
              </a:solidFill>
              <a:ln>
                <a:solidFill>
                  <a:schemeClr val="bg1"/>
                </a:solidFill>
              </a:ln>
            </c:spPr>
            <c:extLst>
              <c:ext xmlns:c16="http://schemas.microsoft.com/office/drawing/2014/chart" uri="{C3380CC4-5D6E-409C-BE32-E72D297353CC}">
                <c16:uniqueId val="{00000007-03DE-4511-85B4-CD333864B5A6}"/>
              </c:ext>
            </c:extLst>
          </c:dPt>
          <c:dPt>
            <c:idx val="4"/>
            <c:bubble3D val="0"/>
            <c:spPr>
              <a:solidFill>
                <a:srgbClr val="F3DEDD"/>
              </a:solidFill>
              <a:ln>
                <a:solidFill>
                  <a:schemeClr val="bg1"/>
                </a:solidFill>
              </a:ln>
            </c:spPr>
            <c:extLst>
              <c:ext xmlns:c16="http://schemas.microsoft.com/office/drawing/2014/chart" uri="{C3380CC4-5D6E-409C-BE32-E72D297353CC}">
                <c16:uniqueId val="{00000009-03DE-4511-85B4-CD333864B5A6}"/>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3DE-4511-85B4-CD333864B5A6}"/>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3DE-4511-85B4-CD333864B5A6}"/>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3DE-4511-85B4-CD333864B5A6}"/>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3DE-4511-85B4-CD333864B5A6}"/>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Clyde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Clyde College'!$E$207:$E$211</c:f>
              <c:numCache>
                <c:formatCode>#,###;;;</c:formatCode>
                <c:ptCount val="5"/>
                <c:pt idx="0">
                  <c:v>22</c:v>
                </c:pt>
                <c:pt idx="1">
                  <c:v>62</c:v>
                </c:pt>
                <c:pt idx="2">
                  <c:v>135</c:v>
                </c:pt>
                <c:pt idx="3">
                  <c:v>68</c:v>
                </c:pt>
                <c:pt idx="4">
                  <c:v>46</c:v>
                </c:pt>
              </c:numCache>
            </c:numRef>
          </c:val>
          <c:extLst>
            <c:ext xmlns:c16="http://schemas.microsoft.com/office/drawing/2014/chart" uri="{C3380CC4-5D6E-409C-BE32-E72D297353CC}">
              <c16:uniqueId val="{0000000A-03DE-4511-85B4-CD333864B5A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Clyde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College'!$A$231:$B$235</c:f>
              <c:multiLvlStrCache>
                <c:ptCount val="5"/>
                <c:lvl/>
                <c:lvl>
                  <c:pt idx="0">
                    <c:v>under 18     1,876</c:v>
                  </c:pt>
                  <c:pt idx="1">
                    <c:v>18-20 year olds     3,298</c:v>
                  </c:pt>
                  <c:pt idx="2">
                    <c:v>21-24 year olds     1,608</c:v>
                  </c:pt>
                  <c:pt idx="3">
                    <c:v>25-40 year olds     2,870</c:v>
                  </c:pt>
                  <c:pt idx="4">
                    <c:v>41 and Over      915</c:v>
                  </c:pt>
                </c:lvl>
              </c:multiLvlStrCache>
            </c:multiLvlStrRef>
          </c:cat>
          <c:val>
            <c:numRef>
              <c:f>'Glasgow Clyde College'!$C$231:$C$235</c:f>
              <c:numCache>
                <c:formatCode>0.0%;\-0.0%;;</c:formatCode>
                <c:ptCount val="5"/>
                <c:pt idx="0">
                  <c:v>0.69136460554371004</c:v>
                </c:pt>
                <c:pt idx="1">
                  <c:v>0.74287446937537904</c:v>
                </c:pt>
                <c:pt idx="2">
                  <c:v>0.75310945273631846</c:v>
                </c:pt>
                <c:pt idx="3">
                  <c:v>0.78501742160278742</c:v>
                </c:pt>
                <c:pt idx="4">
                  <c:v>0.78579234972677592</c:v>
                </c:pt>
              </c:numCache>
            </c:numRef>
          </c:val>
          <c:extLst>
            <c:ext xmlns:c16="http://schemas.microsoft.com/office/drawing/2014/chart" uri="{C3380CC4-5D6E-409C-BE32-E72D297353CC}">
              <c16:uniqueId val="{00000000-4AC1-4DFF-936B-E578CCFA3B0E}"/>
            </c:ext>
          </c:extLst>
        </c:ser>
        <c:ser>
          <c:idx val="1"/>
          <c:order val="1"/>
          <c:tx>
            <c:strRef>
              <c:f>'Glasgow Clyde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College'!$A$231:$B$235</c:f>
              <c:multiLvlStrCache>
                <c:ptCount val="5"/>
                <c:lvl/>
                <c:lvl>
                  <c:pt idx="0">
                    <c:v>under 18     1,876</c:v>
                  </c:pt>
                  <c:pt idx="1">
                    <c:v>18-20 year olds     3,298</c:v>
                  </c:pt>
                  <c:pt idx="2">
                    <c:v>21-24 year olds     1,608</c:v>
                  </c:pt>
                  <c:pt idx="3">
                    <c:v>25-40 year olds     2,870</c:v>
                  </c:pt>
                  <c:pt idx="4">
                    <c:v>41 and Over      915</c:v>
                  </c:pt>
                </c:lvl>
              </c:multiLvlStrCache>
            </c:multiLvlStrRef>
          </c:cat>
          <c:val>
            <c:numRef>
              <c:f>'Glasgow Clyde College'!$D$231:$D$235</c:f>
              <c:numCache>
                <c:formatCode>0.0%;\-0.0%;;</c:formatCode>
                <c:ptCount val="5"/>
                <c:pt idx="0">
                  <c:v>0.13166311300639658</c:v>
                </c:pt>
                <c:pt idx="1">
                  <c:v>0.11158277744087326</c:v>
                </c:pt>
                <c:pt idx="2">
                  <c:v>8.9552238805970144E-2</c:v>
                </c:pt>
                <c:pt idx="3">
                  <c:v>7.1080139372822301E-2</c:v>
                </c:pt>
                <c:pt idx="4">
                  <c:v>6.6666666666666666E-2</c:v>
                </c:pt>
              </c:numCache>
            </c:numRef>
          </c:val>
          <c:extLst>
            <c:ext xmlns:c16="http://schemas.microsoft.com/office/drawing/2014/chart" uri="{C3380CC4-5D6E-409C-BE32-E72D297353CC}">
              <c16:uniqueId val="{00000001-4AC1-4DFF-936B-E578CCFA3B0E}"/>
            </c:ext>
          </c:extLst>
        </c:ser>
        <c:ser>
          <c:idx val="0"/>
          <c:order val="2"/>
          <c:tx>
            <c:strRef>
              <c:f>'Glasgow Clyde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College'!$A$231:$B$235</c:f>
              <c:multiLvlStrCache>
                <c:ptCount val="5"/>
                <c:lvl/>
                <c:lvl>
                  <c:pt idx="0">
                    <c:v>under 18     1,876</c:v>
                  </c:pt>
                  <c:pt idx="1">
                    <c:v>18-20 year olds     3,298</c:v>
                  </c:pt>
                  <c:pt idx="2">
                    <c:v>21-24 year olds     1,608</c:v>
                  </c:pt>
                  <c:pt idx="3">
                    <c:v>25-40 year olds     2,870</c:v>
                  </c:pt>
                  <c:pt idx="4">
                    <c:v>41 and Over      915</c:v>
                  </c:pt>
                </c:lvl>
              </c:multiLvlStrCache>
            </c:multiLvlStrRef>
          </c:cat>
          <c:val>
            <c:numRef>
              <c:f>'Glasgow Clyde College'!$E$231:$E$235</c:f>
              <c:numCache>
                <c:formatCode>0.0%;\-0.0%;;</c:formatCode>
                <c:ptCount val="5"/>
                <c:pt idx="0">
                  <c:v>0.17697228144989338</c:v>
                </c:pt>
                <c:pt idx="1">
                  <c:v>0.14554275318374774</c:v>
                </c:pt>
                <c:pt idx="2">
                  <c:v>0.15733830845771143</c:v>
                </c:pt>
                <c:pt idx="3">
                  <c:v>0.14390243902439023</c:v>
                </c:pt>
                <c:pt idx="4">
                  <c:v>0.14754098360655737</c:v>
                </c:pt>
              </c:numCache>
            </c:numRef>
          </c:val>
          <c:extLst>
            <c:ext xmlns:c16="http://schemas.microsoft.com/office/drawing/2014/chart" uri="{C3380CC4-5D6E-409C-BE32-E72D297353CC}">
              <c16:uniqueId val="{00000002-4AC1-4DFF-936B-E578CCFA3B0E}"/>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'Glasgow Clyde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College'!$B$276:$B$293</c:f>
              <c:strCache>
                <c:ptCount val="16"/>
                <c:pt idx="0">
                  <c:v>Media  78</c:v>
                </c:pt>
                <c:pt idx="1">
                  <c:v>Languages and ESOL  1,305</c:v>
                </c:pt>
                <c:pt idx="2">
                  <c:v>Performing arts  168</c:v>
                </c:pt>
                <c:pt idx="3">
                  <c:v>Special Programmes  545</c:v>
                </c:pt>
                <c:pt idx="4">
                  <c:v>Engineering  669</c:v>
                </c:pt>
                <c:pt idx="5">
                  <c:v>Construction  418</c:v>
                </c:pt>
                <c:pt idx="6">
                  <c:v>Land-based industries  204</c:v>
                </c:pt>
                <c:pt idx="7">
                  <c:v>Art and design  220</c:v>
                </c:pt>
                <c:pt idx="8">
                  <c:v>Business, Management and Administration  259</c:v>
                </c:pt>
                <c:pt idx="9">
                  <c:v>Hospitality and tourism  266</c:v>
                </c:pt>
                <c:pt idx="10">
                  <c:v>Hairdressing, Beauty and Complementary Therapies  341</c:v>
                </c:pt>
                <c:pt idx="11">
                  <c:v>Care  1,091</c:v>
                </c:pt>
                <c:pt idx="12">
                  <c:v>Sport and Leisure  262</c:v>
                </c:pt>
                <c:pt idx="13">
                  <c:v>Social subjects  340</c:v>
                </c:pt>
                <c:pt idx="14">
                  <c:v>Science  388</c:v>
                </c:pt>
                <c:pt idx="15">
                  <c:v>Computing and ICT  322</c:v>
                </c:pt>
              </c:strCache>
            </c:strRef>
          </c:cat>
          <c:val>
            <c:numRef>
              <c:f>'Glasgow Clyde College'!$C$276:$C$293</c:f>
              <c:numCache>
                <c:formatCode>0.0%;\-0.0%;</c:formatCode>
                <c:ptCount val="18"/>
                <c:pt idx="0">
                  <c:v>0.84615384615384615</c:v>
                </c:pt>
                <c:pt idx="1">
                  <c:v>0.81685823754789277</c:v>
                </c:pt>
                <c:pt idx="2">
                  <c:v>0.81547619047619047</c:v>
                </c:pt>
                <c:pt idx="3">
                  <c:v>0.81100917431192665</c:v>
                </c:pt>
                <c:pt idx="4">
                  <c:v>0.79222720478325859</c:v>
                </c:pt>
                <c:pt idx="5">
                  <c:v>0.77990430622009566</c:v>
                </c:pt>
                <c:pt idx="6">
                  <c:v>0.75490196078431371</c:v>
                </c:pt>
                <c:pt idx="7">
                  <c:v>0.72272727272727277</c:v>
                </c:pt>
                <c:pt idx="8">
                  <c:v>0.71814671814671815</c:v>
                </c:pt>
                <c:pt idx="9">
                  <c:v>0.7142857142857143</c:v>
                </c:pt>
                <c:pt idx="10">
                  <c:v>0.70381231671554256</c:v>
                </c:pt>
                <c:pt idx="11">
                  <c:v>0.67461044912923918</c:v>
                </c:pt>
                <c:pt idx="12">
                  <c:v>0.65648854961832059</c:v>
                </c:pt>
                <c:pt idx="13">
                  <c:v>0.62647058823529411</c:v>
                </c:pt>
                <c:pt idx="14">
                  <c:v>0.60567010309278346</c:v>
                </c:pt>
                <c:pt idx="15">
                  <c:v>0.60248447204968947</c:v>
                </c:pt>
              </c:numCache>
            </c:numRef>
          </c:val>
          <c:extLst>
            <c:ext xmlns:c16="http://schemas.microsoft.com/office/drawing/2014/chart" uri="{C3380CC4-5D6E-409C-BE32-E72D297353CC}">
              <c16:uniqueId val="{00000000-0ECC-433E-8661-69FBB9E0E320}"/>
            </c:ext>
          </c:extLst>
        </c:ser>
        <c:ser>
          <c:idx val="1"/>
          <c:order val="1"/>
          <c:tx>
            <c:strRef>
              <c:f>'Glasgow Clyde College'!$D$274</c:f>
              <c:strCache>
                <c:ptCount val="1"/>
                <c:pt idx="0">
                  <c:v>% Partial Success</c:v>
                </c:pt>
              </c:strCache>
            </c:strRef>
          </c:tx>
          <c:spPr>
            <a:solidFill>
              <a:srgbClr val="FFCC66"/>
            </a:solidFill>
            <a:ln>
              <a:solidFill>
                <a:schemeClr val="accent3">
                  <a:lumMod val="50000"/>
                </a:schemeClr>
              </a:solidFill>
            </a:ln>
          </c:spPr>
          <c:invertIfNegative val="0"/>
          <c:dLbls>
            <c:dLbl>
              <c:idx val="6"/>
              <c:layout>
                <c:manualLayout>
                  <c:x val="-2.3131547823494511E-2"/>
                  <c:y val="5.16051840101879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2D-4C53-A1A2-2D2AB2A86DEA}"/>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College'!$B$276:$B$293</c:f>
              <c:strCache>
                <c:ptCount val="16"/>
                <c:pt idx="0">
                  <c:v>Media  78</c:v>
                </c:pt>
                <c:pt idx="1">
                  <c:v>Languages and ESOL  1,305</c:v>
                </c:pt>
                <c:pt idx="2">
                  <c:v>Performing arts  168</c:v>
                </c:pt>
                <c:pt idx="3">
                  <c:v>Special Programmes  545</c:v>
                </c:pt>
                <c:pt idx="4">
                  <c:v>Engineering  669</c:v>
                </c:pt>
                <c:pt idx="5">
                  <c:v>Construction  418</c:v>
                </c:pt>
                <c:pt idx="6">
                  <c:v>Land-based industries  204</c:v>
                </c:pt>
                <c:pt idx="7">
                  <c:v>Art and design  220</c:v>
                </c:pt>
                <c:pt idx="8">
                  <c:v>Business, Management and Administration  259</c:v>
                </c:pt>
                <c:pt idx="9">
                  <c:v>Hospitality and tourism  266</c:v>
                </c:pt>
                <c:pt idx="10">
                  <c:v>Hairdressing, Beauty and Complementary Therapies  341</c:v>
                </c:pt>
                <c:pt idx="11">
                  <c:v>Care  1,091</c:v>
                </c:pt>
                <c:pt idx="12">
                  <c:v>Sport and Leisure  262</c:v>
                </c:pt>
                <c:pt idx="13">
                  <c:v>Social subjects  340</c:v>
                </c:pt>
                <c:pt idx="14">
                  <c:v>Science  388</c:v>
                </c:pt>
                <c:pt idx="15">
                  <c:v>Computing and ICT  322</c:v>
                </c:pt>
              </c:strCache>
            </c:strRef>
          </c:cat>
          <c:val>
            <c:numRef>
              <c:f>'Glasgow Clyde College'!$D$276:$D$293</c:f>
              <c:numCache>
                <c:formatCode>0.0%;\-0.0%;</c:formatCode>
                <c:ptCount val="18"/>
                <c:pt idx="0">
                  <c:v>7.6923076923076927E-2</c:v>
                </c:pt>
                <c:pt idx="1">
                  <c:v>7.4329501915708807E-2</c:v>
                </c:pt>
                <c:pt idx="2">
                  <c:v>7.7380952380952384E-2</c:v>
                </c:pt>
                <c:pt idx="3">
                  <c:v>7.155963302752294E-2</c:v>
                </c:pt>
                <c:pt idx="4">
                  <c:v>0.10612855007473841</c:v>
                </c:pt>
                <c:pt idx="5">
                  <c:v>9.3301435406698566E-2</c:v>
                </c:pt>
                <c:pt idx="6">
                  <c:v>2.4509803921568627E-2</c:v>
                </c:pt>
                <c:pt idx="7">
                  <c:v>6.363636363636363E-2</c:v>
                </c:pt>
                <c:pt idx="8">
                  <c:v>6.9498069498069498E-2</c:v>
                </c:pt>
                <c:pt idx="9">
                  <c:v>7.1428571428571425E-2</c:v>
                </c:pt>
                <c:pt idx="10">
                  <c:v>3.8123167155425221E-2</c:v>
                </c:pt>
                <c:pt idx="11">
                  <c:v>0.14482126489459213</c:v>
                </c:pt>
                <c:pt idx="12">
                  <c:v>0.10687022900763359</c:v>
                </c:pt>
                <c:pt idx="13">
                  <c:v>0.12941176470588237</c:v>
                </c:pt>
                <c:pt idx="14">
                  <c:v>0.14948453608247422</c:v>
                </c:pt>
                <c:pt idx="15">
                  <c:v>0.20186335403726707</c:v>
                </c:pt>
              </c:numCache>
            </c:numRef>
          </c:val>
          <c:extLst>
            <c:ext xmlns:c16="http://schemas.microsoft.com/office/drawing/2014/chart" uri="{C3380CC4-5D6E-409C-BE32-E72D297353CC}">
              <c16:uniqueId val="{00000001-0ECC-433E-8661-69FBB9E0E320}"/>
            </c:ext>
          </c:extLst>
        </c:ser>
        <c:ser>
          <c:idx val="0"/>
          <c:order val="2"/>
          <c:tx>
            <c:strRef>
              <c:f>'Glasgow Clyde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College'!$B$276:$B$293</c:f>
              <c:strCache>
                <c:ptCount val="16"/>
                <c:pt idx="0">
                  <c:v>Media  78</c:v>
                </c:pt>
                <c:pt idx="1">
                  <c:v>Languages and ESOL  1,305</c:v>
                </c:pt>
                <c:pt idx="2">
                  <c:v>Performing arts  168</c:v>
                </c:pt>
                <c:pt idx="3">
                  <c:v>Special Programmes  545</c:v>
                </c:pt>
                <c:pt idx="4">
                  <c:v>Engineering  669</c:v>
                </c:pt>
                <c:pt idx="5">
                  <c:v>Construction  418</c:v>
                </c:pt>
                <c:pt idx="6">
                  <c:v>Land-based industries  204</c:v>
                </c:pt>
                <c:pt idx="7">
                  <c:v>Art and design  220</c:v>
                </c:pt>
                <c:pt idx="8">
                  <c:v>Business, Management and Administration  259</c:v>
                </c:pt>
                <c:pt idx="9">
                  <c:v>Hospitality and tourism  266</c:v>
                </c:pt>
                <c:pt idx="10">
                  <c:v>Hairdressing, Beauty and Complementary Therapies  341</c:v>
                </c:pt>
                <c:pt idx="11">
                  <c:v>Care  1,091</c:v>
                </c:pt>
                <c:pt idx="12">
                  <c:v>Sport and Leisure  262</c:v>
                </c:pt>
                <c:pt idx="13">
                  <c:v>Social subjects  340</c:v>
                </c:pt>
                <c:pt idx="14">
                  <c:v>Science  388</c:v>
                </c:pt>
                <c:pt idx="15">
                  <c:v>Computing and ICT  322</c:v>
                </c:pt>
              </c:strCache>
            </c:strRef>
          </c:cat>
          <c:val>
            <c:numRef>
              <c:f>'Glasgow Clyde College'!$E$276:$E$293</c:f>
              <c:numCache>
                <c:formatCode>0.0%;\-0.0%;</c:formatCode>
                <c:ptCount val="18"/>
                <c:pt idx="0">
                  <c:v>7.6923076923076927E-2</c:v>
                </c:pt>
                <c:pt idx="1">
                  <c:v>0.10881226053639846</c:v>
                </c:pt>
                <c:pt idx="2">
                  <c:v>0.10714285714285714</c:v>
                </c:pt>
                <c:pt idx="3">
                  <c:v>0.11743119266055047</c:v>
                </c:pt>
                <c:pt idx="4">
                  <c:v>0.10164424514200299</c:v>
                </c:pt>
                <c:pt idx="5">
                  <c:v>0.12679425837320574</c:v>
                </c:pt>
                <c:pt idx="6">
                  <c:v>0.22058823529411764</c:v>
                </c:pt>
                <c:pt idx="7">
                  <c:v>0.21363636363636362</c:v>
                </c:pt>
                <c:pt idx="8">
                  <c:v>0.21235521235521235</c:v>
                </c:pt>
                <c:pt idx="9">
                  <c:v>0.21428571428571427</c:v>
                </c:pt>
                <c:pt idx="10">
                  <c:v>0.25806451612903225</c:v>
                </c:pt>
                <c:pt idx="11">
                  <c:v>0.18056828597616864</c:v>
                </c:pt>
                <c:pt idx="12">
                  <c:v>0.23664122137404581</c:v>
                </c:pt>
                <c:pt idx="13">
                  <c:v>0.24411764705882352</c:v>
                </c:pt>
                <c:pt idx="14">
                  <c:v>0.24484536082474226</c:v>
                </c:pt>
                <c:pt idx="15">
                  <c:v>0.19565217391304349</c:v>
                </c:pt>
              </c:numCache>
            </c:numRef>
          </c:val>
          <c:extLst>
            <c:ext xmlns:c16="http://schemas.microsoft.com/office/drawing/2014/chart" uri="{C3380CC4-5D6E-409C-BE32-E72D297353CC}">
              <c16:uniqueId val="{00000002-0ECC-433E-8661-69FBB9E0E320}"/>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'Glasgow Clyde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College'!$B$326:$B$343</c:f>
              <c:strCache>
                <c:ptCount val="14"/>
                <c:pt idx="0">
                  <c:v>Performing arts  177</c:v>
                </c:pt>
                <c:pt idx="1">
                  <c:v>Art and design  569</c:v>
                </c:pt>
                <c:pt idx="2">
                  <c:v>Land-based industries  116</c:v>
                </c:pt>
                <c:pt idx="3">
                  <c:v>Hairdressing, Beauty and Complementary Therapies  80</c:v>
                </c:pt>
                <c:pt idx="4">
                  <c:v>Construction  56</c:v>
                </c:pt>
                <c:pt idx="5">
                  <c:v>Care  790</c:v>
                </c:pt>
                <c:pt idx="6">
                  <c:v>Business, Management and Administration  349</c:v>
                </c:pt>
                <c:pt idx="7">
                  <c:v>Computing and ICT  345</c:v>
                </c:pt>
                <c:pt idx="8">
                  <c:v>Engineering  476</c:v>
                </c:pt>
                <c:pt idx="9">
                  <c:v>Media  192</c:v>
                </c:pt>
                <c:pt idx="10">
                  <c:v>Hospitality and tourism  91</c:v>
                </c:pt>
                <c:pt idx="11">
                  <c:v>Social subjects  124</c:v>
                </c:pt>
                <c:pt idx="12">
                  <c:v>Sport and Leisure  212</c:v>
                </c:pt>
                <c:pt idx="13">
                  <c:v>Science  111</c:v>
                </c:pt>
              </c:strCache>
            </c:strRef>
          </c:cat>
          <c:val>
            <c:numRef>
              <c:f>'Glasgow Clyde College'!$C$326:$C$343</c:f>
              <c:numCache>
                <c:formatCode>0.0%;\-0.0%;;</c:formatCode>
                <c:ptCount val="18"/>
                <c:pt idx="0">
                  <c:v>0.89830508474576276</c:v>
                </c:pt>
                <c:pt idx="1">
                  <c:v>0.83831282952548325</c:v>
                </c:pt>
                <c:pt idx="2">
                  <c:v>0.83620689655172409</c:v>
                </c:pt>
                <c:pt idx="3">
                  <c:v>0.82499999999999996</c:v>
                </c:pt>
                <c:pt idx="4">
                  <c:v>0.8035714285714286</c:v>
                </c:pt>
                <c:pt idx="5">
                  <c:v>0.79367088607594938</c:v>
                </c:pt>
                <c:pt idx="6">
                  <c:v>0.77077363896848139</c:v>
                </c:pt>
                <c:pt idx="7">
                  <c:v>0.76521739130434785</c:v>
                </c:pt>
                <c:pt idx="8">
                  <c:v>0.74579831932773111</c:v>
                </c:pt>
                <c:pt idx="9">
                  <c:v>0.73958333333333337</c:v>
                </c:pt>
                <c:pt idx="10">
                  <c:v>0.73626373626373631</c:v>
                </c:pt>
                <c:pt idx="11">
                  <c:v>0.7338709677419355</c:v>
                </c:pt>
                <c:pt idx="12">
                  <c:v>0.72169811320754718</c:v>
                </c:pt>
                <c:pt idx="13">
                  <c:v>0.6216216216216216</c:v>
                </c:pt>
              </c:numCache>
            </c:numRef>
          </c:val>
          <c:extLst>
            <c:ext xmlns:c16="http://schemas.microsoft.com/office/drawing/2014/chart" uri="{C3380CC4-5D6E-409C-BE32-E72D297353CC}">
              <c16:uniqueId val="{00000000-3C57-45D6-AA4F-F9D214520104}"/>
            </c:ext>
          </c:extLst>
        </c:ser>
        <c:ser>
          <c:idx val="1"/>
          <c:order val="1"/>
          <c:tx>
            <c:strRef>
              <c:f>'Glasgow Clyde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3.2078682446011844E-4"/>
                  <c:y val="1.093613298465021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57-45D6-AA4F-F9D214520104}"/>
                </c:ext>
              </c:extLst>
            </c:dLbl>
            <c:dLbl>
              <c:idx val="1"/>
              <c:layout>
                <c:manualLayout>
                  <c:x val="-2.4858482089636744E-2"/>
                  <c:y val="1.31003937007874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57-45D6-AA4F-F9D214520104}"/>
                </c:ext>
              </c:extLst>
            </c:dLbl>
            <c:dLbl>
              <c:idx val="3"/>
              <c:layout>
                <c:manualLayout>
                  <c:x val="-2.41170361998190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79-4839-857A-DA4DC7A63505}"/>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College'!$B$326:$B$343</c:f>
              <c:strCache>
                <c:ptCount val="14"/>
                <c:pt idx="0">
                  <c:v>Performing arts  177</c:v>
                </c:pt>
                <c:pt idx="1">
                  <c:v>Art and design  569</c:v>
                </c:pt>
                <c:pt idx="2">
                  <c:v>Land-based industries  116</c:v>
                </c:pt>
                <c:pt idx="3">
                  <c:v>Hairdressing, Beauty and Complementary Therapies  80</c:v>
                </c:pt>
                <c:pt idx="4">
                  <c:v>Construction  56</c:v>
                </c:pt>
                <c:pt idx="5">
                  <c:v>Care  790</c:v>
                </c:pt>
                <c:pt idx="6">
                  <c:v>Business, Management and Administration  349</c:v>
                </c:pt>
                <c:pt idx="7">
                  <c:v>Computing and ICT  345</c:v>
                </c:pt>
                <c:pt idx="8">
                  <c:v>Engineering  476</c:v>
                </c:pt>
                <c:pt idx="9">
                  <c:v>Media  192</c:v>
                </c:pt>
                <c:pt idx="10">
                  <c:v>Hospitality and tourism  91</c:v>
                </c:pt>
                <c:pt idx="11">
                  <c:v>Social subjects  124</c:v>
                </c:pt>
                <c:pt idx="12">
                  <c:v>Sport and Leisure  212</c:v>
                </c:pt>
                <c:pt idx="13">
                  <c:v>Science  111</c:v>
                </c:pt>
              </c:strCache>
            </c:strRef>
          </c:cat>
          <c:val>
            <c:numRef>
              <c:f>'Glasgow Clyde College'!$D$326:$D$343</c:f>
              <c:numCache>
                <c:formatCode>0.0%;\-0.0%;;</c:formatCode>
                <c:ptCount val="18"/>
                <c:pt idx="0">
                  <c:v>5.0847457627118647E-2</c:v>
                </c:pt>
                <c:pt idx="1">
                  <c:v>2.6362038664323375E-2</c:v>
                </c:pt>
                <c:pt idx="2">
                  <c:v>6.8965517241379309E-2</c:v>
                </c:pt>
                <c:pt idx="3">
                  <c:v>2.5000000000000001E-2</c:v>
                </c:pt>
                <c:pt idx="4">
                  <c:v>0.125</c:v>
                </c:pt>
                <c:pt idx="5">
                  <c:v>7.4683544303797464E-2</c:v>
                </c:pt>
                <c:pt idx="6">
                  <c:v>9.4555873925501438E-2</c:v>
                </c:pt>
                <c:pt idx="7">
                  <c:v>0.11304347826086956</c:v>
                </c:pt>
                <c:pt idx="8">
                  <c:v>0.15336134453781514</c:v>
                </c:pt>
                <c:pt idx="9">
                  <c:v>0.11979166666666667</c:v>
                </c:pt>
                <c:pt idx="10">
                  <c:v>0.14285714285714285</c:v>
                </c:pt>
                <c:pt idx="11">
                  <c:v>9.6774193548387094E-2</c:v>
                </c:pt>
                <c:pt idx="12">
                  <c:v>0.10849056603773585</c:v>
                </c:pt>
                <c:pt idx="13">
                  <c:v>0.1891891891891892</c:v>
                </c:pt>
              </c:numCache>
            </c:numRef>
          </c:val>
          <c:extLst>
            <c:ext xmlns:c16="http://schemas.microsoft.com/office/drawing/2014/chart" uri="{C3380CC4-5D6E-409C-BE32-E72D297353CC}">
              <c16:uniqueId val="{00000003-3C57-45D6-AA4F-F9D214520104}"/>
            </c:ext>
          </c:extLst>
        </c:ser>
        <c:ser>
          <c:idx val="0"/>
          <c:order val="2"/>
          <c:tx>
            <c:strRef>
              <c:f>'Glasgow Clyde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College'!$B$326:$B$343</c:f>
              <c:strCache>
                <c:ptCount val="14"/>
                <c:pt idx="0">
                  <c:v>Performing arts  177</c:v>
                </c:pt>
                <c:pt idx="1">
                  <c:v>Art and design  569</c:v>
                </c:pt>
                <c:pt idx="2">
                  <c:v>Land-based industries  116</c:v>
                </c:pt>
                <c:pt idx="3">
                  <c:v>Hairdressing, Beauty and Complementary Therapies  80</c:v>
                </c:pt>
                <c:pt idx="4">
                  <c:v>Construction  56</c:v>
                </c:pt>
                <c:pt idx="5">
                  <c:v>Care  790</c:v>
                </c:pt>
                <c:pt idx="6">
                  <c:v>Business, Management and Administration  349</c:v>
                </c:pt>
                <c:pt idx="7">
                  <c:v>Computing and ICT  345</c:v>
                </c:pt>
                <c:pt idx="8">
                  <c:v>Engineering  476</c:v>
                </c:pt>
                <c:pt idx="9">
                  <c:v>Media  192</c:v>
                </c:pt>
                <c:pt idx="10">
                  <c:v>Hospitality and tourism  91</c:v>
                </c:pt>
                <c:pt idx="11">
                  <c:v>Social subjects  124</c:v>
                </c:pt>
                <c:pt idx="12">
                  <c:v>Sport and Leisure  212</c:v>
                </c:pt>
                <c:pt idx="13">
                  <c:v>Science  111</c:v>
                </c:pt>
              </c:strCache>
            </c:strRef>
          </c:cat>
          <c:val>
            <c:numRef>
              <c:f>'Glasgow Clyde College'!$E$326:$E$343</c:f>
              <c:numCache>
                <c:formatCode>0.0%;\-0.0%;;</c:formatCode>
                <c:ptCount val="18"/>
                <c:pt idx="0">
                  <c:v>5.0847457627118647E-2</c:v>
                </c:pt>
                <c:pt idx="1">
                  <c:v>0.13532513181019332</c:v>
                </c:pt>
                <c:pt idx="2">
                  <c:v>9.4827586206896547E-2</c:v>
                </c:pt>
                <c:pt idx="3">
                  <c:v>0.15</c:v>
                </c:pt>
                <c:pt idx="4">
                  <c:v>7.1428571428571425E-2</c:v>
                </c:pt>
                <c:pt idx="5">
                  <c:v>0.13164556962025317</c:v>
                </c:pt>
                <c:pt idx="6">
                  <c:v>0.1346704871060172</c:v>
                </c:pt>
                <c:pt idx="7">
                  <c:v>0.12173913043478261</c:v>
                </c:pt>
                <c:pt idx="8">
                  <c:v>0.10084033613445378</c:v>
                </c:pt>
                <c:pt idx="9">
                  <c:v>0.140625</c:v>
                </c:pt>
                <c:pt idx="10">
                  <c:v>0.12087912087912088</c:v>
                </c:pt>
                <c:pt idx="11">
                  <c:v>0.16935483870967741</c:v>
                </c:pt>
                <c:pt idx="12">
                  <c:v>0.16981132075471697</c:v>
                </c:pt>
                <c:pt idx="13">
                  <c:v>0.1891891891891892</c:v>
                </c:pt>
              </c:numCache>
            </c:numRef>
          </c:val>
          <c:extLst>
            <c:ext xmlns:c16="http://schemas.microsoft.com/office/drawing/2014/chart" uri="{C3380CC4-5D6E-409C-BE32-E72D297353CC}">
              <c16:uniqueId val="{00000004-3C57-45D6-AA4F-F9D214520104}"/>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Clyde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College'!$A$361:$B$364</c:f>
              <c:multiLvlStrCache>
                <c:ptCount val="4"/>
                <c:lvl/>
                <c:lvl>
                  <c:pt idx="0">
                    <c:v>FE Females     3,607</c:v>
                  </c:pt>
                  <c:pt idx="1">
                    <c:v>FE Males     3,257</c:v>
                  </c:pt>
                  <c:pt idx="2">
                    <c:v>HE Females     2,026</c:v>
                  </c:pt>
                  <c:pt idx="3">
                    <c:v>HE Males     1,653</c:v>
                  </c:pt>
                </c:lvl>
              </c:multiLvlStrCache>
            </c:multiLvlStrRef>
          </c:cat>
          <c:val>
            <c:numRef>
              <c:f>'Glasgow Clyde College'!$C$361:$C$364</c:f>
              <c:numCache>
                <c:formatCode>0.0%;\-0.0%;;</c:formatCode>
                <c:ptCount val="4"/>
                <c:pt idx="0">
                  <c:v>0.7355142777931799</c:v>
                </c:pt>
                <c:pt idx="1">
                  <c:v>0.73226895916487567</c:v>
                </c:pt>
                <c:pt idx="2">
                  <c:v>0.80848963474827251</c:v>
                </c:pt>
                <c:pt idx="3">
                  <c:v>0.74833635813672106</c:v>
                </c:pt>
              </c:numCache>
            </c:numRef>
          </c:val>
          <c:extLst>
            <c:ext xmlns:c16="http://schemas.microsoft.com/office/drawing/2014/chart" uri="{C3380CC4-5D6E-409C-BE32-E72D297353CC}">
              <c16:uniqueId val="{00000000-4631-4464-BD2C-C227811DE97C}"/>
            </c:ext>
          </c:extLst>
        </c:ser>
        <c:ser>
          <c:idx val="1"/>
          <c:order val="1"/>
          <c:tx>
            <c:strRef>
              <c:f>'Glasgow Clyde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College'!$A$361:$B$364</c:f>
              <c:multiLvlStrCache>
                <c:ptCount val="4"/>
                <c:lvl/>
                <c:lvl>
                  <c:pt idx="0">
                    <c:v>FE Females     3,607</c:v>
                  </c:pt>
                  <c:pt idx="1">
                    <c:v>FE Males     3,257</c:v>
                  </c:pt>
                  <c:pt idx="2">
                    <c:v>HE Females     2,026</c:v>
                  </c:pt>
                  <c:pt idx="3">
                    <c:v>HE Males     1,653</c:v>
                  </c:pt>
                </c:lvl>
              </c:multiLvlStrCache>
            </c:multiLvlStrRef>
          </c:cat>
          <c:val>
            <c:numRef>
              <c:f>'Glasgow Clyde College'!$D$361:$D$364</c:f>
              <c:numCache>
                <c:formatCode>0.0%;\-0.0%;;</c:formatCode>
                <c:ptCount val="4"/>
                <c:pt idx="0">
                  <c:v>9.1211533130024947E-2</c:v>
                </c:pt>
                <c:pt idx="1">
                  <c:v>0.10961007061713234</c:v>
                </c:pt>
                <c:pt idx="2">
                  <c:v>7.0582428430404742E-2</c:v>
                </c:pt>
                <c:pt idx="3">
                  <c:v>0.11675741076830005</c:v>
                </c:pt>
              </c:numCache>
            </c:numRef>
          </c:val>
          <c:extLst>
            <c:ext xmlns:c16="http://schemas.microsoft.com/office/drawing/2014/chart" uri="{C3380CC4-5D6E-409C-BE32-E72D297353CC}">
              <c16:uniqueId val="{00000001-4631-4464-BD2C-C227811DE97C}"/>
            </c:ext>
          </c:extLst>
        </c:ser>
        <c:ser>
          <c:idx val="0"/>
          <c:order val="2"/>
          <c:tx>
            <c:strRef>
              <c:f>'Glasgow Clyde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College'!$A$361:$B$364</c:f>
              <c:multiLvlStrCache>
                <c:ptCount val="4"/>
                <c:lvl/>
                <c:lvl>
                  <c:pt idx="0">
                    <c:v>FE Females     3,607</c:v>
                  </c:pt>
                  <c:pt idx="1">
                    <c:v>FE Males     3,257</c:v>
                  </c:pt>
                  <c:pt idx="2">
                    <c:v>HE Females     2,026</c:v>
                  </c:pt>
                  <c:pt idx="3">
                    <c:v>HE Males     1,653</c:v>
                  </c:pt>
                </c:lvl>
              </c:multiLvlStrCache>
            </c:multiLvlStrRef>
          </c:cat>
          <c:val>
            <c:numRef>
              <c:f>'Glasgow Clyde College'!$E$361:$E$364</c:f>
              <c:numCache>
                <c:formatCode>0.0%;\-0.0%;;</c:formatCode>
                <c:ptCount val="4"/>
                <c:pt idx="0">
                  <c:v>0.17327418907679512</c:v>
                </c:pt>
                <c:pt idx="1">
                  <c:v>0.15812097021799201</c:v>
                </c:pt>
                <c:pt idx="2">
                  <c:v>0.1209279368213228</c:v>
                </c:pt>
                <c:pt idx="3">
                  <c:v>0.13490623109497882</c:v>
                </c:pt>
              </c:numCache>
            </c:numRef>
          </c:val>
          <c:extLst>
            <c:ext xmlns:c16="http://schemas.microsoft.com/office/drawing/2014/chart" uri="{C3380CC4-5D6E-409C-BE32-E72D297353CC}">
              <c16:uniqueId val="{00000002-4631-4464-BD2C-C227811DE97C}"/>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Clyde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4D2-4EF7-9CC9-A67179377DA4}"/>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College'!$A$388:$B$395</c:f>
              <c:multiLvlStrCache>
                <c:ptCount val="8"/>
                <c:lvl/>
                <c:lvl>
                  <c:pt idx="0">
                    <c:v>All enrolments over 160 hours  10,567</c:v>
                  </c:pt>
                  <c:pt idx="1">
                    <c:v>10% Most deprived postcode areas  3,205</c:v>
                  </c:pt>
                  <c:pt idx="2">
                    <c:v>20% Most deprived postcode areas  4,869</c:v>
                  </c:pt>
                  <c:pt idx="3">
                    <c:v>Fees paid by employer  619</c:v>
                  </c:pt>
                  <c:pt idx="4">
                    <c:v>Ethnic minority  2,358</c:v>
                  </c:pt>
                  <c:pt idx="5">
                    <c:v>Disability  1,861</c:v>
                  </c:pt>
                  <c:pt idx="6">
                    <c:v>Year of study greater than first year  1,565</c:v>
                  </c:pt>
                  <c:pt idx="7">
                    <c:v>Care Experienced  593</c:v>
                  </c:pt>
                </c:lvl>
              </c:multiLvlStrCache>
            </c:multiLvlStrRef>
          </c:cat>
          <c:val>
            <c:numRef>
              <c:f>'Glasgow Clyde College'!$C$388:$C$395</c:f>
              <c:numCache>
                <c:formatCode>0.0%;\-0.0%;;</c:formatCode>
                <c:ptCount val="8"/>
                <c:pt idx="0">
                  <c:v>0.75044951263367088</c:v>
                </c:pt>
                <c:pt idx="1">
                  <c:v>0.72730109204368176</c:v>
                </c:pt>
                <c:pt idx="2">
                  <c:v>0.73444239063462724</c:v>
                </c:pt>
                <c:pt idx="3">
                  <c:v>0.84814216478190629</c:v>
                </c:pt>
                <c:pt idx="4">
                  <c:v>0.74173027989821882</c:v>
                </c:pt>
                <c:pt idx="5">
                  <c:v>0.68565287479849546</c:v>
                </c:pt>
                <c:pt idx="6">
                  <c:v>0.83578274760383386</c:v>
                </c:pt>
                <c:pt idx="7">
                  <c:v>0.67790893760539628</c:v>
                </c:pt>
              </c:numCache>
            </c:numRef>
          </c:val>
          <c:extLst>
            <c:ext xmlns:c16="http://schemas.microsoft.com/office/drawing/2014/chart" uri="{C3380CC4-5D6E-409C-BE32-E72D297353CC}">
              <c16:uniqueId val="{00000001-E4D2-4EF7-9CC9-A67179377DA4}"/>
            </c:ext>
          </c:extLst>
        </c:ser>
        <c:ser>
          <c:idx val="1"/>
          <c:order val="1"/>
          <c:tx>
            <c:strRef>
              <c:f>'Glasgow Clyde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College'!$A$388:$B$395</c:f>
              <c:multiLvlStrCache>
                <c:ptCount val="8"/>
                <c:lvl/>
                <c:lvl>
                  <c:pt idx="0">
                    <c:v>All enrolments over 160 hours  10,567</c:v>
                  </c:pt>
                  <c:pt idx="1">
                    <c:v>10% Most deprived postcode areas  3,205</c:v>
                  </c:pt>
                  <c:pt idx="2">
                    <c:v>20% Most deprived postcode areas  4,869</c:v>
                  </c:pt>
                  <c:pt idx="3">
                    <c:v>Fees paid by employer  619</c:v>
                  </c:pt>
                  <c:pt idx="4">
                    <c:v>Ethnic minority  2,358</c:v>
                  </c:pt>
                  <c:pt idx="5">
                    <c:v>Disability  1,861</c:v>
                  </c:pt>
                  <c:pt idx="6">
                    <c:v>Year of study greater than first year  1,565</c:v>
                  </c:pt>
                  <c:pt idx="7">
                    <c:v>Care Experienced  593</c:v>
                  </c:pt>
                </c:lvl>
              </c:multiLvlStrCache>
            </c:multiLvlStrRef>
          </c:cat>
          <c:val>
            <c:numRef>
              <c:f>'Glasgow Clyde College'!$D$388:$D$395</c:f>
              <c:numCache>
                <c:formatCode>0.0%;\-0.0%;;</c:formatCode>
                <c:ptCount val="8"/>
                <c:pt idx="0">
                  <c:v>9.6905460395571116E-2</c:v>
                </c:pt>
                <c:pt idx="1">
                  <c:v>9.5787831513260535E-2</c:v>
                </c:pt>
                <c:pt idx="2">
                  <c:v>9.6323680427192443E-2</c:v>
                </c:pt>
                <c:pt idx="3">
                  <c:v>7.4313408723747976E-2</c:v>
                </c:pt>
                <c:pt idx="4">
                  <c:v>0.11068702290076336</c:v>
                </c:pt>
                <c:pt idx="5">
                  <c:v>0.12197743148844707</c:v>
                </c:pt>
                <c:pt idx="6">
                  <c:v>9.5207667731629392E-2</c:v>
                </c:pt>
                <c:pt idx="7">
                  <c:v>0.12478920741989882</c:v>
                </c:pt>
              </c:numCache>
            </c:numRef>
          </c:val>
          <c:extLst>
            <c:ext xmlns:c16="http://schemas.microsoft.com/office/drawing/2014/chart" uri="{C3380CC4-5D6E-409C-BE32-E72D297353CC}">
              <c16:uniqueId val="{00000002-E4D2-4EF7-9CC9-A67179377DA4}"/>
            </c:ext>
          </c:extLst>
        </c:ser>
        <c:ser>
          <c:idx val="0"/>
          <c:order val="2"/>
          <c:tx>
            <c:strRef>
              <c:f>'Glasgow Clyde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College'!$A$388:$B$395</c:f>
              <c:multiLvlStrCache>
                <c:ptCount val="8"/>
                <c:lvl/>
                <c:lvl>
                  <c:pt idx="0">
                    <c:v>All enrolments over 160 hours  10,567</c:v>
                  </c:pt>
                  <c:pt idx="1">
                    <c:v>10% Most deprived postcode areas  3,205</c:v>
                  </c:pt>
                  <c:pt idx="2">
                    <c:v>20% Most deprived postcode areas  4,869</c:v>
                  </c:pt>
                  <c:pt idx="3">
                    <c:v>Fees paid by employer  619</c:v>
                  </c:pt>
                  <c:pt idx="4">
                    <c:v>Ethnic minority  2,358</c:v>
                  </c:pt>
                  <c:pt idx="5">
                    <c:v>Disability  1,861</c:v>
                  </c:pt>
                  <c:pt idx="6">
                    <c:v>Year of study greater than first year  1,565</c:v>
                  </c:pt>
                  <c:pt idx="7">
                    <c:v>Care Experienced  593</c:v>
                  </c:pt>
                </c:lvl>
              </c:multiLvlStrCache>
            </c:multiLvlStrRef>
          </c:cat>
          <c:val>
            <c:numRef>
              <c:f>'Glasgow Clyde College'!$E$388:$E$395</c:f>
              <c:numCache>
                <c:formatCode>0.0%;\-0.0%;;</c:formatCode>
                <c:ptCount val="8"/>
                <c:pt idx="0">
                  <c:v>0.15264502697075802</c:v>
                </c:pt>
                <c:pt idx="1">
                  <c:v>0.17691107644305773</c:v>
                </c:pt>
                <c:pt idx="2">
                  <c:v>0.16923392893818032</c:v>
                </c:pt>
                <c:pt idx="3">
                  <c:v>7.7544426494345717E-2</c:v>
                </c:pt>
                <c:pt idx="4">
                  <c:v>0.1475826972010178</c:v>
                </c:pt>
                <c:pt idx="5">
                  <c:v>0.19236969371305748</c:v>
                </c:pt>
                <c:pt idx="6">
                  <c:v>6.9009584664536744E-2</c:v>
                </c:pt>
                <c:pt idx="7">
                  <c:v>0.1973018549747049</c:v>
                </c:pt>
              </c:numCache>
            </c:numRef>
          </c:val>
          <c:extLst>
            <c:ext xmlns:c16="http://schemas.microsoft.com/office/drawing/2014/chart" uri="{C3380CC4-5D6E-409C-BE32-E72D297353CC}">
              <c16:uniqueId val="{00000003-E4D2-4EF7-9CC9-A67179377DA4}"/>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Clyde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College'!$C$405:$C$411</c:f>
              <c:strCache>
                <c:ptCount val="6"/>
                <c:pt idx="1">
                  <c:v>17-18</c:v>
                </c:pt>
                <c:pt idx="3">
                  <c:v>18-19</c:v>
                </c:pt>
                <c:pt idx="5">
                  <c:v>19-20</c:v>
                </c:pt>
              </c:strCache>
            </c:strRef>
          </c:cat>
          <c:val>
            <c:numRef>
              <c:f>'Glasgow Clyde College'!$D$405:$D$411</c:f>
              <c:numCache>
                <c:formatCode>0.00%</c:formatCode>
                <c:ptCount val="7"/>
                <c:pt idx="1">
                  <c:v>1.0104675831306389</c:v>
                </c:pt>
                <c:pt idx="3">
                  <c:v>1.0064421853149601</c:v>
                </c:pt>
                <c:pt idx="5">
                  <c:v>1.0089299801205389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8F0-4110-B609-8C4CA08110B1}"/>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Region'!$C$146:$C$147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Region'!$A$148:$B$150</c:f>
              <c:multiLvlStrCache>
                <c:ptCount val="3"/>
                <c:lvl>
                  <c:pt idx="0">
                    <c:v> 3,410 </c:v>
                  </c:pt>
                  <c:pt idx="1">
                    <c:v> 3,125 </c:v>
                  </c:pt>
                  <c:pt idx="2">
                    <c:v> 2,743 </c:v>
                  </c:pt>
                </c:lvl>
                <c:lvl>
                  <c:pt idx="0">
                    <c:v>17-18</c:v>
                  </c:pt>
                  <c:pt idx="1">
                    <c:v>18-19</c:v>
                  </c:pt>
                  <c:pt idx="2">
                    <c:v>19-20</c:v>
                  </c:pt>
                </c:lvl>
              </c:multiLvlStrCache>
            </c:multiLvlStrRef>
          </c:cat>
          <c:val>
            <c:numRef>
              <c:f>'Glasgow Region'!$C$148:$C$150</c:f>
              <c:numCache>
                <c:formatCode>0.0%;\-0.0%;;</c:formatCode>
                <c:ptCount val="3"/>
                <c:pt idx="0">
                  <c:v>0.79442815249266863</c:v>
                </c:pt>
                <c:pt idx="1">
                  <c:v>0.78783999999999998</c:v>
                </c:pt>
                <c:pt idx="2">
                  <c:v>0.79183375865840322</c:v>
                </c:pt>
              </c:numCache>
            </c:numRef>
          </c:val>
          <c:extLst>
            <c:ext xmlns:c16="http://schemas.microsoft.com/office/drawing/2014/chart" uri="{C3380CC4-5D6E-409C-BE32-E72D297353CC}">
              <c16:uniqueId val="{00000000-B13E-4D8E-A20C-98BDF9ED64B9}"/>
            </c:ext>
          </c:extLst>
        </c:ser>
        <c:ser>
          <c:idx val="1"/>
          <c:order val="1"/>
          <c:tx>
            <c:strRef>
              <c:f>'Glasgow Region'!$D$146:$D$147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Region'!$A$148:$B$150</c:f>
              <c:multiLvlStrCache>
                <c:ptCount val="3"/>
                <c:lvl>
                  <c:pt idx="0">
                    <c:v> 3,410 </c:v>
                  </c:pt>
                  <c:pt idx="1">
                    <c:v> 3,125 </c:v>
                  </c:pt>
                  <c:pt idx="2">
                    <c:v> 2,743 </c:v>
                  </c:pt>
                </c:lvl>
                <c:lvl>
                  <c:pt idx="0">
                    <c:v>17-18</c:v>
                  </c:pt>
                  <c:pt idx="1">
                    <c:v>18-19</c:v>
                  </c:pt>
                  <c:pt idx="2">
                    <c:v>19-20</c:v>
                  </c:pt>
                </c:lvl>
              </c:multiLvlStrCache>
            </c:multiLvlStrRef>
          </c:cat>
          <c:val>
            <c:numRef>
              <c:f>'Glasgow Region'!$D$148:$D$150</c:f>
              <c:numCache>
                <c:formatCode>0.0%;\-0.0%;;</c:formatCode>
                <c:ptCount val="3"/>
                <c:pt idx="0">
                  <c:v>0.11143695014662756</c:v>
                </c:pt>
                <c:pt idx="1">
                  <c:v>0.10879999999999999</c:v>
                </c:pt>
                <c:pt idx="2">
                  <c:v>0.10317170980678089</c:v>
                </c:pt>
              </c:numCache>
            </c:numRef>
          </c:val>
          <c:extLst>
            <c:ext xmlns:c16="http://schemas.microsoft.com/office/drawing/2014/chart" uri="{C3380CC4-5D6E-409C-BE32-E72D297353CC}">
              <c16:uniqueId val="{00000001-B13E-4D8E-A20C-98BDF9ED64B9}"/>
            </c:ext>
          </c:extLst>
        </c:ser>
        <c:ser>
          <c:idx val="0"/>
          <c:order val="2"/>
          <c:tx>
            <c:strRef>
              <c:f>'Glasgow Region'!$E$146:$E$147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Region'!$A$148:$B$150</c:f>
              <c:multiLvlStrCache>
                <c:ptCount val="3"/>
                <c:lvl>
                  <c:pt idx="0">
                    <c:v> 3,410 </c:v>
                  </c:pt>
                  <c:pt idx="1">
                    <c:v> 3,125 </c:v>
                  </c:pt>
                  <c:pt idx="2">
                    <c:v> 2,743 </c:v>
                  </c:pt>
                </c:lvl>
                <c:lvl>
                  <c:pt idx="0">
                    <c:v>17-18</c:v>
                  </c:pt>
                  <c:pt idx="1">
                    <c:v>18-19</c:v>
                  </c:pt>
                  <c:pt idx="2">
                    <c:v>19-20</c:v>
                  </c:pt>
                </c:lvl>
              </c:multiLvlStrCache>
            </c:multiLvlStrRef>
          </c:cat>
          <c:val>
            <c:numRef>
              <c:f>'Glasgow Region'!$E$148:$E$150</c:f>
              <c:numCache>
                <c:formatCode>0.0%;\-0.0%;;</c:formatCode>
                <c:ptCount val="3"/>
                <c:pt idx="0">
                  <c:v>9.4134897360703809E-2</c:v>
                </c:pt>
                <c:pt idx="1">
                  <c:v>0.10335999999999999</c:v>
                </c:pt>
                <c:pt idx="2">
                  <c:v>0.10499453153481589</c:v>
                </c:pt>
              </c:numCache>
            </c:numRef>
          </c:val>
          <c:extLst>
            <c:ext xmlns:c16="http://schemas.microsoft.com/office/drawing/2014/chart" uri="{C3380CC4-5D6E-409C-BE32-E72D297353CC}">
              <c16:uniqueId val="{00000002-B13E-4D8E-A20C-98BDF9ED64B9}"/>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Clyde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Clyde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669-48D8-AC10-8D4FCE277E87}"/>
              </c:ext>
            </c:extLst>
          </c:dPt>
          <c:dPt>
            <c:idx val="2"/>
            <c:invertIfNegative val="0"/>
            <c:bubble3D val="0"/>
            <c:extLst>
              <c:ext xmlns:c16="http://schemas.microsoft.com/office/drawing/2014/chart" uri="{C3380CC4-5D6E-409C-BE32-E72D297353CC}">
                <c16:uniqueId val="{00000001-3669-48D8-AC10-8D4FCE277E87}"/>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College'!$D$416:$D$418</c:f>
              <c:strCache>
                <c:ptCount val="3"/>
                <c:pt idx="0">
                  <c:v>17-18</c:v>
                </c:pt>
                <c:pt idx="1">
                  <c:v>18-19</c:v>
                </c:pt>
                <c:pt idx="2">
                  <c:v>19-20</c:v>
                </c:pt>
              </c:strCache>
            </c:strRef>
          </c:cat>
          <c:val>
            <c:numRef>
              <c:f>'Glasgow Clyde College'!$E$416:$E$418</c:f>
              <c:numCache>
                <c:formatCode>0.0%</c:formatCode>
                <c:ptCount val="3"/>
                <c:pt idx="0">
                  <c:v>0.91629955947136565</c:v>
                </c:pt>
                <c:pt idx="1">
                  <c:v>0.84051724137931039</c:v>
                </c:pt>
                <c:pt idx="2">
                  <c:v>0.95544554455445541</c:v>
                </c:pt>
              </c:numCache>
            </c:numRef>
          </c:val>
          <c:extLst>
            <c:ext xmlns:c16="http://schemas.microsoft.com/office/drawing/2014/chart" uri="{C3380CC4-5D6E-409C-BE32-E72D297353CC}">
              <c16:uniqueId val="{00000002-3669-48D8-AC10-8D4FCE277E87}"/>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Kelvin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College'!$A$16:$B$21</c:f>
              <c:multiLvlStrCache>
                <c:ptCount val="6"/>
                <c:lvl>
                  <c:pt idx="0">
                    <c:v> 2,173 </c:v>
                  </c:pt>
                  <c:pt idx="1">
                    <c:v> 1,933 </c:v>
                  </c:pt>
                  <c:pt idx="2">
                    <c:v> 1,646 </c:v>
                  </c:pt>
                  <c:pt idx="3">
                    <c:v> 1,661 </c:v>
                  </c:pt>
                  <c:pt idx="4">
                    <c:v> 1,846 </c:v>
                  </c:pt>
                  <c:pt idx="5">
                    <c:v> 1,840 </c:v>
                  </c:pt>
                </c:lvl>
                <c:lvl>
                  <c:pt idx="0">
                    <c:v>14-15</c:v>
                  </c:pt>
                  <c:pt idx="1">
                    <c:v>15-16</c:v>
                  </c:pt>
                  <c:pt idx="2">
                    <c:v>16-17</c:v>
                  </c:pt>
                  <c:pt idx="3">
                    <c:v>17-18</c:v>
                  </c:pt>
                  <c:pt idx="4">
                    <c:v>18-19</c:v>
                  </c:pt>
                  <c:pt idx="5">
                    <c:v>19-20</c:v>
                  </c:pt>
                </c:lvl>
              </c:multiLvlStrCache>
            </c:multiLvlStrRef>
          </c:cat>
          <c:val>
            <c:numRef>
              <c:f>'Glasgow Kelvin College'!$C$16:$C$21</c:f>
              <c:numCache>
                <c:formatCode>0.0%;\-0.0%;</c:formatCode>
                <c:ptCount val="6"/>
                <c:pt idx="0">
                  <c:v>0.6373676944316613</c:v>
                </c:pt>
                <c:pt idx="1">
                  <c:v>0.66890843248836007</c:v>
                </c:pt>
                <c:pt idx="2">
                  <c:v>0.60753341433778862</c:v>
                </c:pt>
                <c:pt idx="3">
                  <c:v>0.60204695966285371</c:v>
                </c:pt>
                <c:pt idx="4">
                  <c:v>0.63813651137594796</c:v>
                </c:pt>
                <c:pt idx="5">
                  <c:v>0.6875</c:v>
                </c:pt>
              </c:numCache>
            </c:numRef>
          </c:val>
          <c:extLst>
            <c:ext xmlns:c16="http://schemas.microsoft.com/office/drawing/2014/chart" uri="{C3380CC4-5D6E-409C-BE32-E72D297353CC}">
              <c16:uniqueId val="{00000000-08A9-4254-98D6-3D169F5FFD27}"/>
            </c:ext>
          </c:extLst>
        </c:ser>
        <c:ser>
          <c:idx val="1"/>
          <c:order val="1"/>
          <c:tx>
            <c:strRef>
              <c:f>'Glasgow Kelvin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College'!$A$16:$B$21</c:f>
              <c:multiLvlStrCache>
                <c:ptCount val="6"/>
                <c:lvl>
                  <c:pt idx="0">
                    <c:v> 2,173 </c:v>
                  </c:pt>
                  <c:pt idx="1">
                    <c:v> 1,933 </c:v>
                  </c:pt>
                  <c:pt idx="2">
                    <c:v> 1,646 </c:v>
                  </c:pt>
                  <c:pt idx="3">
                    <c:v> 1,661 </c:v>
                  </c:pt>
                  <c:pt idx="4">
                    <c:v> 1,846 </c:v>
                  </c:pt>
                  <c:pt idx="5">
                    <c:v> 1,840 </c:v>
                  </c:pt>
                </c:lvl>
                <c:lvl>
                  <c:pt idx="0">
                    <c:v>14-15</c:v>
                  </c:pt>
                  <c:pt idx="1">
                    <c:v>15-16</c:v>
                  </c:pt>
                  <c:pt idx="2">
                    <c:v>16-17</c:v>
                  </c:pt>
                  <c:pt idx="3">
                    <c:v>17-18</c:v>
                  </c:pt>
                  <c:pt idx="4">
                    <c:v>18-19</c:v>
                  </c:pt>
                  <c:pt idx="5">
                    <c:v>19-20</c:v>
                  </c:pt>
                </c:lvl>
              </c:multiLvlStrCache>
            </c:multiLvlStrRef>
          </c:cat>
          <c:val>
            <c:numRef>
              <c:f>'Glasgow Kelvin College'!$D$16:$D$21</c:f>
              <c:numCache>
                <c:formatCode>0.0%;\-0.0%;</c:formatCode>
                <c:ptCount val="6"/>
                <c:pt idx="0">
                  <c:v>8.8817303267372291E-2</c:v>
                </c:pt>
                <c:pt idx="1">
                  <c:v>8.4324883600620792E-2</c:v>
                </c:pt>
                <c:pt idx="2">
                  <c:v>9.7205346294046174E-2</c:v>
                </c:pt>
                <c:pt idx="3">
                  <c:v>8.7898856110776635E-2</c:v>
                </c:pt>
                <c:pt idx="4">
                  <c:v>8.017334777898158E-2</c:v>
                </c:pt>
                <c:pt idx="5">
                  <c:v>9.2934782608695657E-2</c:v>
                </c:pt>
              </c:numCache>
            </c:numRef>
          </c:val>
          <c:extLst>
            <c:ext xmlns:c16="http://schemas.microsoft.com/office/drawing/2014/chart" uri="{C3380CC4-5D6E-409C-BE32-E72D297353CC}">
              <c16:uniqueId val="{00000001-08A9-4254-98D6-3D169F5FFD27}"/>
            </c:ext>
          </c:extLst>
        </c:ser>
        <c:ser>
          <c:idx val="0"/>
          <c:order val="2"/>
          <c:tx>
            <c:strRef>
              <c:f>'Glasgow Kelvin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College'!$A$16:$B$21</c:f>
              <c:multiLvlStrCache>
                <c:ptCount val="6"/>
                <c:lvl>
                  <c:pt idx="0">
                    <c:v> 2,173 </c:v>
                  </c:pt>
                  <c:pt idx="1">
                    <c:v> 1,933 </c:v>
                  </c:pt>
                  <c:pt idx="2">
                    <c:v> 1,646 </c:v>
                  </c:pt>
                  <c:pt idx="3">
                    <c:v> 1,661 </c:v>
                  </c:pt>
                  <c:pt idx="4">
                    <c:v> 1,846 </c:v>
                  </c:pt>
                  <c:pt idx="5">
                    <c:v> 1,840 </c:v>
                  </c:pt>
                </c:lvl>
                <c:lvl>
                  <c:pt idx="0">
                    <c:v>14-15</c:v>
                  </c:pt>
                  <c:pt idx="1">
                    <c:v>15-16</c:v>
                  </c:pt>
                  <c:pt idx="2">
                    <c:v>16-17</c:v>
                  </c:pt>
                  <c:pt idx="3">
                    <c:v>17-18</c:v>
                  </c:pt>
                  <c:pt idx="4">
                    <c:v>18-19</c:v>
                  </c:pt>
                  <c:pt idx="5">
                    <c:v>19-20</c:v>
                  </c:pt>
                </c:lvl>
              </c:multiLvlStrCache>
            </c:multiLvlStrRef>
          </c:cat>
          <c:val>
            <c:numRef>
              <c:f>'Glasgow Kelvin College'!$E$16:$E$21</c:f>
              <c:numCache>
                <c:formatCode>0.0%;\-0.0%;</c:formatCode>
                <c:ptCount val="6"/>
                <c:pt idx="0">
                  <c:v>0.27381500230096639</c:v>
                </c:pt>
                <c:pt idx="1">
                  <c:v>0.24676668391101914</c:v>
                </c:pt>
                <c:pt idx="2">
                  <c:v>0.29526123936816523</c:v>
                </c:pt>
                <c:pt idx="3">
                  <c:v>0.31005418422636966</c:v>
                </c:pt>
                <c:pt idx="4">
                  <c:v>0.28169014084507044</c:v>
                </c:pt>
                <c:pt idx="5">
                  <c:v>0.21956521739130436</c:v>
                </c:pt>
              </c:numCache>
            </c:numRef>
          </c:val>
          <c:extLst>
            <c:ext xmlns:c16="http://schemas.microsoft.com/office/drawing/2014/chart" uri="{C3380CC4-5D6E-409C-BE32-E72D297353CC}">
              <c16:uniqueId val="{00000002-08A9-4254-98D6-3D169F5FFD27}"/>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Kelvin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College'!$A$37:$B$39</c:f>
              <c:multiLvlStrCache>
                <c:ptCount val="3"/>
                <c:lvl>
                  <c:pt idx="0">
                    <c:v> 5,296 </c:v>
                  </c:pt>
                  <c:pt idx="1">
                    <c:v> 5,725 </c:v>
                  </c:pt>
                  <c:pt idx="2">
                    <c:v> 5,160 </c:v>
                  </c:pt>
                </c:lvl>
                <c:lvl>
                  <c:pt idx="0">
                    <c:v>17-18</c:v>
                  </c:pt>
                  <c:pt idx="1">
                    <c:v>18-19</c:v>
                  </c:pt>
                  <c:pt idx="2">
                    <c:v>19-20</c:v>
                  </c:pt>
                </c:lvl>
              </c:multiLvlStrCache>
            </c:multiLvlStrRef>
          </c:cat>
          <c:val>
            <c:numRef>
              <c:f>'Glasgow Kelvin College'!$C$37:$C$39</c:f>
              <c:numCache>
                <c:formatCode>0.0%;\-0.0%;;</c:formatCode>
                <c:ptCount val="3"/>
                <c:pt idx="0">
                  <c:v>0.8058912386706949</c:v>
                </c:pt>
                <c:pt idx="1">
                  <c:v>0.8310917030567686</c:v>
                </c:pt>
                <c:pt idx="2">
                  <c:v>0.84573643410852717</c:v>
                </c:pt>
              </c:numCache>
            </c:numRef>
          </c:val>
          <c:extLst>
            <c:ext xmlns:c16="http://schemas.microsoft.com/office/drawing/2014/chart" uri="{C3380CC4-5D6E-409C-BE32-E72D297353CC}">
              <c16:uniqueId val="{00000000-59FE-4050-8B21-9D89F31830D5}"/>
            </c:ext>
          </c:extLst>
        </c:ser>
        <c:ser>
          <c:idx val="1"/>
          <c:order val="1"/>
          <c:tx>
            <c:strRef>
              <c:f>'Glasgow Kelvin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College'!$A$37:$B$39</c:f>
              <c:multiLvlStrCache>
                <c:ptCount val="3"/>
                <c:lvl>
                  <c:pt idx="0">
                    <c:v> 5,296 </c:v>
                  </c:pt>
                  <c:pt idx="1">
                    <c:v> 5,725 </c:v>
                  </c:pt>
                  <c:pt idx="2">
                    <c:v> 5,160 </c:v>
                  </c:pt>
                </c:lvl>
                <c:lvl>
                  <c:pt idx="0">
                    <c:v>17-18</c:v>
                  </c:pt>
                  <c:pt idx="1">
                    <c:v>18-19</c:v>
                  </c:pt>
                  <c:pt idx="2">
                    <c:v>19-20</c:v>
                  </c:pt>
                </c:lvl>
              </c:multiLvlStrCache>
            </c:multiLvlStrRef>
          </c:cat>
          <c:val>
            <c:numRef>
              <c:f>'Glasgow Kelvin College'!$D$37:$D$39</c:f>
              <c:numCache>
                <c:formatCode>0.0%;\-0.0%;;</c:formatCode>
                <c:ptCount val="3"/>
                <c:pt idx="0">
                  <c:v>0.1017749244712991</c:v>
                </c:pt>
                <c:pt idx="1">
                  <c:v>8.279475982532751E-2</c:v>
                </c:pt>
                <c:pt idx="2">
                  <c:v>8.7596899224806207E-2</c:v>
                </c:pt>
              </c:numCache>
            </c:numRef>
          </c:val>
          <c:extLst>
            <c:ext xmlns:c16="http://schemas.microsoft.com/office/drawing/2014/chart" uri="{C3380CC4-5D6E-409C-BE32-E72D297353CC}">
              <c16:uniqueId val="{00000001-59FE-4050-8B21-9D89F31830D5}"/>
            </c:ext>
          </c:extLst>
        </c:ser>
        <c:ser>
          <c:idx val="0"/>
          <c:order val="2"/>
          <c:tx>
            <c:strRef>
              <c:f>'Glasgow Kelvin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College'!$A$37:$B$39</c:f>
              <c:multiLvlStrCache>
                <c:ptCount val="3"/>
                <c:lvl>
                  <c:pt idx="0">
                    <c:v> 5,296 </c:v>
                  </c:pt>
                  <c:pt idx="1">
                    <c:v> 5,725 </c:v>
                  </c:pt>
                  <c:pt idx="2">
                    <c:v> 5,160 </c:v>
                  </c:pt>
                </c:lvl>
                <c:lvl>
                  <c:pt idx="0">
                    <c:v>17-18</c:v>
                  </c:pt>
                  <c:pt idx="1">
                    <c:v>18-19</c:v>
                  </c:pt>
                  <c:pt idx="2">
                    <c:v>19-20</c:v>
                  </c:pt>
                </c:lvl>
              </c:multiLvlStrCache>
            </c:multiLvlStrRef>
          </c:cat>
          <c:val>
            <c:numRef>
              <c:f>'Glasgow Kelvin College'!$E$37:$E$39</c:f>
              <c:numCache>
                <c:formatCode>0.0%;\-0.0%;;</c:formatCode>
                <c:ptCount val="3"/>
                <c:pt idx="0">
                  <c:v>9.2333836858006044E-2</c:v>
                </c:pt>
                <c:pt idx="1">
                  <c:v>8.6113537117903927E-2</c:v>
                </c:pt>
                <c:pt idx="2">
                  <c:v>6.6666666666666666E-2</c:v>
                </c:pt>
              </c:numCache>
            </c:numRef>
          </c:val>
          <c:extLst>
            <c:ext xmlns:c16="http://schemas.microsoft.com/office/drawing/2014/chart" uri="{C3380CC4-5D6E-409C-BE32-E72D297353CC}">
              <c16:uniqueId val="{00000002-59FE-4050-8B21-9D89F31830D5}"/>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'Glasgow Kelvin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College'!$A$70:$B$90</c:f>
              <c:multiLvlStrCache>
                <c:ptCount val="21"/>
                <c:lvl>
                  <c:pt idx="1">
                    <c:v> under 10 hours    896 </c:v>
                  </c:pt>
                  <c:pt idx="2">
                    <c:v> 10 up to 40 hours  386 </c:v>
                  </c:pt>
                  <c:pt idx="3">
                    <c:v> 40 up to 80 hours  1,328 </c:v>
                  </c:pt>
                  <c:pt idx="4">
                    <c:v> 80 up to 160 hours  839 </c:v>
                  </c:pt>
                  <c:pt idx="5">
                    <c:v> 160 up to 320 hours  822 </c:v>
                  </c:pt>
                  <c:pt idx="6">
                    <c:v> 320 hours up to FT  1,025 </c:v>
                  </c:pt>
                  <c:pt idx="8">
                    <c:v> under 10 hours     1,171 </c:v>
                  </c:pt>
                  <c:pt idx="9">
                    <c:v> 10 up to 40 hours  1,171 </c:v>
                  </c:pt>
                  <c:pt idx="10">
                    <c:v> 40 up to 80 hours  1,113 </c:v>
                  </c:pt>
                  <c:pt idx="11">
                    <c:v> 80 up to 160 hours  575 </c:v>
                  </c:pt>
                  <c:pt idx="12">
                    <c:v> 160 up to 320 hours  798 </c:v>
                  </c:pt>
                  <c:pt idx="13">
                    <c:v> 320 hours up to FT  897 </c:v>
                  </c:pt>
                  <c:pt idx="15">
                    <c:v> under 10 hours     570 </c:v>
                  </c:pt>
                  <c:pt idx="16">
                    <c:v> 10 up to 40 hours  603 </c:v>
                  </c:pt>
                  <c:pt idx="17">
                    <c:v> 40 up to 80 hours  273 </c:v>
                  </c:pt>
                  <c:pt idx="18">
                    <c:v> 80 up to 160 hours  1,838 </c:v>
                  </c:pt>
                  <c:pt idx="19">
                    <c:v> 160 up to 320 hours  839 </c:v>
                  </c:pt>
                  <c:pt idx="20">
                    <c:v> 320 hours up to FT  1,037 </c:v>
                  </c:pt>
                </c:lvl>
                <c:lvl>
                  <c:pt idx="1">
                    <c:v>17-18</c:v>
                  </c:pt>
                  <c:pt idx="8">
                    <c:v>18-19</c:v>
                  </c:pt>
                  <c:pt idx="15">
                    <c:v>19-20</c:v>
                  </c:pt>
                </c:lvl>
              </c:multiLvlStrCache>
            </c:multiLvlStrRef>
          </c:cat>
          <c:val>
            <c:numRef>
              <c:f>'Glasgow Kelvin College'!$C$70:$C$90</c:f>
              <c:numCache>
                <c:formatCode>0.0%;\-0.0%;;</c:formatCode>
                <c:ptCount val="21"/>
                <c:pt idx="1">
                  <c:v>1</c:v>
                </c:pt>
                <c:pt idx="2">
                  <c:v>0.94818652849740936</c:v>
                </c:pt>
                <c:pt idx="3">
                  <c:v>0.74322289156626509</c:v>
                </c:pt>
                <c:pt idx="4">
                  <c:v>0.80452920143027418</c:v>
                </c:pt>
                <c:pt idx="5">
                  <c:v>0.65571776155717765</c:v>
                </c:pt>
                <c:pt idx="6">
                  <c:v>0.78536585365853662</c:v>
                </c:pt>
                <c:pt idx="7">
                  <c:v>0</c:v>
                </c:pt>
                <c:pt idx="8">
                  <c:v>1</c:v>
                </c:pt>
                <c:pt idx="9">
                  <c:v>0.88727583262169085</c:v>
                </c:pt>
                <c:pt idx="10">
                  <c:v>0.80682839173405208</c:v>
                </c:pt>
                <c:pt idx="11">
                  <c:v>0.71478260869565213</c:v>
                </c:pt>
                <c:pt idx="12">
                  <c:v>0.66040100250626566</c:v>
                </c:pt>
                <c:pt idx="13">
                  <c:v>0.79375696767001114</c:v>
                </c:pt>
                <c:pt idx="14">
                  <c:v>0</c:v>
                </c:pt>
                <c:pt idx="15">
                  <c:v>0.99824561403508771</c:v>
                </c:pt>
                <c:pt idx="16">
                  <c:v>0.7744610281923715</c:v>
                </c:pt>
                <c:pt idx="17">
                  <c:v>0.80586080586080588</c:v>
                </c:pt>
                <c:pt idx="18">
                  <c:v>0.91022850924918386</c:v>
                </c:pt>
                <c:pt idx="19">
                  <c:v>0.69368295589988083</c:v>
                </c:pt>
                <c:pt idx="20">
                  <c:v>0.82256509161041469</c:v>
                </c:pt>
              </c:numCache>
            </c:numRef>
          </c:val>
          <c:extLst>
            <c:ext xmlns:c16="http://schemas.microsoft.com/office/drawing/2014/chart" uri="{C3380CC4-5D6E-409C-BE32-E72D297353CC}">
              <c16:uniqueId val="{00000000-B827-4C11-BD40-A382264BCA10}"/>
            </c:ext>
          </c:extLst>
        </c:ser>
        <c:ser>
          <c:idx val="1"/>
          <c:order val="1"/>
          <c:tx>
            <c:strRef>
              <c:f>'Glasgow Kelvin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27-4C11-BD40-A382264BCA10}"/>
                </c:ext>
              </c:extLst>
            </c:dLbl>
            <c:dLbl>
              <c:idx val="2"/>
              <c:layout>
                <c:manualLayout>
                  <c:x val="-2.8168428785337887E-2"/>
                  <c:y val="1.34933343952033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27-4C11-BD40-A382264BCA10}"/>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27-4C11-BD40-A382264BCA10}"/>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27-4C11-BD40-A382264BCA10}"/>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27-4C11-BD40-A382264BCA10}"/>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27-4C11-BD40-A382264BCA10}"/>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27-4C11-BD40-A382264BCA10}"/>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27-4C11-BD40-A382264BCA10}"/>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27-4C11-BD40-A382264BCA10}"/>
                </c:ext>
              </c:extLst>
            </c:dLbl>
            <c:dLbl>
              <c:idx val="15"/>
              <c:layout>
                <c:manualLayout>
                  <c:x val="1.6465020122322101E-2"/>
                  <c:y val="-1.36912973112881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27-4C11-BD40-A382264BCA10}"/>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27-4C11-BD40-A382264BCA10}"/>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27-4C11-BD40-A382264BCA1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College'!$A$70:$B$90</c:f>
              <c:multiLvlStrCache>
                <c:ptCount val="21"/>
                <c:lvl>
                  <c:pt idx="1">
                    <c:v> under 10 hours    896 </c:v>
                  </c:pt>
                  <c:pt idx="2">
                    <c:v> 10 up to 40 hours  386 </c:v>
                  </c:pt>
                  <c:pt idx="3">
                    <c:v> 40 up to 80 hours  1,328 </c:v>
                  </c:pt>
                  <c:pt idx="4">
                    <c:v> 80 up to 160 hours  839 </c:v>
                  </c:pt>
                  <c:pt idx="5">
                    <c:v> 160 up to 320 hours  822 </c:v>
                  </c:pt>
                  <c:pt idx="6">
                    <c:v> 320 hours up to FT  1,025 </c:v>
                  </c:pt>
                  <c:pt idx="8">
                    <c:v> under 10 hours     1,171 </c:v>
                  </c:pt>
                  <c:pt idx="9">
                    <c:v> 10 up to 40 hours  1,171 </c:v>
                  </c:pt>
                  <c:pt idx="10">
                    <c:v> 40 up to 80 hours  1,113 </c:v>
                  </c:pt>
                  <c:pt idx="11">
                    <c:v> 80 up to 160 hours  575 </c:v>
                  </c:pt>
                  <c:pt idx="12">
                    <c:v> 160 up to 320 hours  798 </c:v>
                  </c:pt>
                  <c:pt idx="13">
                    <c:v> 320 hours up to FT  897 </c:v>
                  </c:pt>
                  <c:pt idx="15">
                    <c:v> under 10 hours     570 </c:v>
                  </c:pt>
                  <c:pt idx="16">
                    <c:v> 10 up to 40 hours  603 </c:v>
                  </c:pt>
                  <c:pt idx="17">
                    <c:v> 40 up to 80 hours  273 </c:v>
                  </c:pt>
                  <c:pt idx="18">
                    <c:v> 80 up to 160 hours  1,838 </c:v>
                  </c:pt>
                  <c:pt idx="19">
                    <c:v> 160 up to 320 hours  839 </c:v>
                  </c:pt>
                  <c:pt idx="20">
                    <c:v> 320 hours up to FT  1,037 </c:v>
                  </c:pt>
                </c:lvl>
                <c:lvl>
                  <c:pt idx="1">
                    <c:v>17-18</c:v>
                  </c:pt>
                  <c:pt idx="8">
                    <c:v>18-19</c:v>
                  </c:pt>
                  <c:pt idx="15">
                    <c:v>19-20</c:v>
                  </c:pt>
                </c:lvl>
              </c:multiLvlStrCache>
            </c:multiLvlStrRef>
          </c:cat>
          <c:val>
            <c:numRef>
              <c:f>'Glasgow Kelvin College'!$D$70:$D$90</c:f>
              <c:numCache>
                <c:formatCode>0.0%;\-0.0%;;</c:formatCode>
                <c:ptCount val="21"/>
                <c:pt idx="1">
                  <c:v>0</c:v>
                </c:pt>
                <c:pt idx="2">
                  <c:v>3.8860103626943004E-2</c:v>
                </c:pt>
                <c:pt idx="3">
                  <c:v>0.22289156626506024</c:v>
                </c:pt>
                <c:pt idx="4">
                  <c:v>8.7008343265792612E-2</c:v>
                </c:pt>
                <c:pt idx="5">
                  <c:v>0.10462287104622871</c:v>
                </c:pt>
                <c:pt idx="6">
                  <c:v>6.7317073170731712E-2</c:v>
                </c:pt>
                <c:pt idx="7">
                  <c:v>0</c:v>
                </c:pt>
                <c:pt idx="8">
                  <c:v>0</c:v>
                </c:pt>
                <c:pt idx="9">
                  <c:v>9.308283518360376E-2</c:v>
                </c:pt>
                <c:pt idx="10">
                  <c:v>0.14285714285714285</c:v>
                </c:pt>
                <c:pt idx="11">
                  <c:v>0.12695652173913044</c:v>
                </c:pt>
                <c:pt idx="12">
                  <c:v>0.11403508771929824</c:v>
                </c:pt>
                <c:pt idx="13">
                  <c:v>4.6822742474916385E-2</c:v>
                </c:pt>
                <c:pt idx="14">
                  <c:v>0</c:v>
                </c:pt>
                <c:pt idx="15">
                  <c:v>1.7543859649122807E-3</c:v>
                </c:pt>
                <c:pt idx="16">
                  <c:v>0.22222222222222221</c:v>
                </c:pt>
                <c:pt idx="17">
                  <c:v>0.11355311355311355</c:v>
                </c:pt>
                <c:pt idx="18">
                  <c:v>5.930359085963003E-2</c:v>
                </c:pt>
                <c:pt idx="19">
                  <c:v>0.14898688915375446</c:v>
                </c:pt>
                <c:pt idx="20">
                  <c:v>5.0144648023143681E-2</c:v>
                </c:pt>
              </c:numCache>
            </c:numRef>
          </c:val>
          <c:extLst>
            <c:ext xmlns:c16="http://schemas.microsoft.com/office/drawing/2014/chart" uri="{C3380CC4-5D6E-409C-BE32-E72D297353CC}">
              <c16:uniqueId val="{0000000D-B827-4C11-BD40-A382264BCA10}"/>
            </c:ext>
          </c:extLst>
        </c:ser>
        <c:ser>
          <c:idx val="0"/>
          <c:order val="2"/>
          <c:tx>
            <c:strRef>
              <c:f>'Glasgow Kelvin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2"/>
              <c:layout>
                <c:manualLayout>
                  <c:x val="-1.901335606297442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18-4C38-ABF4-8D8971A684E0}"/>
                </c:ext>
              </c:extLst>
            </c:dLbl>
            <c:dLbl>
              <c:idx val="3"/>
              <c:layout>
                <c:manualLayout>
                  <c:x val="8.1320413222843121E-4"/>
                  <c:y val="1.137717908798064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18-4C38-ABF4-8D8971A684E0}"/>
                </c:ext>
              </c:extLst>
            </c:dLbl>
            <c:dLbl>
              <c:idx val="9"/>
              <c:layout>
                <c:manualLayout>
                  <c:x val="2.392115518165757E-2"/>
                  <c:y val="1.137717908533168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18-4C38-ABF4-8D8971A684E0}"/>
                </c:ext>
              </c:extLst>
            </c:dLbl>
            <c:dLbl>
              <c:idx val="18"/>
              <c:layout>
                <c:manualLayout>
                  <c:x val="2.5462969332411337E-2"/>
                  <c:y val="2.275435818125919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18-4C38-ABF4-8D8971A684E0}"/>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College'!$A$70:$B$90</c:f>
              <c:multiLvlStrCache>
                <c:ptCount val="21"/>
                <c:lvl>
                  <c:pt idx="1">
                    <c:v> under 10 hours    896 </c:v>
                  </c:pt>
                  <c:pt idx="2">
                    <c:v> 10 up to 40 hours  386 </c:v>
                  </c:pt>
                  <c:pt idx="3">
                    <c:v> 40 up to 80 hours  1,328 </c:v>
                  </c:pt>
                  <c:pt idx="4">
                    <c:v> 80 up to 160 hours  839 </c:v>
                  </c:pt>
                  <c:pt idx="5">
                    <c:v> 160 up to 320 hours  822 </c:v>
                  </c:pt>
                  <c:pt idx="6">
                    <c:v> 320 hours up to FT  1,025 </c:v>
                  </c:pt>
                  <c:pt idx="8">
                    <c:v> under 10 hours     1,171 </c:v>
                  </c:pt>
                  <c:pt idx="9">
                    <c:v> 10 up to 40 hours  1,171 </c:v>
                  </c:pt>
                  <c:pt idx="10">
                    <c:v> 40 up to 80 hours  1,113 </c:v>
                  </c:pt>
                  <c:pt idx="11">
                    <c:v> 80 up to 160 hours  575 </c:v>
                  </c:pt>
                  <c:pt idx="12">
                    <c:v> 160 up to 320 hours  798 </c:v>
                  </c:pt>
                  <c:pt idx="13">
                    <c:v> 320 hours up to FT  897 </c:v>
                  </c:pt>
                  <c:pt idx="15">
                    <c:v> under 10 hours     570 </c:v>
                  </c:pt>
                  <c:pt idx="16">
                    <c:v> 10 up to 40 hours  603 </c:v>
                  </c:pt>
                  <c:pt idx="17">
                    <c:v> 40 up to 80 hours  273 </c:v>
                  </c:pt>
                  <c:pt idx="18">
                    <c:v> 80 up to 160 hours  1,838 </c:v>
                  </c:pt>
                  <c:pt idx="19">
                    <c:v> 160 up to 320 hours  839 </c:v>
                  </c:pt>
                  <c:pt idx="20">
                    <c:v> 320 hours up to FT  1,037 </c:v>
                  </c:pt>
                </c:lvl>
                <c:lvl>
                  <c:pt idx="1">
                    <c:v>17-18</c:v>
                  </c:pt>
                  <c:pt idx="8">
                    <c:v>18-19</c:v>
                  </c:pt>
                  <c:pt idx="15">
                    <c:v>19-20</c:v>
                  </c:pt>
                </c:lvl>
              </c:multiLvlStrCache>
            </c:multiLvlStrRef>
          </c:cat>
          <c:val>
            <c:numRef>
              <c:f>'Glasgow Kelvin College'!$E$70:$E$90</c:f>
              <c:numCache>
                <c:formatCode>0.0%;\-0.0%;;</c:formatCode>
                <c:ptCount val="21"/>
                <c:pt idx="1">
                  <c:v>0</c:v>
                </c:pt>
                <c:pt idx="2">
                  <c:v>1.2953367875647668E-2</c:v>
                </c:pt>
                <c:pt idx="3">
                  <c:v>3.3885542168674697E-2</c:v>
                </c:pt>
                <c:pt idx="4">
                  <c:v>0.10846245530393325</c:v>
                </c:pt>
                <c:pt idx="5">
                  <c:v>0.23965936739659369</c:v>
                </c:pt>
                <c:pt idx="6">
                  <c:v>0.1473170731707317</c:v>
                </c:pt>
                <c:pt idx="7">
                  <c:v>0</c:v>
                </c:pt>
                <c:pt idx="8">
                  <c:v>0</c:v>
                </c:pt>
                <c:pt idx="9">
                  <c:v>1.9641332194705381E-2</c:v>
                </c:pt>
                <c:pt idx="10">
                  <c:v>5.0314465408805034E-2</c:v>
                </c:pt>
                <c:pt idx="11">
                  <c:v>0.1582608695652174</c:v>
                </c:pt>
                <c:pt idx="12">
                  <c:v>0.22556390977443608</c:v>
                </c:pt>
                <c:pt idx="13">
                  <c:v>0.15942028985507245</c:v>
                </c:pt>
                <c:pt idx="14">
                  <c:v>0</c:v>
                </c:pt>
                <c:pt idx="15">
                  <c:v>0</c:v>
                </c:pt>
                <c:pt idx="16">
                  <c:v>3.3167495854063019E-3</c:v>
                </c:pt>
                <c:pt idx="17">
                  <c:v>8.0586080586080591E-2</c:v>
                </c:pt>
                <c:pt idx="18">
                  <c:v>3.0467899891186073E-2</c:v>
                </c:pt>
                <c:pt idx="19">
                  <c:v>0.15733015494636471</c:v>
                </c:pt>
                <c:pt idx="20">
                  <c:v>0.12729026036644167</c:v>
                </c:pt>
              </c:numCache>
            </c:numRef>
          </c:val>
          <c:extLst>
            <c:ext xmlns:c16="http://schemas.microsoft.com/office/drawing/2014/chart" uri="{C3380CC4-5D6E-409C-BE32-E72D297353CC}">
              <c16:uniqueId val="{0000000E-B827-4C11-BD40-A382264BCA10}"/>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1FF-436F-BEE9-167906ABF8E6}"/>
              </c:ext>
            </c:extLst>
          </c:dPt>
          <c:dPt>
            <c:idx val="1"/>
            <c:bubble3D val="0"/>
            <c:spPr>
              <a:solidFill>
                <a:srgbClr val="CD7371"/>
              </a:solidFill>
              <a:ln>
                <a:solidFill>
                  <a:schemeClr val="bg1"/>
                </a:solidFill>
              </a:ln>
            </c:spPr>
            <c:extLst>
              <c:ext xmlns:c16="http://schemas.microsoft.com/office/drawing/2014/chart" uri="{C3380CC4-5D6E-409C-BE32-E72D297353CC}">
                <c16:uniqueId val="{00000003-31FF-436F-BEE9-167906ABF8E6}"/>
              </c:ext>
            </c:extLst>
          </c:dPt>
          <c:dPt>
            <c:idx val="2"/>
            <c:bubble3D val="0"/>
            <c:spPr>
              <a:solidFill>
                <a:srgbClr val="D99593"/>
              </a:solidFill>
              <a:ln>
                <a:solidFill>
                  <a:schemeClr val="bg1"/>
                </a:solidFill>
              </a:ln>
            </c:spPr>
            <c:extLst>
              <c:ext xmlns:c16="http://schemas.microsoft.com/office/drawing/2014/chart" uri="{C3380CC4-5D6E-409C-BE32-E72D297353CC}">
                <c16:uniqueId val="{00000005-31FF-436F-BEE9-167906ABF8E6}"/>
              </c:ext>
            </c:extLst>
          </c:dPt>
          <c:dPt>
            <c:idx val="3"/>
            <c:bubble3D val="0"/>
            <c:spPr>
              <a:solidFill>
                <a:srgbClr val="E6B9B8"/>
              </a:solidFill>
              <a:ln>
                <a:solidFill>
                  <a:schemeClr val="bg1"/>
                </a:solidFill>
              </a:ln>
            </c:spPr>
            <c:extLst>
              <c:ext xmlns:c16="http://schemas.microsoft.com/office/drawing/2014/chart" uri="{C3380CC4-5D6E-409C-BE32-E72D297353CC}">
                <c16:uniqueId val="{00000007-31FF-436F-BEE9-167906ABF8E6}"/>
              </c:ext>
            </c:extLst>
          </c:dPt>
          <c:dPt>
            <c:idx val="4"/>
            <c:bubble3D val="0"/>
            <c:spPr>
              <a:solidFill>
                <a:srgbClr val="F3DEDD"/>
              </a:solidFill>
              <a:ln>
                <a:solidFill>
                  <a:schemeClr val="bg1"/>
                </a:solidFill>
              </a:ln>
            </c:spPr>
            <c:extLst>
              <c:ext xmlns:c16="http://schemas.microsoft.com/office/drawing/2014/chart" uri="{C3380CC4-5D6E-409C-BE32-E72D297353CC}">
                <c16:uniqueId val="{00000009-31FF-436F-BEE9-167906ABF8E6}"/>
              </c:ext>
            </c:extLst>
          </c:dPt>
          <c:dLbls>
            <c:dLbl>
              <c:idx val="0"/>
              <c:layout>
                <c:manualLayout>
                  <c:x val="7.8258962584958729E-3"/>
                  <c:y val="-1.3701233935403699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1FF-436F-BEE9-167906ABF8E6}"/>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Kelvin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Kelvin College'!$E$99:$E$103</c:f>
              <c:numCache>
                <c:formatCode>#,###;;;</c:formatCode>
                <c:ptCount val="5"/>
                <c:pt idx="0">
                  <c:v>16</c:v>
                </c:pt>
                <c:pt idx="1">
                  <c:v>38</c:v>
                </c:pt>
                <c:pt idx="2">
                  <c:v>75</c:v>
                </c:pt>
                <c:pt idx="3">
                  <c:v>107</c:v>
                </c:pt>
                <c:pt idx="4">
                  <c:v>79</c:v>
                </c:pt>
              </c:numCache>
            </c:numRef>
          </c:val>
          <c:extLst>
            <c:ext xmlns:c16="http://schemas.microsoft.com/office/drawing/2014/chart" uri="{C3380CC4-5D6E-409C-BE32-E72D297353CC}">
              <c16:uniqueId val="{0000000A-31FF-436F-BEE9-167906ABF8E6}"/>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Kelvin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College'!$A$124:$B$129</c:f>
              <c:multiLvlStrCache>
                <c:ptCount val="6"/>
                <c:lvl>
                  <c:pt idx="0">
                    <c:v> 2,074 </c:v>
                  </c:pt>
                  <c:pt idx="1">
                    <c:v> 1,815 </c:v>
                  </c:pt>
                  <c:pt idx="2">
                    <c:v> 1,483 </c:v>
                  </c:pt>
                  <c:pt idx="3">
                    <c:v> 1,358 </c:v>
                  </c:pt>
                  <c:pt idx="4">
                    <c:v> 1,312 </c:v>
                  </c:pt>
                  <c:pt idx="5">
                    <c:v> 1,296 </c:v>
                  </c:pt>
                </c:lvl>
                <c:lvl>
                  <c:pt idx="0">
                    <c:v>14-15</c:v>
                  </c:pt>
                  <c:pt idx="1">
                    <c:v>15-16</c:v>
                  </c:pt>
                  <c:pt idx="2">
                    <c:v>16-17</c:v>
                  </c:pt>
                  <c:pt idx="3">
                    <c:v>17-18</c:v>
                  </c:pt>
                  <c:pt idx="4">
                    <c:v>18-19</c:v>
                  </c:pt>
                  <c:pt idx="5">
                    <c:v>19-20</c:v>
                  </c:pt>
                </c:lvl>
              </c:multiLvlStrCache>
            </c:multiLvlStrRef>
          </c:cat>
          <c:val>
            <c:numRef>
              <c:f>'Glasgow Kelvin College'!$C$124:$C$129</c:f>
              <c:numCache>
                <c:formatCode>0.0%;\-0.0%;;</c:formatCode>
                <c:ptCount val="6"/>
                <c:pt idx="0">
                  <c:v>0.70057859209257478</c:v>
                </c:pt>
                <c:pt idx="1">
                  <c:v>0.73278236914600547</c:v>
                </c:pt>
                <c:pt idx="2">
                  <c:v>0.70802427511800403</c:v>
                </c:pt>
                <c:pt idx="3">
                  <c:v>0.67673048600883656</c:v>
                </c:pt>
                <c:pt idx="4">
                  <c:v>0.66539634146341464</c:v>
                </c:pt>
                <c:pt idx="5">
                  <c:v>0.72299382716049387</c:v>
                </c:pt>
              </c:numCache>
            </c:numRef>
          </c:val>
          <c:extLst>
            <c:ext xmlns:c16="http://schemas.microsoft.com/office/drawing/2014/chart" uri="{C3380CC4-5D6E-409C-BE32-E72D297353CC}">
              <c16:uniqueId val="{00000000-0CC6-4018-8DD6-1EAF8FDCA4EA}"/>
            </c:ext>
          </c:extLst>
        </c:ser>
        <c:ser>
          <c:idx val="1"/>
          <c:order val="1"/>
          <c:tx>
            <c:strRef>
              <c:f>'Glasgow Kelvin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College'!$A$124:$B$129</c:f>
              <c:multiLvlStrCache>
                <c:ptCount val="6"/>
                <c:lvl>
                  <c:pt idx="0">
                    <c:v> 2,074 </c:v>
                  </c:pt>
                  <c:pt idx="1">
                    <c:v> 1,815 </c:v>
                  </c:pt>
                  <c:pt idx="2">
                    <c:v> 1,483 </c:v>
                  </c:pt>
                  <c:pt idx="3">
                    <c:v> 1,358 </c:v>
                  </c:pt>
                  <c:pt idx="4">
                    <c:v> 1,312 </c:v>
                  </c:pt>
                  <c:pt idx="5">
                    <c:v> 1,296 </c:v>
                  </c:pt>
                </c:lvl>
                <c:lvl>
                  <c:pt idx="0">
                    <c:v>14-15</c:v>
                  </c:pt>
                  <c:pt idx="1">
                    <c:v>15-16</c:v>
                  </c:pt>
                  <c:pt idx="2">
                    <c:v>16-17</c:v>
                  </c:pt>
                  <c:pt idx="3">
                    <c:v>17-18</c:v>
                  </c:pt>
                  <c:pt idx="4">
                    <c:v>18-19</c:v>
                  </c:pt>
                  <c:pt idx="5">
                    <c:v>19-20</c:v>
                  </c:pt>
                </c:lvl>
              </c:multiLvlStrCache>
            </c:multiLvlStrRef>
          </c:cat>
          <c:val>
            <c:numRef>
              <c:f>'Glasgow Kelvin College'!$D$124:$D$129</c:f>
              <c:numCache>
                <c:formatCode>0.0%;\-0.0%;;</c:formatCode>
                <c:ptCount val="6"/>
                <c:pt idx="0">
                  <c:v>0.11378977820636452</c:v>
                </c:pt>
                <c:pt idx="1">
                  <c:v>9.7520661157024791E-2</c:v>
                </c:pt>
                <c:pt idx="2">
                  <c:v>9.3054619015509099E-2</c:v>
                </c:pt>
                <c:pt idx="3">
                  <c:v>9.2047128129602362E-2</c:v>
                </c:pt>
                <c:pt idx="4">
                  <c:v>0.10746951219512195</c:v>
                </c:pt>
                <c:pt idx="5">
                  <c:v>0.10648148148148148</c:v>
                </c:pt>
              </c:numCache>
            </c:numRef>
          </c:val>
          <c:extLst>
            <c:ext xmlns:c16="http://schemas.microsoft.com/office/drawing/2014/chart" uri="{C3380CC4-5D6E-409C-BE32-E72D297353CC}">
              <c16:uniqueId val="{00000001-0CC6-4018-8DD6-1EAF8FDCA4EA}"/>
            </c:ext>
          </c:extLst>
        </c:ser>
        <c:ser>
          <c:idx val="0"/>
          <c:order val="2"/>
          <c:tx>
            <c:strRef>
              <c:f>'Glasgow Kelvin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College'!$A$124:$B$129</c:f>
              <c:multiLvlStrCache>
                <c:ptCount val="6"/>
                <c:lvl>
                  <c:pt idx="0">
                    <c:v> 2,074 </c:v>
                  </c:pt>
                  <c:pt idx="1">
                    <c:v> 1,815 </c:v>
                  </c:pt>
                  <c:pt idx="2">
                    <c:v> 1,483 </c:v>
                  </c:pt>
                  <c:pt idx="3">
                    <c:v> 1,358 </c:v>
                  </c:pt>
                  <c:pt idx="4">
                    <c:v> 1,312 </c:v>
                  </c:pt>
                  <c:pt idx="5">
                    <c:v> 1,296 </c:v>
                  </c:pt>
                </c:lvl>
                <c:lvl>
                  <c:pt idx="0">
                    <c:v>14-15</c:v>
                  </c:pt>
                  <c:pt idx="1">
                    <c:v>15-16</c:v>
                  </c:pt>
                  <c:pt idx="2">
                    <c:v>16-17</c:v>
                  </c:pt>
                  <c:pt idx="3">
                    <c:v>17-18</c:v>
                  </c:pt>
                  <c:pt idx="4">
                    <c:v>18-19</c:v>
                  </c:pt>
                  <c:pt idx="5">
                    <c:v>19-20</c:v>
                  </c:pt>
                </c:lvl>
              </c:multiLvlStrCache>
            </c:multiLvlStrRef>
          </c:cat>
          <c:val>
            <c:numRef>
              <c:f>'Glasgow Kelvin College'!$E$124:$E$129</c:f>
              <c:numCache>
                <c:formatCode>0.0%;\-0.0%;;</c:formatCode>
                <c:ptCount val="6"/>
                <c:pt idx="0">
                  <c:v>0.18563162970106076</c:v>
                </c:pt>
                <c:pt idx="1">
                  <c:v>0.16969696969696971</c:v>
                </c:pt>
                <c:pt idx="2">
                  <c:v>0.19892110586648684</c:v>
                </c:pt>
                <c:pt idx="3">
                  <c:v>0.23122238586156113</c:v>
                </c:pt>
                <c:pt idx="4">
                  <c:v>0.22713414634146342</c:v>
                </c:pt>
                <c:pt idx="5">
                  <c:v>0.1705246913580247</c:v>
                </c:pt>
              </c:numCache>
            </c:numRef>
          </c:val>
          <c:extLst>
            <c:ext xmlns:c16="http://schemas.microsoft.com/office/drawing/2014/chart" uri="{C3380CC4-5D6E-409C-BE32-E72D297353CC}">
              <c16:uniqueId val="{00000002-0CC6-4018-8DD6-1EAF8FDCA4EA}"/>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Kelvin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College'!$A$148:$B$150</c:f>
              <c:multiLvlStrCache>
                <c:ptCount val="3"/>
                <c:lvl>
                  <c:pt idx="0">
                    <c:v> 698 </c:v>
                  </c:pt>
                  <c:pt idx="1">
                    <c:v> 726 </c:v>
                  </c:pt>
                  <c:pt idx="2">
                    <c:v> 666 </c:v>
                  </c:pt>
                </c:lvl>
                <c:lvl>
                  <c:pt idx="0">
                    <c:v>17-18</c:v>
                  </c:pt>
                  <c:pt idx="1">
                    <c:v>18-19</c:v>
                  </c:pt>
                  <c:pt idx="2">
                    <c:v>19-20</c:v>
                  </c:pt>
                </c:lvl>
              </c:multiLvlStrCache>
            </c:multiLvlStrRef>
          </c:cat>
          <c:val>
            <c:numRef>
              <c:f>'Glasgow Kelvin College'!$C$148:$C$150</c:f>
              <c:numCache>
                <c:formatCode>0.0%;\-0.0%;;</c:formatCode>
                <c:ptCount val="3"/>
                <c:pt idx="0">
                  <c:v>0.76647564469914042</c:v>
                </c:pt>
                <c:pt idx="1">
                  <c:v>0.74655647382920109</c:v>
                </c:pt>
                <c:pt idx="2">
                  <c:v>0.7567567567567568</c:v>
                </c:pt>
              </c:numCache>
            </c:numRef>
          </c:val>
          <c:extLst>
            <c:ext xmlns:c16="http://schemas.microsoft.com/office/drawing/2014/chart" uri="{C3380CC4-5D6E-409C-BE32-E72D297353CC}">
              <c16:uniqueId val="{00000000-C501-4BF2-A771-F0C2A8AC5BD3}"/>
            </c:ext>
          </c:extLst>
        </c:ser>
        <c:ser>
          <c:idx val="1"/>
          <c:order val="1"/>
          <c:tx>
            <c:strRef>
              <c:f>'Glasgow Kelvin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College'!$A$148:$B$150</c:f>
              <c:multiLvlStrCache>
                <c:ptCount val="3"/>
                <c:lvl>
                  <c:pt idx="0">
                    <c:v> 698 </c:v>
                  </c:pt>
                  <c:pt idx="1">
                    <c:v> 726 </c:v>
                  </c:pt>
                  <c:pt idx="2">
                    <c:v> 666 </c:v>
                  </c:pt>
                </c:lvl>
                <c:lvl>
                  <c:pt idx="0">
                    <c:v>17-18</c:v>
                  </c:pt>
                  <c:pt idx="1">
                    <c:v>18-19</c:v>
                  </c:pt>
                  <c:pt idx="2">
                    <c:v>19-20</c:v>
                  </c:pt>
                </c:lvl>
              </c:multiLvlStrCache>
            </c:multiLvlStrRef>
          </c:cat>
          <c:val>
            <c:numRef>
              <c:f>'Glasgow Kelvin College'!$D$148:$D$150</c:f>
              <c:numCache>
                <c:formatCode>0.0%;\-0.0%;;</c:formatCode>
                <c:ptCount val="3"/>
                <c:pt idx="0">
                  <c:v>9.0257879656160458E-2</c:v>
                </c:pt>
                <c:pt idx="1">
                  <c:v>0.10192837465564739</c:v>
                </c:pt>
                <c:pt idx="2">
                  <c:v>0.14714714714714713</c:v>
                </c:pt>
              </c:numCache>
            </c:numRef>
          </c:val>
          <c:extLst>
            <c:ext xmlns:c16="http://schemas.microsoft.com/office/drawing/2014/chart" uri="{C3380CC4-5D6E-409C-BE32-E72D297353CC}">
              <c16:uniqueId val="{00000001-C501-4BF2-A771-F0C2A8AC5BD3}"/>
            </c:ext>
          </c:extLst>
        </c:ser>
        <c:ser>
          <c:idx val="0"/>
          <c:order val="2"/>
          <c:tx>
            <c:strRef>
              <c:f>'Glasgow Kelvin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College'!$A$148:$B$150</c:f>
              <c:multiLvlStrCache>
                <c:ptCount val="3"/>
                <c:lvl>
                  <c:pt idx="0">
                    <c:v> 698 </c:v>
                  </c:pt>
                  <c:pt idx="1">
                    <c:v> 726 </c:v>
                  </c:pt>
                  <c:pt idx="2">
                    <c:v> 666 </c:v>
                  </c:pt>
                </c:lvl>
                <c:lvl>
                  <c:pt idx="0">
                    <c:v>17-18</c:v>
                  </c:pt>
                  <c:pt idx="1">
                    <c:v>18-19</c:v>
                  </c:pt>
                  <c:pt idx="2">
                    <c:v>19-20</c:v>
                  </c:pt>
                </c:lvl>
              </c:multiLvlStrCache>
            </c:multiLvlStrRef>
          </c:cat>
          <c:val>
            <c:numRef>
              <c:f>'Glasgow Kelvin College'!$E$148:$E$150</c:f>
              <c:numCache>
                <c:formatCode>0.0%;\-0.0%;;</c:formatCode>
                <c:ptCount val="3"/>
                <c:pt idx="0">
                  <c:v>0.14326647564469913</c:v>
                </c:pt>
                <c:pt idx="1">
                  <c:v>0.15151515151515152</c:v>
                </c:pt>
                <c:pt idx="2">
                  <c:v>9.6096096096096095E-2</c:v>
                </c:pt>
              </c:numCache>
            </c:numRef>
          </c:val>
          <c:extLst>
            <c:ext xmlns:c16="http://schemas.microsoft.com/office/drawing/2014/chart" uri="{C3380CC4-5D6E-409C-BE32-E72D297353CC}">
              <c16:uniqueId val="{00000002-C501-4BF2-A771-F0C2A8AC5BD3}"/>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Kelvin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College'!$A$179:$B$195</c:f>
              <c:multiLvlStrCache>
                <c:ptCount val="17"/>
                <c:lvl>
                  <c:pt idx="0">
                    <c:v> 10 up to 40 hours   </c:v>
                  </c:pt>
                  <c:pt idx="1">
                    <c:v> 40 up to 80 hours   </c:v>
                  </c:pt>
                  <c:pt idx="2">
                    <c:v> 80 up to 160 hours  76 </c:v>
                  </c:pt>
                  <c:pt idx="3">
                    <c:v> 160 up to 320 hours  465 </c:v>
                  </c:pt>
                  <c:pt idx="4">
                    <c:v> 320 hours up to FT  115 </c:v>
                  </c:pt>
                  <c:pt idx="6">
                    <c:v> 10 up to 40 hours   </c:v>
                  </c:pt>
                  <c:pt idx="7">
                    <c:v> 40 up to 80 hours  51 </c:v>
                  </c:pt>
                  <c:pt idx="8">
                    <c:v> 80 up to 160 hours  119 </c:v>
                  </c:pt>
                  <c:pt idx="9">
                    <c:v> 160 up to 320 hours  455 </c:v>
                  </c:pt>
                  <c:pt idx="10">
                    <c:v> 320 hours up to FT  100 </c:v>
                  </c:pt>
                  <c:pt idx="12">
                    <c:v> 10 up to 40 hours   </c:v>
                  </c:pt>
                  <c:pt idx="13">
                    <c:v> 40 up to 80 hours   </c:v>
                  </c:pt>
                  <c:pt idx="14">
                    <c:v> 80 up to 160 hours  90 </c:v>
                  </c:pt>
                  <c:pt idx="15">
                    <c:v> 160 up to 320 hours  444 </c:v>
                  </c:pt>
                  <c:pt idx="16">
                    <c:v> 320 hours up to FT  101 </c:v>
                  </c:pt>
                </c:lvl>
                <c:lvl>
                  <c:pt idx="0">
                    <c:v>17-18</c:v>
                  </c:pt>
                  <c:pt idx="6">
                    <c:v>18-19</c:v>
                  </c:pt>
                  <c:pt idx="12">
                    <c:v>19-20</c:v>
                  </c:pt>
                </c:lvl>
              </c:multiLvlStrCache>
            </c:multiLvlStrRef>
          </c:cat>
          <c:val>
            <c:numRef>
              <c:f>'Glasgow Kelvin College'!$C$179:$C$195</c:f>
              <c:numCache>
                <c:formatCode>0.0%;\-0.0%;;</c:formatCode>
                <c:ptCount val="17"/>
                <c:pt idx="2">
                  <c:v>0.77631578947368418</c:v>
                </c:pt>
                <c:pt idx="3">
                  <c:v>0.72473118279569892</c:v>
                </c:pt>
                <c:pt idx="4">
                  <c:v>0.89565217391304353</c:v>
                </c:pt>
                <c:pt idx="7">
                  <c:v>0.86274509803921573</c:v>
                </c:pt>
                <c:pt idx="8">
                  <c:v>0.82352941176470584</c:v>
                </c:pt>
                <c:pt idx="9">
                  <c:v>0.71208791208791211</c:v>
                </c:pt>
                <c:pt idx="10">
                  <c:v>0.76</c:v>
                </c:pt>
                <c:pt idx="14">
                  <c:v>0.21111111111111111</c:v>
                </c:pt>
                <c:pt idx="15">
                  <c:v>0.83783783783783783</c:v>
                </c:pt>
                <c:pt idx="16">
                  <c:v>0.84158415841584155</c:v>
                </c:pt>
              </c:numCache>
            </c:numRef>
          </c:val>
          <c:extLst>
            <c:ext xmlns:c16="http://schemas.microsoft.com/office/drawing/2014/chart" uri="{C3380CC4-5D6E-409C-BE32-E72D297353CC}">
              <c16:uniqueId val="{00000000-DE82-4122-89CE-72C4A634ABE9}"/>
            </c:ext>
          </c:extLst>
        </c:ser>
        <c:ser>
          <c:idx val="1"/>
          <c:order val="1"/>
          <c:tx>
            <c:strRef>
              <c:f>'Glasgow Kelvin College'!$D$177:$D$178</c:f>
              <c:strCache>
                <c:ptCount val="2"/>
                <c:pt idx="0">
                  <c:v>% Partial Success</c:v>
                </c:pt>
              </c:strCache>
            </c:strRef>
          </c:tx>
          <c:spPr>
            <a:solidFill>
              <a:srgbClr val="FFCC66"/>
            </a:solidFill>
            <a:ln>
              <a:solidFill>
                <a:schemeClr val="accent3">
                  <a:lumMod val="50000"/>
                </a:schemeClr>
              </a:solidFill>
            </a:ln>
          </c:spPr>
          <c:invertIfNegative val="0"/>
          <c:dLbls>
            <c:dLbl>
              <c:idx val="4"/>
              <c:layout>
                <c:manualLayout>
                  <c:x val="-2.4101834150281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25-45D2-9D04-9FA2C21ACCF3}"/>
                </c:ext>
              </c:extLst>
            </c:dLbl>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2-4122-89CE-72C4A634ABE9}"/>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2-4122-89CE-72C4A634ABE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College'!$A$179:$B$195</c:f>
              <c:multiLvlStrCache>
                <c:ptCount val="17"/>
                <c:lvl>
                  <c:pt idx="0">
                    <c:v> 10 up to 40 hours   </c:v>
                  </c:pt>
                  <c:pt idx="1">
                    <c:v> 40 up to 80 hours   </c:v>
                  </c:pt>
                  <c:pt idx="2">
                    <c:v> 80 up to 160 hours  76 </c:v>
                  </c:pt>
                  <c:pt idx="3">
                    <c:v> 160 up to 320 hours  465 </c:v>
                  </c:pt>
                  <c:pt idx="4">
                    <c:v> 320 hours up to FT  115 </c:v>
                  </c:pt>
                  <c:pt idx="6">
                    <c:v> 10 up to 40 hours   </c:v>
                  </c:pt>
                  <c:pt idx="7">
                    <c:v> 40 up to 80 hours  51 </c:v>
                  </c:pt>
                  <c:pt idx="8">
                    <c:v> 80 up to 160 hours  119 </c:v>
                  </c:pt>
                  <c:pt idx="9">
                    <c:v> 160 up to 320 hours  455 </c:v>
                  </c:pt>
                  <c:pt idx="10">
                    <c:v> 320 hours up to FT  100 </c:v>
                  </c:pt>
                  <c:pt idx="12">
                    <c:v> 10 up to 40 hours   </c:v>
                  </c:pt>
                  <c:pt idx="13">
                    <c:v> 40 up to 80 hours   </c:v>
                  </c:pt>
                  <c:pt idx="14">
                    <c:v> 80 up to 160 hours  90 </c:v>
                  </c:pt>
                  <c:pt idx="15">
                    <c:v> 160 up to 320 hours  444 </c:v>
                  </c:pt>
                  <c:pt idx="16">
                    <c:v> 320 hours up to FT  101 </c:v>
                  </c:pt>
                </c:lvl>
                <c:lvl>
                  <c:pt idx="0">
                    <c:v>17-18</c:v>
                  </c:pt>
                  <c:pt idx="6">
                    <c:v>18-19</c:v>
                  </c:pt>
                  <c:pt idx="12">
                    <c:v>19-20</c:v>
                  </c:pt>
                </c:lvl>
              </c:multiLvlStrCache>
            </c:multiLvlStrRef>
          </c:cat>
          <c:val>
            <c:numRef>
              <c:f>'Glasgow Kelvin College'!$D$179:$D$195</c:f>
              <c:numCache>
                <c:formatCode>0.0%;\-0.0%;;</c:formatCode>
                <c:ptCount val="17"/>
                <c:pt idx="2">
                  <c:v>9.2105263157894732E-2</c:v>
                </c:pt>
                <c:pt idx="3">
                  <c:v>0.11182795698924732</c:v>
                </c:pt>
                <c:pt idx="4">
                  <c:v>2.6086956521739129E-2</c:v>
                </c:pt>
                <c:pt idx="7">
                  <c:v>9.8039215686274508E-2</c:v>
                </c:pt>
                <c:pt idx="8">
                  <c:v>0.13445378151260504</c:v>
                </c:pt>
                <c:pt idx="9">
                  <c:v>9.2307692307692313E-2</c:v>
                </c:pt>
                <c:pt idx="10">
                  <c:v>0.1</c:v>
                </c:pt>
                <c:pt idx="14">
                  <c:v>0.73333333333333328</c:v>
                </c:pt>
                <c:pt idx="15">
                  <c:v>5.6306306306306307E-2</c:v>
                </c:pt>
                <c:pt idx="16">
                  <c:v>5.9405940594059403E-2</c:v>
                </c:pt>
              </c:numCache>
            </c:numRef>
          </c:val>
          <c:extLst>
            <c:ext xmlns:c16="http://schemas.microsoft.com/office/drawing/2014/chart" uri="{C3380CC4-5D6E-409C-BE32-E72D297353CC}">
              <c16:uniqueId val="{00000003-DE82-4122-89CE-72C4A634ABE9}"/>
            </c:ext>
          </c:extLst>
        </c:ser>
        <c:ser>
          <c:idx val="0"/>
          <c:order val="2"/>
          <c:tx>
            <c:strRef>
              <c:f>'Glasgow Kelvin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College'!$A$179:$B$195</c:f>
              <c:multiLvlStrCache>
                <c:ptCount val="17"/>
                <c:lvl>
                  <c:pt idx="0">
                    <c:v> 10 up to 40 hours   </c:v>
                  </c:pt>
                  <c:pt idx="1">
                    <c:v> 40 up to 80 hours   </c:v>
                  </c:pt>
                  <c:pt idx="2">
                    <c:v> 80 up to 160 hours  76 </c:v>
                  </c:pt>
                  <c:pt idx="3">
                    <c:v> 160 up to 320 hours  465 </c:v>
                  </c:pt>
                  <c:pt idx="4">
                    <c:v> 320 hours up to FT  115 </c:v>
                  </c:pt>
                  <c:pt idx="6">
                    <c:v> 10 up to 40 hours   </c:v>
                  </c:pt>
                  <c:pt idx="7">
                    <c:v> 40 up to 80 hours  51 </c:v>
                  </c:pt>
                  <c:pt idx="8">
                    <c:v> 80 up to 160 hours  119 </c:v>
                  </c:pt>
                  <c:pt idx="9">
                    <c:v> 160 up to 320 hours  455 </c:v>
                  </c:pt>
                  <c:pt idx="10">
                    <c:v> 320 hours up to FT  100 </c:v>
                  </c:pt>
                  <c:pt idx="12">
                    <c:v> 10 up to 40 hours   </c:v>
                  </c:pt>
                  <c:pt idx="13">
                    <c:v> 40 up to 80 hours   </c:v>
                  </c:pt>
                  <c:pt idx="14">
                    <c:v> 80 up to 160 hours  90 </c:v>
                  </c:pt>
                  <c:pt idx="15">
                    <c:v> 160 up to 320 hours  444 </c:v>
                  </c:pt>
                  <c:pt idx="16">
                    <c:v> 320 hours up to FT  101 </c:v>
                  </c:pt>
                </c:lvl>
                <c:lvl>
                  <c:pt idx="0">
                    <c:v>17-18</c:v>
                  </c:pt>
                  <c:pt idx="6">
                    <c:v>18-19</c:v>
                  </c:pt>
                  <c:pt idx="12">
                    <c:v>19-20</c:v>
                  </c:pt>
                </c:lvl>
              </c:multiLvlStrCache>
            </c:multiLvlStrRef>
          </c:cat>
          <c:val>
            <c:numRef>
              <c:f>'Glasgow Kelvin College'!$E$179:$E$195</c:f>
              <c:numCache>
                <c:formatCode>0.0%;\-0.0%;;</c:formatCode>
                <c:ptCount val="17"/>
                <c:pt idx="2">
                  <c:v>0.13157894736842105</c:v>
                </c:pt>
                <c:pt idx="3">
                  <c:v>0.16344086021505377</c:v>
                </c:pt>
                <c:pt idx="4">
                  <c:v>7.8260869565217397E-2</c:v>
                </c:pt>
                <c:pt idx="7">
                  <c:v>3.9215686274509803E-2</c:v>
                </c:pt>
                <c:pt idx="8">
                  <c:v>4.2016806722689079E-2</c:v>
                </c:pt>
                <c:pt idx="9">
                  <c:v>0.1956043956043956</c:v>
                </c:pt>
                <c:pt idx="10">
                  <c:v>0.14000000000000001</c:v>
                </c:pt>
                <c:pt idx="14">
                  <c:v>5.5555555555555552E-2</c:v>
                </c:pt>
                <c:pt idx="15">
                  <c:v>0.10585585585585586</c:v>
                </c:pt>
                <c:pt idx="16">
                  <c:v>9.9009900990099015E-2</c:v>
                </c:pt>
              </c:numCache>
            </c:numRef>
          </c:val>
          <c:extLst>
            <c:ext xmlns:c16="http://schemas.microsoft.com/office/drawing/2014/chart" uri="{C3380CC4-5D6E-409C-BE32-E72D297353CC}">
              <c16:uniqueId val="{00000004-DE82-4122-89CE-72C4A634ABE9}"/>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615-4D52-B6AF-0C2C7E9BA26F}"/>
              </c:ext>
            </c:extLst>
          </c:dPt>
          <c:dPt>
            <c:idx val="1"/>
            <c:bubble3D val="0"/>
            <c:spPr>
              <a:solidFill>
                <a:srgbClr val="CD7371"/>
              </a:solidFill>
              <a:ln>
                <a:solidFill>
                  <a:schemeClr val="bg1"/>
                </a:solidFill>
              </a:ln>
            </c:spPr>
            <c:extLst>
              <c:ext xmlns:c16="http://schemas.microsoft.com/office/drawing/2014/chart" uri="{C3380CC4-5D6E-409C-BE32-E72D297353CC}">
                <c16:uniqueId val="{00000003-F615-4D52-B6AF-0C2C7E9BA26F}"/>
              </c:ext>
            </c:extLst>
          </c:dPt>
          <c:dPt>
            <c:idx val="2"/>
            <c:bubble3D val="0"/>
            <c:spPr>
              <a:solidFill>
                <a:srgbClr val="D99593"/>
              </a:solidFill>
              <a:ln>
                <a:solidFill>
                  <a:schemeClr val="bg1"/>
                </a:solidFill>
              </a:ln>
            </c:spPr>
            <c:extLst>
              <c:ext xmlns:c16="http://schemas.microsoft.com/office/drawing/2014/chart" uri="{C3380CC4-5D6E-409C-BE32-E72D297353CC}">
                <c16:uniqueId val="{00000005-F615-4D52-B6AF-0C2C7E9BA26F}"/>
              </c:ext>
            </c:extLst>
          </c:dPt>
          <c:dPt>
            <c:idx val="3"/>
            <c:bubble3D val="0"/>
            <c:spPr>
              <a:solidFill>
                <a:srgbClr val="E6B9B8"/>
              </a:solidFill>
              <a:ln>
                <a:solidFill>
                  <a:schemeClr val="bg1"/>
                </a:solidFill>
              </a:ln>
            </c:spPr>
            <c:extLst>
              <c:ext xmlns:c16="http://schemas.microsoft.com/office/drawing/2014/chart" uri="{C3380CC4-5D6E-409C-BE32-E72D297353CC}">
                <c16:uniqueId val="{00000007-F615-4D52-B6AF-0C2C7E9BA26F}"/>
              </c:ext>
            </c:extLst>
          </c:dPt>
          <c:dPt>
            <c:idx val="4"/>
            <c:bubble3D val="0"/>
            <c:spPr>
              <a:solidFill>
                <a:srgbClr val="F3DEDD"/>
              </a:solidFill>
              <a:ln>
                <a:solidFill>
                  <a:schemeClr val="bg1"/>
                </a:solidFill>
              </a:ln>
            </c:spPr>
            <c:extLst>
              <c:ext xmlns:c16="http://schemas.microsoft.com/office/drawing/2014/chart" uri="{C3380CC4-5D6E-409C-BE32-E72D297353CC}">
                <c16:uniqueId val="{00000009-F615-4D52-B6AF-0C2C7E9BA26F}"/>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615-4D52-B6AF-0C2C7E9BA26F}"/>
                </c:ext>
              </c:extLst>
            </c:dLbl>
            <c:dLbl>
              <c:idx val="1"/>
              <c:layout>
                <c:manualLayout>
                  <c:x val="-6.8035123781121698E-2"/>
                  <c:y val="-2.517279122450671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615-4D52-B6AF-0C2C7E9BA26F}"/>
                </c:ext>
              </c:extLst>
            </c:dLbl>
            <c:dLbl>
              <c:idx val="2"/>
              <c:layout>
                <c:manualLayout>
                  <c:x val="5.5715361558744382E-2"/>
                  <c:y val="-0.2496734709636350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615-4D52-B6AF-0C2C7E9BA26F}"/>
                </c:ext>
              </c:extLst>
            </c:dLbl>
            <c:dLbl>
              <c:idx val="3"/>
              <c:layout>
                <c:manualLayout>
                  <c:x val="3.8909520112702246E-2"/>
                  <c:y val="0.13460090320081639"/>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615-4D52-B6AF-0C2C7E9BA26F}"/>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Kelvin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Kelvin College'!$E$207:$E$211</c:f>
              <c:numCache>
                <c:formatCode>#,###;;;</c:formatCode>
                <c:ptCount val="5"/>
                <c:pt idx="0">
                  <c:v>14</c:v>
                </c:pt>
                <c:pt idx="1">
                  <c:v>61</c:v>
                </c:pt>
                <c:pt idx="2">
                  <c:v>58</c:v>
                </c:pt>
                <c:pt idx="3">
                  <c:v>18</c:v>
                </c:pt>
                <c:pt idx="4">
                  <c:v>14</c:v>
                </c:pt>
              </c:numCache>
            </c:numRef>
          </c:val>
          <c:extLst>
            <c:ext xmlns:c16="http://schemas.microsoft.com/office/drawing/2014/chart" uri="{C3380CC4-5D6E-409C-BE32-E72D297353CC}">
              <c16:uniqueId val="{0000000A-F615-4D52-B6AF-0C2C7E9BA26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Kelvin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College'!$A$231:$B$235</c:f>
              <c:multiLvlStrCache>
                <c:ptCount val="5"/>
                <c:lvl/>
                <c:lvl>
                  <c:pt idx="0">
                    <c:v>under 18     1,334</c:v>
                  </c:pt>
                  <c:pt idx="1">
                    <c:v>18-20 year olds     1,567</c:v>
                  </c:pt>
                  <c:pt idx="2">
                    <c:v>21-24 year olds     785</c:v>
                  </c:pt>
                  <c:pt idx="3">
                    <c:v>25-40 year olds     1,425</c:v>
                  </c:pt>
                  <c:pt idx="4">
                    <c:v>41 and Over      446</c:v>
                  </c:pt>
                </c:lvl>
              </c:multiLvlStrCache>
            </c:multiLvlStrRef>
          </c:cat>
          <c:val>
            <c:numRef>
              <c:f>'Glasgow Kelvin College'!$C$231:$C$235</c:f>
              <c:numCache>
                <c:formatCode>0.0%;\-0.0%;;</c:formatCode>
                <c:ptCount val="5"/>
                <c:pt idx="0">
                  <c:v>0.64767616191904043</c:v>
                </c:pt>
                <c:pt idx="1">
                  <c:v>0.75366943203573711</c:v>
                </c:pt>
                <c:pt idx="2">
                  <c:v>0.77961783439490451</c:v>
                </c:pt>
                <c:pt idx="3">
                  <c:v>0.77473684210526317</c:v>
                </c:pt>
                <c:pt idx="4">
                  <c:v>0.74663677130044848</c:v>
                </c:pt>
              </c:numCache>
            </c:numRef>
          </c:val>
          <c:extLst>
            <c:ext xmlns:c16="http://schemas.microsoft.com/office/drawing/2014/chart" uri="{C3380CC4-5D6E-409C-BE32-E72D297353CC}">
              <c16:uniqueId val="{00000000-AACC-4A21-88E9-5290A98C3FCF}"/>
            </c:ext>
          </c:extLst>
        </c:ser>
        <c:ser>
          <c:idx val="1"/>
          <c:order val="1"/>
          <c:tx>
            <c:strRef>
              <c:f>'Glasgow Kelvin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College'!$A$231:$B$235</c:f>
              <c:multiLvlStrCache>
                <c:ptCount val="5"/>
                <c:lvl/>
                <c:lvl>
                  <c:pt idx="0">
                    <c:v>under 18     1,334</c:v>
                  </c:pt>
                  <c:pt idx="1">
                    <c:v>18-20 year olds     1,567</c:v>
                  </c:pt>
                  <c:pt idx="2">
                    <c:v>21-24 year olds     785</c:v>
                  </c:pt>
                  <c:pt idx="3">
                    <c:v>25-40 year olds     1,425</c:v>
                  </c:pt>
                  <c:pt idx="4">
                    <c:v>41 and Over      446</c:v>
                  </c:pt>
                </c:lvl>
              </c:multiLvlStrCache>
            </c:multiLvlStrRef>
          </c:cat>
          <c:val>
            <c:numRef>
              <c:f>'Glasgow Kelvin College'!$D$231:$D$235</c:f>
              <c:numCache>
                <c:formatCode>0.0%;\-0.0%;;</c:formatCode>
                <c:ptCount val="5"/>
                <c:pt idx="0">
                  <c:v>0.16191904047976011</c:v>
                </c:pt>
                <c:pt idx="1">
                  <c:v>0.10529674537332483</c:v>
                </c:pt>
                <c:pt idx="2">
                  <c:v>4.4585987261146494E-2</c:v>
                </c:pt>
                <c:pt idx="3">
                  <c:v>5.0526315789473683E-2</c:v>
                </c:pt>
                <c:pt idx="4">
                  <c:v>6.5022421524663671E-2</c:v>
                </c:pt>
              </c:numCache>
            </c:numRef>
          </c:val>
          <c:extLst>
            <c:ext xmlns:c16="http://schemas.microsoft.com/office/drawing/2014/chart" uri="{C3380CC4-5D6E-409C-BE32-E72D297353CC}">
              <c16:uniqueId val="{00000001-AACC-4A21-88E9-5290A98C3FCF}"/>
            </c:ext>
          </c:extLst>
        </c:ser>
        <c:ser>
          <c:idx val="0"/>
          <c:order val="2"/>
          <c:tx>
            <c:strRef>
              <c:f>'Glasgow Kelvin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College'!$A$231:$B$235</c:f>
              <c:multiLvlStrCache>
                <c:ptCount val="5"/>
                <c:lvl/>
                <c:lvl>
                  <c:pt idx="0">
                    <c:v>under 18     1,334</c:v>
                  </c:pt>
                  <c:pt idx="1">
                    <c:v>18-20 year olds     1,567</c:v>
                  </c:pt>
                  <c:pt idx="2">
                    <c:v>21-24 year olds     785</c:v>
                  </c:pt>
                  <c:pt idx="3">
                    <c:v>25-40 year olds     1,425</c:v>
                  </c:pt>
                  <c:pt idx="4">
                    <c:v>41 and Over      446</c:v>
                  </c:pt>
                </c:lvl>
              </c:multiLvlStrCache>
            </c:multiLvlStrRef>
          </c:cat>
          <c:val>
            <c:numRef>
              <c:f>'Glasgow Kelvin College'!$E$231:$E$235</c:f>
              <c:numCache>
                <c:formatCode>0.0%;\-0.0%;;</c:formatCode>
                <c:ptCount val="5"/>
                <c:pt idx="0">
                  <c:v>0.19040479760119941</c:v>
                </c:pt>
                <c:pt idx="1">
                  <c:v>0.14103382259093811</c:v>
                </c:pt>
                <c:pt idx="2">
                  <c:v>0.17579617834394903</c:v>
                </c:pt>
                <c:pt idx="3">
                  <c:v>0.17473684210526316</c:v>
                </c:pt>
                <c:pt idx="4">
                  <c:v>0.18834080717488788</c:v>
                </c:pt>
              </c:numCache>
            </c:numRef>
          </c:val>
          <c:extLst>
            <c:ext xmlns:c16="http://schemas.microsoft.com/office/drawing/2014/chart" uri="{C3380CC4-5D6E-409C-BE32-E72D297353CC}">
              <c16:uniqueId val="{00000002-AACC-4A21-88E9-5290A98C3FCF}"/>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Region'!$C$177:$C$178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Region'!$A$179:$B$195</c:f>
              <c:multiLvlStrCache>
                <c:ptCount val="17"/>
                <c:lvl>
                  <c:pt idx="0">
                    <c:v> 10 up to 40 hours   </c:v>
                  </c:pt>
                  <c:pt idx="1">
                    <c:v> 40 up to 80 hours  340 </c:v>
                  </c:pt>
                  <c:pt idx="2">
                    <c:v> 80 up to 160 hours  486 </c:v>
                  </c:pt>
                  <c:pt idx="3">
                    <c:v> 160 up to 320 hours  1,951 </c:v>
                  </c:pt>
                  <c:pt idx="4">
                    <c:v> 320 hours up to FT  631 </c:v>
                  </c:pt>
                  <c:pt idx="6">
                    <c:v> 10 up to 40 hours   </c:v>
                  </c:pt>
                  <c:pt idx="7">
                    <c:v> 40 up to 80 hours  293 </c:v>
                  </c:pt>
                  <c:pt idx="8">
                    <c:v> 80 up to 160 hours  486 </c:v>
                  </c:pt>
                  <c:pt idx="9">
                    <c:v> 160 up to 320 hours  1,804 </c:v>
                  </c:pt>
                  <c:pt idx="10">
                    <c:v> 320 hours up to FT  541 </c:v>
                  </c:pt>
                  <c:pt idx="12">
                    <c:v> 10 up to 40 hours   </c:v>
                  </c:pt>
                  <c:pt idx="13">
                    <c:v> 40 up to 80 hours  269 </c:v>
                  </c:pt>
                  <c:pt idx="14">
                    <c:v> 80 up to 160 hours  392 </c:v>
                  </c:pt>
                  <c:pt idx="15">
                    <c:v> 160 up to 320 hours  1,609 </c:v>
                  </c:pt>
                  <c:pt idx="16">
                    <c:v> 320 hours up to FT  455 </c:v>
                  </c:pt>
                </c:lvl>
                <c:lvl>
                  <c:pt idx="0">
                    <c:v>17-18</c:v>
                  </c:pt>
                  <c:pt idx="6">
                    <c:v>18-19</c:v>
                  </c:pt>
                  <c:pt idx="12">
                    <c:v>19-20</c:v>
                  </c:pt>
                </c:lvl>
              </c:multiLvlStrCache>
            </c:multiLvlStrRef>
          </c:cat>
          <c:val>
            <c:numRef>
              <c:f>'Glasgow Region'!$C$179:$C$195</c:f>
              <c:numCache>
                <c:formatCode>0.0%;\-0.0%;;</c:formatCode>
                <c:ptCount val="17"/>
                <c:pt idx="1">
                  <c:v>0.81470588235294117</c:v>
                </c:pt>
                <c:pt idx="2">
                  <c:v>0.81069958847736623</c:v>
                </c:pt>
                <c:pt idx="3">
                  <c:v>0.76371091747821629</c:v>
                </c:pt>
                <c:pt idx="4">
                  <c:v>0.86529318541996836</c:v>
                </c:pt>
                <c:pt idx="7">
                  <c:v>0.84982935153583616</c:v>
                </c:pt>
                <c:pt idx="8">
                  <c:v>0.78600823045267487</c:v>
                </c:pt>
                <c:pt idx="9">
                  <c:v>0.7782705099778271</c:v>
                </c:pt>
                <c:pt idx="10">
                  <c:v>0.78927911275415896</c:v>
                </c:pt>
                <c:pt idx="13">
                  <c:v>0.75092936802973975</c:v>
                </c:pt>
                <c:pt idx="14">
                  <c:v>0.68112244897959184</c:v>
                </c:pt>
                <c:pt idx="15">
                  <c:v>0.81417029210689873</c:v>
                </c:pt>
                <c:pt idx="16">
                  <c:v>0.83956043956043958</c:v>
                </c:pt>
              </c:numCache>
            </c:numRef>
          </c:val>
          <c:extLst>
            <c:ext xmlns:c16="http://schemas.microsoft.com/office/drawing/2014/chart" uri="{C3380CC4-5D6E-409C-BE32-E72D297353CC}">
              <c16:uniqueId val="{00000000-F7B4-42BB-9212-D743DFD65FE8}"/>
            </c:ext>
          </c:extLst>
        </c:ser>
        <c:ser>
          <c:idx val="1"/>
          <c:order val="1"/>
          <c:tx>
            <c:strRef>
              <c:f>'Glasgow Region'!$D$177:$D$178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B4-42BB-9212-D743DFD65FE8}"/>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B4-42BB-9212-D743DFD65FE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Region'!$A$179:$B$195</c:f>
              <c:multiLvlStrCache>
                <c:ptCount val="17"/>
                <c:lvl>
                  <c:pt idx="0">
                    <c:v> 10 up to 40 hours   </c:v>
                  </c:pt>
                  <c:pt idx="1">
                    <c:v> 40 up to 80 hours  340 </c:v>
                  </c:pt>
                  <c:pt idx="2">
                    <c:v> 80 up to 160 hours  486 </c:v>
                  </c:pt>
                  <c:pt idx="3">
                    <c:v> 160 up to 320 hours  1,951 </c:v>
                  </c:pt>
                  <c:pt idx="4">
                    <c:v> 320 hours up to FT  631 </c:v>
                  </c:pt>
                  <c:pt idx="6">
                    <c:v> 10 up to 40 hours   </c:v>
                  </c:pt>
                  <c:pt idx="7">
                    <c:v> 40 up to 80 hours  293 </c:v>
                  </c:pt>
                  <c:pt idx="8">
                    <c:v> 80 up to 160 hours  486 </c:v>
                  </c:pt>
                  <c:pt idx="9">
                    <c:v> 160 up to 320 hours  1,804 </c:v>
                  </c:pt>
                  <c:pt idx="10">
                    <c:v> 320 hours up to FT  541 </c:v>
                  </c:pt>
                  <c:pt idx="12">
                    <c:v> 10 up to 40 hours   </c:v>
                  </c:pt>
                  <c:pt idx="13">
                    <c:v> 40 up to 80 hours  269 </c:v>
                  </c:pt>
                  <c:pt idx="14">
                    <c:v> 80 up to 160 hours  392 </c:v>
                  </c:pt>
                  <c:pt idx="15">
                    <c:v> 160 up to 320 hours  1,609 </c:v>
                  </c:pt>
                  <c:pt idx="16">
                    <c:v> 320 hours up to FT  455 </c:v>
                  </c:pt>
                </c:lvl>
                <c:lvl>
                  <c:pt idx="0">
                    <c:v>17-18</c:v>
                  </c:pt>
                  <c:pt idx="6">
                    <c:v>18-19</c:v>
                  </c:pt>
                  <c:pt idx="12">
                    <c:v>19-20</c:v>
                  </c:pt>
                </c:lvl>
              </c:multiLvlStrCache>
            </c:multiLvlStrRef>
          </c:cat>
          <c:val>
            <c:numRef>
              <c:f>'Glasgow Region'!$D$179:$D$195</c:f>
              <c:numCache>
                <c:formatCode>0.0%;\-0.0%;;</c:formatCode>
                <c:ptCount val="17"/>
                <c:pt idx="1">
                  <c:v>0.12352941176470589</c:v>
                </c:pt>
                <c:pt idx="2">
                  <c:v>0.10699588477366255</c:v>
                </c:pt>
                <c:pt idx="3">
                  <c:v>0.12147616606868272</c:v>
                </c:pt>
                <c:pt idx="4">
                  <c:v>7.7654516640253565E-2</c:v>
                </c:pt>
                <c:pt idx="7">
                  <c:v>6.8259385665529013E-2</c:v>
                </c:pt>
                <c:pt idx="8">
                  <c:v>0.13168724279835392</c:v>
                </c:pt>
                <c:pt idx="9">
                  <c:v>0.10421286031042129</c:v>
                </c:pt>
                <c:pt idx="10">
                  <c:v>0.12384473197781885</c:v>
                </c:pt>
                <c:pt idx="13">
                  <c:v>5.9479553903345722E-2</c:v>
                </c:pt>
                <c:pt idx="14">
                  <c:v>0.21938775510204081</c:v>
                </c:pt>
                <c:pt idx="15">
                  <c:v>8.6389061528899941E-2</c:v>
                </c:pt>
                <c:pt idx="16">
                  <c:v>8.5714285714285715E-2</c:v>
                </c:pt>
              </c:numCache>
            </c:numRef>
          </c:val>
          <c:extLst>
            <c:ext xmlns:c16="http://schemas.microsoft.com/office/drawing/2014/chart" uri="{C3380CC4-5D6E-409C-BE32-E72D297353CC}">
              <c16:uniqueId val="{00000003-F7B4-42BB-9212-D743DFD65FE8}"/>
            </c:ext>
          </c:extLst>
        </c:ser>
        <c:ser>
          <c:idx val="0"/>
          <c:order val="2"/>
          <c:tx>
            <c:strRef>
              <c:f>'Glasgow Region'!$E$177:$E$178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Region'!$A$179:$B$195</c:f>
              <c:multiLvlStrCache>
                <c:ptCount val="17"/>
                <c:lvl>
                  <c:pt idx="0">
                    <c:v> 10 up to 40 hours   </c:v>
                  </c:pt>
                  <c:pt idx="1">
                    <c:v> 40 up to 80 hours  340 </c:v>
                  </c:pt>
                  <c:pt idx="2">
                    <c:v> 80 up to 160 hours  486 </c:v>
                  </c:pt>
                  <c:pt idx="3">
                    <c:v> 160 up to 320 hours  1,951 </c:v>
                  </c:pt>
                  <c:pt idx="4">
                    <c:v> 320 hours up to FT  631 </c:v>
                  </c:pt>
                  <c:pt idx="6">
                    <c:v> 10 up to 40 hours   </c:v>
                  </c:pt>
                  <c:pt idx="7">
                    <c:v> 40 up to 80 hours  293 </c:v>
                  </c:pt>
                  <c:pt idx="8">
                    <c:v> 80 up to 160 hours  486 </c:v>
                  </c:pt>
                  <c:pt idx="9">
                    <c:v> 160 up to 320 hours  1,804 </c:v>
                  </c:pt>
                  <c:pt idx="10">
                    <c:v> 320 hours up to FT  541 </c:v>
                  </c:pt>
                  <c:pt idx="12">
                    <c:v> 10 up to 40 hours   </c:v>
                  </c:pt>
                  <c:pt idx="13">
                    <c:v> 40 up to 80 hours  269 </c:v>
                  </c:pt>
                  <c:pt idx="14">
                    <c:v> 80 up to 160 hours  392 </c:v>
                  </c:pt>
                  <c:pt idx="15">
                    <c:v> 160 up to 320 hours  1,609 </c:v>
                  </c:pt>
                  <c:pt idx="16">
                    <c:v> 320 hours up to FT  455 </c:v>
                  </c:pt>
                </c:lvl>
                <c:lvl>
                  <c:pt idx="0">
                    <c:v>17-18</c:v>
                  </c:pt>
                  <c:pt idx="6">
                    <c:v>18-19</c:v>
                  </c:pt>
                  <c:pt idx="12">
                    <c:v>19-20</c:v>
                  </c:pt>
                </c:lvl>
              </c:multiLvlStrCache>
            </c:multiLvlStrRef>
          </c:cat>
          <c:val>
            <c:numRef>
              <c:f>'Glasgow Region'!$E$179:$E$195</c:f>
              <c:numCache>
                <c:formatCode>0.0%;\-0.0%;;</c:formatCode>
                <c:ptCount val="17"/>
                <c:pt idx="1">
                  <c:v>6.1764705882352944E-2</c:v>
                </c:pt>
                <c:pt idx="2">
                  <c:v>8.2304526748971193E-2</c:v>
                </c:pt>
                <c:pt idx="3">
                  <c:v>0.11481291645310097</c:v>
                </c:pt>
                <c:pt idx="4">
                  <c:v>5.7052297939778132E-2</c:v>
                </c:pt>
                <c:pt idx="7">
                  <c:v>8.191126279863481E-2</c:v>
                </c:pt>
                <c:pt idx="8">
                  <c:v>8.2304526748971193E-2</c:v>
                </c:pt>
                <c:pt idx="9">
                  <c:v>0.11751662971175167</c:v>
                </c:pt>
                <c:pt idx="10">
                  <c:v>8.6876155268022184E-2</c:v>
                </c:pt>
                <c:pt idx="13">
                  <c:v>0.1895910780669145</c:v>
                </c:pt>
                <c:pt idx="14">
                  <c:v>9.9489795918367346E-2</c:v>
                </c:pt>
                <c:pt idx="15">
                  <c:v>9.9440646364201371E-2</c:v>
                </c:pt>
                <c:pt idx="16">
                  <c:v>7.4725274725274723E-2</c:v>
                </c:pt>
              </c:numCache>
            </c:numRef>
          </c:val>
          <c:extLst>
            <c:ext xmlns:c16="http://schemas.microsoft.com/office/drawing/2014/chart" uri="{C3380CC4-5D6E-409C-BE32-E72D297353CC}">
              <c16:uniqueId val="{00000004-F7B4-42BB-9212-D743DFD65FE8}"/>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'Glasgow Kelvin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College'!$B$276:$B$293</c:f>
              <c:strCache>
                <c:ptCount val="16"/>
                <c:pt idx="0">
                  <c:v>Special Programmes  337</c:v>
                </c:pt>
                <c:pt idx="1">
                  <c:v>Education and training  63</c:v>
                </c:pt>
                <c:pt idx="2">
                  <c:v>Construction  839</c:v>
                </c:pt>
                <c:pt idx="3">
                  <c:v>Languages and ESOL  379</c:v>
                </c:pt>
                <c:pt idx="4">
                  <c:v>Art and design  107</c:v>
                </c:pt>
                <c:pt idx="5">
                  <c:v>Science  185</c:v>
                </c:pt>
                <c:pt idx="6">
                  <c:v>Hospitality and tourism  63</c:v>
                </c:pt>
                <c:pt idx="7">
                  <c:v>Performing arts  80</c:v>
                </c:pt>
                <c:pt idx="8">
                  <c:v>Hairdressing, Beauty and Complementary Therapies  255</c:v>
                </c:pt>
                <c:pt idx="9">
                  <c:v>Engineering  389</c:v>
                </c:pt>
                <c:pt idx="10">
                  <c:v>Social subjects  104</c:v>
                </c:pt>
                <c:pt idx="11">
                  <c:v>Media  119</c:v>
                </c:pt>
                <c:pt idx="12">
                  <c:v>Sport and Leisure  98</c:v>
                </c:pt>
                <c:pt idx="13">
                  <c:v>Care  507</c:v>
                </c:pt>
                <c:pt idx="14">
                  <c:v>Business, Management and Administration  96</c:v>
                </c:pt>
                <c:pt idx="15">
                  <c:v>Computing and ICT  95</c:v>
                </c:pt>
              </c:strCache>
            </c:strRef>
          </c:cat>
          <c:val>
            <c:numRef>
              <c:f>'Glasgow Kelvin College'!$C$276:$C$293</c:f>
              <c:numCache>
                <c:formatCode>0.0%;\-0.0%;</c:formatCode>
                <c:ptCount val="18"/>
                <c:pt idx="0">
                  <c:v>0.86646884272997038</c:v>
                </c:pt>
                <c:pt idx="1">
                  <c:v>0.77777777777777779</c:v>
                </c:pt>
                <c:pt idx="2">
                  <c:v>0.77353992848629316</c:v>
                </c:pt>
                <c:pt idx="3">
                  <c:v>0.76781002638522422</c:v>
                </c:pt>
                <c:pt idx="4">
                  <c:v>0.76635514018691586</c:v>
                </c:pt>
                <c:pt idx="5">
                  <c:v>0.7567567567567568</c:v>
                </c:pt>
                <c:pt idx="6">
                  <c:v>0.73015873015873012</c:v>
                </c:pt>
                <c:pt idx="7">
                  <c:v>0.72499999999999998</c:v>
                </c:pt>
                <c:pt idx="8">
                  <c:v>0.71372549019607845</c:v>
                </c:pt>
                <c:pt idx="9">
                  <c:v>0.6940874035989717</c:v>
                </c:pt>
                <c:pt idx="10">
                  <c:v>0.69230769230769229</c:v>
                </c:pt>
                <c:pt idx="11">
                  <c:v>0.68907563025210083</c:v>
                </c:pt>
                <c:pt idx="12">
                  <c:v>0.6428571428571429</c:v>
                </c:pt>
                <c:pt idx="13">
                  <c:v>0.63313609467455623</c:v>
                </c:pt>
                <c:pt idx="14">
                  <c:v>0.60416666666666663</c:v>
                </c:pt>
                <c:pt idx="15">
                  <c:v>0.47368421052631576</c:v>
                </c:pt>
              </c:numCache>
            </c:numRef>
          </c:val>
          <c:extLst>
            <c:ext xmlns:c16="http://schemas.microsoft.com/office/drawing/2014/chart" uri="{C3380CC4-5D6E-409C-BE32-E72D297353CC}">
              <c16:uniqueId val="{00000000-EEC7-4A3B-B672-C71CDF3337AD}"/>
            </c:ext>
          </c:extLst>
        </c:ser>
        <c:ser>
          <c:idx val="1"/>
          <c:order val="1"/>
          <c:tx>
            <c:strRef>
              <c:f>'Glasgow Kelvin College'!$D$274</c:f>
              <c:strCache>
                <c:ptCount val="1"/>
                <c:pt idx="0">
                  <c:v>% Partial Success</c:v>
                </c:pt>
              </c:strCache>
            </c:strRef>
          </c:tx>
          <c:spPr>
            <a:solidFill>
              <a:srgbClr val="FFCC66"/>
            </a:solidFill>
            <a:ln>
              <a:solidFill>
                <a:schemeClr val="accent3">
                  <a:lumMod val="50000"/>
                </a:schemeClr>
              </a:solidFill>
            </a:ln>
          </c:spPr>
          <c:invertIfNegative val="0"/>
          <c:dLbls>
            <c:dLbl>
              <c:idx val="7"/>
              <c:layout>
                <c:manualLayout>
                  <c:x val="-2.1352197990917889E-2"/>
                  <c:y val="5.16051840101879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1E-4997-92F1-9BFC5222DC58}"/>
                </c:ext>
              </c:extLst>
            </c:dLbl>
            <c:dLbl>
              <c:idx val="8"/>
              <c:layout>
                <c:manualLayout>
                  <c:x val="-2.402122273978262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1E-4997-92F1-9BFC5222DC58}"/>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College'!$B$276:$B$293</c:f>
              <c:strCache>
                <c:ptCount val="16"/>
                <c:pt idx="0">
                  <c:v>Special Programmes  337</c:v>
                </c:pt>
                <c:pt idx="1">
                  <c:v>Education and training  63</c:v>
                </c:pt>
                <c:pt idx="2">
                  <c:v>Construction  839</c:v>
                </c:pt>
                <c:pt idx="3">
                  <c:v>Languages and ESOL  379</c:v>
                </c:pt>
                <c:pt idx="4">
                  <c:v>Art and design  107</c:v>
                </c:pt>
                <c:pt idx="5">
                  <c:v>Science  185</c:v>
                </c:pt>
                <c:pt idx="6">
                  <c:v>Hospitality and tourism  63</c:v>
                </c:pt>
                <c:pt idx="7">
                  <c:v>Performing arts  80</c:v>
                </c:pt>
                <c:pt idx="8">
                  <c:v>Hairdressing, Beauty and Complementary Therapies  255</c:v>
                </c:pt>
                <c:pt idx="9">
                  <c:v>Engineering  389</c:v>
                </c:pt>
                <c:pt idx="10">
                  <c:v>Social subjects  104</c:v>
                </c:pt>
                <c:pt idx="11">
                  <c:v>Media  119</c:v>
                </c:pt>
                <c:pt idx="12">
                  <c:v>Sport and Leisure  98</c:v>
                </c:pt>
                <c:pt idx="13">
                  <c:v>Care  507</c:v>
                </c:pt>
                <c:pt idx="14">
                  <c:v>Business, Management and Administration  96</c:v>
                </c:pt>
                <c:pt idx="15">
                  <c:v>Computing and ICT  95</c:v>
                </c:pt>
              </c:strCache>
            </c:strRef>
          </c:cat>
          <c:val>
            <c:numRef>
              <c:f>'Glasgow Kelvin College'!$D$276:$D$293</c:f>
              <c:numCache>
                <c:formatCode>0.0%;\-0.0%;</c:formatCode>
                <c:ptCount val="18"/>
                <c:pt idx="0">
                  <c:v>8.9020771513353122E-2</c:v>
                </c:pt>
                <c:pt idx="1">
                  <c:v>0</c:v>
                </c:pt>
                <c:pt idx="2">
                  <c:v>0.11323003575685339</c:v>
                </c:pt>
                <c:pt idx="3">
                  <c:v>5.5408970976253295E-2</c:v>
                </c:pt>
                <c:pt idx="4">
                  <c:v>7.476635514018691E-2</c:v>
                </c:pt>
                <c:pt idx="5">
                  <c:v>7.567567567567568E-2</c:v>
                </c:pt>
                <c:pt idx="6">
                  <c:v>0</c:v>
                </c:pt>
                <c:pt idx="7">
                  <c:v>2.5000000000000001E-2</c:v>
                </c:pt>
                <c:pt idx="8">
                  <c:v>3.1372549019607843E-2</c:v>
                </c:pt>
                <c:pt idx="9">
                  <c:v>0.13624678663239073</c:v>
                </c:pt>
                <c:pt idx="10">
                  <c:v>5.7692307692307696E-2</c:v>
                </c:pt>
                <c:pt idx="11">
                  <c:v>0.18487394957983194</c:v>
                </c:pt>
                <c:pt idx="12">
                  <c:v>0.16326530612244897</c:v>
                </c:pt>
                <c:pt idx="13">
                  <c:v>8.4812623274161739E-2</c:v>
                </c:pt>
                <c:pt idx="14">
                  <c:v>8.3333333333333329E-2</c:v>
                </c:pt>
                <c:pt idx="15">
                  <c:v>0.23157894736842105</c:v>
                </c:pt>
              </c:numCache>
            </c:numRef>
          </c:val>
          <c:extLst>
            <c:ext xmlns:c16="http://schemas.microsoft.com/office/drawing/2014/chart" uri="{C3380CC4-5D6E-409C-BE32-E72D297353CC}">
              <c16:uniqueId val="{00000001-EEC7-4A3B-B672-C71CDF3337AD}"/>
            </c:ext>
          </c:extLst>
        </c:ser>
        <c:ser>
          <c:idx val="0"/>
          <c:order val="2"/>
          <c:tx>
            <c:strRef>
              <c:f>'Glasgow Kelvin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College'!$B$276:$B$293</c:f>
              <c:strCache>
                <c:ptCount val="16"/>
                <c:pt idx="0">
                  <c:v>Special Programmes  337</c:v>
                </c:pt>
                <c:pt idx="1">
                  <c:v>Education and training  63</c:v>
                </c:pt>
                <c:pt idx="2">
                  <c:v>Construction  839</c:v>
                </c:pt>
                <c:pt idx="3">
                  <c:v>Languages and ESOL  379</c:v>
                </c:pt>
                <c:pt idx="4">
                  <c:v>Art and design  107</c:v>
                </c:pt>
                <c:pt idx="5">
                  <c:v>Science  185</c:v>
                </c:pt>
                <c:pt idx="6">
                  <c:v>Hospitality and tourism  63</c:v>
                </c:pt>
                <c:pt idx="7">
                  <c:v>Performing arts  80</c:v>
                </c:pt>
                <c:pt idx="8">
                  <c:v>Hairdressing, Beauty and Complementary Therapies  255</c:v>
                </c:pt>
                <c:pt idx="9">
                  <c:v>Engineering  389</c:v>
                </c:pt>
                <c:pt idx="10">
                  <c:v>Social subjects  104</c:v>
                </c:pt>
                <c:pt idx="11">
                  <c:v>Media  119</c:v>
                </c:pt>
                <c:pt idx="12">
                  <c:v>Sport and Leisure  98</c:v>
                </c:pt>
                <c:pt idx="13">
                  <c:v>Care  507</c:v>
                </c:pt>
                <c:pt idx="14">
                  <c:v>Business, Management and Administration  96</c:v>
                </c:pt>
                <c:pt idx="15">
                  <c:v>Computing and ICT  95</c:v>
                </c:pt>
              </c:strCache>
            </c:strRef>
          </c:cat>
          <c:val>
            <c:numRef>
              <c:f>'Glasgow Kelvin College'!$E$276:$E$293</c:f>
              <c:numCache>
                <c:formatCode>0.0%;\-0.0%;</c:formatCode>
                <c:ptCount val="18"/>
                <c:pt idx="0">
                  <c:v>4.4510385756676561E-2</c:v>
                </c:pt>
                <c:pt idx="1">
                  <c:v>0.22222222222222221</c:v>
                </c:pt>
                <c:pt idx="2">
                  <c:v>0.11323003575685339</c:v>
                </c:pt>
                <c:pt idx="3">
                  <c:v>0.17678100263852242</c:v>
                </c:pt>
                <c:pt idx="4">
                  <c:v>0.15887850467289719</c:v>
                </c:pt>
                <c:pt idx="5">
                  <c:v>0.16756756756756758</c:v>
                </c:pt>
                <c:pt idx="6">
                  <c:v>0.26984126984126983</c:v>
                </c:pt>
                <c:pt idx="7">
                  <c:v>0.25</c:v>
                </c:pt>
                <c:pt idx="8">
                  <c:v>0.25490196078431371</c:v>
                </c:pt>
                <c:pt idx="9">
                  <c:v>0.16966580976863754</c:v>
                </c:pt>
                <c:pt idx="10">
                  <c:v>0.25</c:v>
                </c:pt>
                <c:pt idx="11">
                  <c:v>0.12605042016806722</c:v>
                </c:pt>
                <c:pt idx="12">
                  <c:v>0.19387755102040816</c:v>
                </c:pt>
                <c:pt idx="13">
                  <c:v>0.28205128205128205</c:v>
                </c:pt>
                <c:pt idx="14">
                  <c:v>0.3125</c:v>
                </c:pt>
                <c:pt idx="15">
                  <c:v>0.29473684210526313</c:v>
                </c:pt>
              </c:numCache>
            </c:numRef>
          </c:val>
          <c:extLst>
            <c:ext xmlns:c16="http://schemas.microsoft.com/office/drawing/2014/chart" uri="{C3380CC4-5D6E-409C-BE32-E72D297353CC}">
              <c16:uniqueId val="{00000002-EEC7-4A3B-B672-C71CDF3337AD}"/>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'Glasgow Kelvin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College'!$B$326:$B$343</c:f>
              <c:strCache>
                <c:ptCount val="10"/>
                <c:pt idx="0">
                  <c:v>Construction  349</c:v>
                </c:pt>
                <c:pt idx="1">
                  <c:v>Performing arts  186</c:v>
                </c:pt>
                <c:pt idx="2">
                  <c:v>Social subjects  54</c:v>
                </c:pt>
                <c:pt idx="3">
                  <c:v>Engineering  255</c:v>
                </c:pt>
                <c:pt idx="4">
                  <c:v>Care  275</c:v>
                </c:pt>
                <c:pt idx="5">
                  <c:v>Science  141</c:v>
                </c:pt>
                <c:pt idx="6">
                  <c:v>Sport and Leisure  133</c:v>
                </c:pt>
                <c:pt idx="7">
                  <c:v>Media  155</c:v>
                </c:pt>
                <c:pt idx="8">
                  <c:v>Art and design  131</c:v>
                </c:pt>
                <c:pt idx="9">
                  <c:v>Business, Management and Administration  99</c:v>
                </c:pt>
              </c:strCache>
            </c:strRef>
          </c:cat>
          <c:val>
            <c:numRef>
              <c:f>'Glasgow Kelvin College'!$C$326:$C$343</c:f>
              <c:numCache>
                <c:formatCode>0.0%;\-0.0%;;</c:formatCode>
                <c:ptCount val="18"/>
                <c:pt idx="0">
                  <c:v>0.83667621776504297</c:v>
                </c:pt>
                <c:pt idx="1">
                  <c:v>0.82258064516129037</c:v>
                </c:pt>
                <c:pt idx="2">
                  <c:v>0.79629629629629628</c:v>
                </c:pt>
                <c:pt idx="3">
                  <c:v>0.792156862745098</c:v>
                </c:pt>
                <c:pt idx="4">
                  <c:v>0.76727272727272722</c:v>
                </c:pt>
                <c:pt idx="5">
                  <c:v>0.73758865248226946</c:v>
                </c:pt>
                <c:pt idx="6">
                  <c:v>0.72932330827067671</c:v>
                </c:pt>
                <c:pt idx="7">
                  <c:v>0.6967741935483871</c:v>
                </c:pt>
                <c:pt idx="8">
                  <c:v>0.67938931297709926</c:v>
                </c:pt>
                <c:pt idx="9">
                  <c:v>0.6262626262626263</c:v>
                </c:pt>
              </c:numCache>
            </c:numRef>
          </c:val>
          <c:extLst>
            <c:ext xmlns:c16="http://schemas.microsoft.com/office/drawing/2014/chart" uri="{C3380CC4-5D6E-409C-BE32-E72D297353CC}">
              <c16:uniqueId val="{00000000-0ADD-4FCE-9CB9-EBEC63746D87}"/>
            </c:ext>
          </c:extLst>
        </c:ser>
        <c:ser>
          <c:idx val="1"/>
          <c:order val="1"/>
          <c:tx>
            <c:strRef>
              <c:f>'Glasgow Kelvin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DD-4FCE-9CB9-EBEC63746D87}"/>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DD-4FCE-9CB9-EBEC63746D87}"/>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College'!$B$326:$B$343</c:f>
              <c:strCache>
                <c:ptCount val="10"/>
                <c:pt idx="0">
                  <c:v>Construction  349</c:v>
                </c:pt>
                <c:pt idx="1">
                  <c:v>Performing arts  186</c:v>
                </c:pt>
                <c:pt idx="2">
                  <c:v>Social subjects  54</c:v>
                </c:pt>
                <c:pt idx="3">
                  <c:v>Engineering  255</c:v>
                </c:pt>
                <c:pt idx="4">
                  <c:v>Care  275</c:v>
                </c:pt>
                <c:pt idx="5">
                  <c:v>Science  141</c:v>
                </c:pt>
                <c:pt idx="6">
                  <c:v>Sport and Leisure  133</c:v>
                </c:pt>
                <c:pt idx="7">
                  <c:v>Media  155</c:v>
                </c:pt>
                <c:pt idx="8">
                  <c:v>Art and design  131</c:v>
                </c:pt>
                <c:pt idx="9">
                  <c:v>Business, Management and Administration  99</c:v>
                </c:pt>
              </c:strCache>
            </c:strRef>
          </c:cat>
          <c:val>
            <c:numRef>
              <c:f>'Glasgow Kelvin College'!$D$326:$D$343</c:f>
              <c:numCache>
                <c:formatCode>0.0%;\-0.0%;;</c:formatCode>
                <c:ptCount val="18"/>
                <c:pt idx="0">
                  <c:v>8.3094555873925502E-2</c:v>
                </c:pt>
                <c:pt idx="1">
                  <c:v>8.0645161290322578E-2</c:v>
                </c:pt>
                <c:pt idx="2">
                  <c:v>3.7037037037037035E-2</c:v>
                </c:pt>
                <c:pt idx="3">
                  <c:v>6.2745098039215685E-2</c:v>
                </c:pt>
                <c:pt idx="4">
                  <c:v>4.363636363636364E-2</c:v>
                </c:pt>
                <c:pt idx="5">
                  <c:v>0.16312056737588654</c:v>
                </c:pt>
                <c:pt idx="6">
                  <c:v>9.7744360902255634E-2</c:v>
                </c:pt>
                <c:pt idx="7">
                  <c:v>0.14838709677419354</c:v>
                </c:pt>
                <c:pt idx="8">
                  <c:v>8.3969465648854963E-2</c:v>
                </c:pt>
                <c:pt idx="9">
                  <c:v>9.0909090909090912E-2</c:v>
                </c:pt>
              </c:numCache>
            </c:numRef>
          </c:val>
          <c:extLst>
            <c:ext xmlns:c16="http://schemas.microsoft.com/office/drawing/2014/chart" uri="{C3380CC4-5D6E-409C-BE32-E72D297353CC}">
              <c16:uniqueId val="{00000003-0ADD-4FCE-9CB9-EBEC63746D87}"/>
            </c:ext>
          </c:extLst>
        </c:ser>
        <c:ser>
          <c:idx val="0"/>
          <c:order val="2"/>
          <c:tx>
            <c:strRef>
              <c:f>'Glasgow Kelvin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College'!$B$326:$B$343</c:f>
              <c:strCache>
                <c:ptCount val="10"/>
                <c:pt idx="0">
                  <c:v>Construction  349</c:v>
                </c:pt>
                <c:pt idx="1">
                  <c:v>Performing arts  186</c:v>
                </c:pt>
                <c:pt idx="2">
                  <c:v>Social subjects  54</c:v>
                </c:pt>
                <c:pt idx="3">
                  <c:v>Engineering  255</c:v>
                </c:pt>
                <c:pt idx="4">
                  <c:v>Care  275</c:v>
                </c:pt>
                <c:pt idx="5">
                  <c:v>Science  141</c:v>
                </c:pt>
                <c:pt idx="6">
                  <c:v>Sport and Leisure  133</c:v>
                </c:pt>
                <c:pt idx="7">
                  <c:v>Media  155</c:v>
                </c:pt>
                <c:pt idx="8">
                  <c:v>Art and design  131</c:v>
                </c:pt>
                <c:pt idx="9">
                  <c:v>Business, Management and Administration  99</c:v>
                </c:pt>
              </c:strCache>
            </c:strRef>
          </c:cat>
          <c:val>
            <c:numRef>
              <c:f>'Glasgow Kelvin College'!$E$326:$E$343</c:f>
              <c:numCache>
                <c:formatCode>0.0%;\-0.0%;;</c:formatCode>
                <c:ptCount val="18"/>
                <c:pt idx="0">
                  <c:v>8.0229226361031525E-2</c:v>
                </c:pt>
                <c:pt idx="1">
                  <c:v>9.6774193548387094E-2</c:v>
                </c:pt>
                <c:pt idx="2">
                  <c:v>0.16666666666666666</c:v>
                </c:pt>
                <c:pt idx="3">
                  <c:v>0.14509803921568629</c:v>
                </c:pt>
                <c:pt idx="4">
                  <c:v>0.18909090909090909</c:v>
                </c:pt>
                <c:pt idx="5">
                  <c:v>9.9290780141843976E-2</c:v>
                </c:pt>
                <c:pt idx="6">
                  <c:v>0.17293233082706766</c:v>
                </c:pt>
                <c:pt idx="7">
                  <c:v>0.15483870967741936</c:v>
                </c:pt>
                <c:pt idx="8">
                  <c:v>0.23664122137404581</c:v>
                </c:pt>
                <c:pt idx="9">
                  <c:v>0.28282828282828282</c:v>
                </c:pt>
              </c:numCache>
            </c:numRef>
          </c:val>
          <c:extLst>
            <c:ext xmlns:c16="http://schemas.microsoft.com/office/drawing/2014/chart" uri="{C3380CC4-5D6E-409C-BE32-E72D297353CC}">
              <c16:uniqueId val="{00000004-0ADD-4FCE-9CB9-EBEC63746D87}"/>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Kelvin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College'!$A$361:$B$364</c:f>
              <c:multiLvlStrCache>
                <c:ptCount val="4"/>
                <c:lvl/>
                <c:lvl>
                  <c:pt idx="0">
                    <c:v>FE Females     1,690</c:v>
                  </c:pt>
                  <c:pt idx="1">
                    <c:v>FE Males     2,008</c:v>
                  </c:pt>
                  <c:pt idx="2">
                    <c:v>HE Females     757</c:v>
                  </c:pt>
                  <c:pt idx="3">
                    <c:v>HE Males     1,074</c:v>
                  </c:pt>
                </c:lvl>
              </c:multiLvlStrCache>
            </c:multiLvlStrRef>
          </c:cat>
          <c:val>
            <c:numRef>
              <c:f>'Glasgow Kelvin College'!$C$361:$C$364</c:f>
              <c:numCache>
                <c:formatCode>0.0%;\-0.0%;;</c:formatCode>
                <c:ptCount val="4"/>
                <c:pt idx="0">
                  <c:v>0.73550295857988168</c:v>
                </c:pt>
                <c:pt idx="1">
                  <c:v>0.72011952191235062</c:v>
                </c:pt>
                <c:pt idx="2">
                  <c:v>0.77278731836195513</c:v>
                </c:pt>
                <c:pt idx="3">
                  <c:v>0.74674115456238366</c:v>
                </c:pt>
              </c:numCache>
            </c:numRef>
          </c:val>
          <c:extLst>
            <c:ext xmlns:c16="http://schemas.microsoft.com/office/drawing/2014/chart" uri="{C3380CC4-5D6E-409C-BE32-E72D297353CC}">
              <c16:uniqueId val="{00000000-DB4E-4D09-B6B6-9748B2213F88}"/>
            </c:ext>
          </c:extLst>
        </c:ser>
        <c:ser>
          <c:idx val="1"/>
          <c:order val="1"/>
          <c:tx>
            <c:strRef>
              <c:f>'Glasgow Kelvin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College'!$A$361:$B$364</c:f>
              <c:multiLvlStrCache>
                <c:ptCount val="4"/>
                <c:lvl/>
                <c:lvl>
                  <c:pt idx="0">
                    <c:v>FE Females     1,690</c:v>
                  </c:pt>
                  <c:pt idx="1">
                    <c:v>FE Males     2,008</c:v>
                  </c:pt>
                  <c:pt idx="2">
                    <c:v>HE Females     757</c:v>
                  </c:pt>
                  <c:pt idx="3">
                    <c:v>HE Males     1,074</c:v>
                  </c:pt>
                </c:lvl>
              </c:multiLvlStrCache>
            </c:multiLvlStrRef>
          </c:cat>
          <c:val>
            <c:numRef>
              <c:f>'Glasgow Kelvin College'!$D$361:$D$364</c:f>
              <c:numCache>
                <c:formatCode>0.0%;\-0.0%;;</c:formatCode>
                <c:ptCount val="4"/>
                <c:pt idx="0">
                  <c:v>6.5088757396449703E-2</c:v>
                </c:pt>
                <c:pt idx="1">
                  <c:v>0.11752988047808766</c:v>
                </c:pt>
                <c:pt idx="2">
                  <c:v>6.4729194187582564E-2</c:v>
                </c:pt>
                <c:pt idx="3">
                  <c:v>0.11080074487895716</c:v>
                </c:pt>
              </c:numCache>
            </c:numRef>
          </c:val>
          <c:extLst>
            <c:ext xmlns:c16="http://schemas.microsoft.com/office/drawing/2014/chart" uri="{C3380CC4-5D6E-409C-BE32-E72D297353CC}">
              <c16:uniqueId val="{00000001-DB4E-4D09-B6B6-9748B2213F88}"/>
            </c:ext>
          </c:extLst>
        </c:ser>
        <c:ser>
          <c:idx val="0"/>
          <c:order val="2"/>
          <c:tx>
            <c:strRef>
              <c:f>'Glasgow Kelvin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College'!$A$361:$B$364</c:f>
              <c:multiLvlStrCache>
                <c:ptCount val="4"/>
                <c:lvl/>
                <c:lvl>
                  <c:pt idx="0">
                    <c:v>FE Females     1,690</c:v>
                  </c:pt>
                  <c:pt idx="1">
                    <c:v>FE Males     2,008</c:v>
                  </c:pt>
                  <c:pt idx="2">
                    <c:v>HE Females     757</c:v>
                  </c:pt>
                  <c:pt idx="3">
                    <c:v>HE Males     1,074</c:v>
                  </c:pt>
                </c:lvl>
              </c:multiLvlStrCache>
            </c:multiLvlStrRef>
          </c:cat>
          <c:val>
            <c:numRef>
              <c:f>'Glasgow Kelvin College'!$E$361:$E$364</c:f>
              <c:numCache>
                <c:formatCode>0.0%;\-0.0%;;</c:formatCode>
                <c:ptCount val="4"/>
                <c:pt idx="0">
                  <c:v>0.19940828402366864</c:v>
                </c:pt>
                <c:pt idx="1">
                  <c:v>0.16235059760956175</c:v>
                </c:pt>
                <c:pt idx="2">
                  <c:v>0.16248348745046234</c:v>
                </c:pt>
                <c:pt idx="3">
                  <c:v>0.14245810055865921</c:v>
                </c:pt>
              </c:numCache>
            </c:numRef>
          </c:val>
          <c:extLst>
            <c:ext xmlns:c16="http://schemas.microsoft.com/office/drawing/2014/chart" uri="{C3380CC4-5D6E-409C-BE32-E72D297353CC}">
              <c16:uniqueId val="{00000002-DB4E-4D09-B6B6-9748B2213F88}"/>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Kelvin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EB5-4D6B-9FF2-0D39BFAE6856}"/>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College'!$A$388:$B$395</c:f>
              <c:multiLvlStrCache>
                <c:ptCount val="8"/>
                <c:lvl/>
                <c:lvl>
                  <c:pt idx="0">
                    <c:v>All enrolments over 160 hours  5,557</c:v>
                  </c:pt>
                  <c:pt idx="1">
                    <c:v>10% Most deprived postcode areas  2,009</c:v>
                  </c:pt>
                  <c:pt idx="2">
                    <c:v>20% Most deprived postcode areas  2,846</c:v>
                  </c:pt>
                  <c:pt idx="3">
                    <c:v>Fees paid by employer  917</c:v>
                  </c:pt>
                  <c:pt idx="4">
                    <c:v>Ethnic minority  988</c:v>
                  </c:pt>
                  <c:pt idx="5">
                    <c:v>Disability  1,117</c:v>
                  </c:pt>
                  <c:pt idx="6">
                    <c:v>Year of study greater than first year  880</c:v>
                  </c:pt>
                  <c:pt idx="7">
                    <c:v>Care Experienced  623</c:v>
                  </c:pt>
                </c:lvl>
              </c:multiLvlStrCache>
            </c:multiLvlStrRef>
          </c:cat>
          <c:val>
            <c:numRef>
              <c:f>'Glasgow Kelvin College'!$C$388:$C$395</c:f>
              <c:numCache>
                <c:formatCode>0.0%;\-0.0%;;</c:formatCode>
                <c:ptCount val="8"/>
                <c:pt idx="0">
                  <c:v>0.73672845060284331</c:v>
                </c:pt>
                <c:pt idx="1">
                  <c:v>0.70881035340965659</c:v>
                </c:pt>
                <c:pt idx="2">
                  <c:v>0.71117357695010541</c:v>
                </c:pt>
                <c:pt idx="3">
                  <c:v>0.90621592148309704</c:v>
                </c:pt>
                <c:pt idx="4">
                  <c:v>0.75101214574898789</c:v>
                </c:pt>
                <c:pt idx="5">
                  <c:v>0.71262309758281106</c:v>
                </c:pt>
                <c:pt idx="6">
                  <c:v>0.88863636363636367</c:v>
                </c:pt>
                <c:pt idx="7">
                  <c:v>0.7110754414125201</c:v>
                </c:pt>
              </c:numCache>
            </c:numRef>
          </c:val>
          <c:extLst>
            <c:ext xmlns:c16="http://schemas.microsoft.com/office/drawing/2014/chart" uri="{C3380CC4-5D6E-409C-BE32-E72D297353CC}">
              <c16:uniqueId val="{00000001-4EB5-4D6B-9FF2-0D39BFAE6856}"/>
            </c:ext>
          </c:extLst>
        </c:ser>
        <c:ser>
          <c:idx val="1"/>
          <c:order val="1"/>
          <c:tx>
            <c:strRef>
              <c:f>'Glasgow Kelvin College'!$D$386</c:f>
              <c:strCache>
                <c:ptCount val="1"/>
                <c:pt idx="0">
                  <c:v>% Partial Success</c:v>
                </c:pt>
              </c:strCache>
            </c:strRef>
          </c:tx>
          <c:spPr>
            <a:solidFill>
              <a:srgbClr val="FFCC66"/>
            </a:solidFill>
            <a:ln>
              <a:solidFill>
                <a:schemeClr val="accent3">
                  <a:lumMod val="50000"/>
                </a:schemeClr>
              </a:solidFill>
            </a:ln>
          </c:spPr>
          <c:invertIfNegative val="0"/>
          <c:dLbls>
            <c:dLbl>
              <c:idx val="3"/>
              <c:layout>
                <c:manualLayout>
                  <c:x val="-1.88167250276765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F8-47F0-94DA-3FEC53E205E1}"/>
                </c:ext>
              </c:extLst>
            </c:dLbl>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College'!$A$388:$B$395</c:f>
              <c:multiLvlStrCache>
                <c:ptCount val="8"/>
                <c:lvl/>
                <c:lvl>
                  <c:pt idx="0">
                    <c:v>All enrolments over 160 hours  5,557</c:v>
                  </c:pt>
                  <c:pt idx="1">
                    <c:v>10% Most deprived postcode areas  2,009</c:v>
                  </c:pt>
                  <c:pt idx="2">
                    <c:v>20% Most deprived postcode areas  2,846</c:v>
                  </c:pt>
                  <c:pt idx="3">
                    <c:v>Fees paid by employer  917</c:v>
                  </c:pt>
                  <c:pt idx="4">
                    <c:v>Ethnic minority  988</c:v>
                  </c:pt>
                  <c:pt idx="5">
                    <c:v>Disability  1,117</c:v>
                  </c:pt>
                  <c:pt idx="6">
                    <c:v>Year of study greater than first year  880</c:v>
                  </c:pt>
                  <c:pt idx="7">
                    <c:v>Care Experienced  623</c:v>
                  </c:pt>
                </c:lvl>
              </c:multiLvlStrCache>
            </c:multiLvlStrRef>
          </c:cat>
          <c:val>
            <c:numRef>
              <c:f>'Glasgow Kelvin College'!$D$388:$D$395</c:f>
              <c:numCache>
                <c:formatCode>0.0%;\-0.0%;;</c:formatCode>
                <c:ptCount val="8"/>
                <c:pt idx="0">
                  <c:v>9.3035810689220802E-2</c:v>
                </c:pt>
                <c:pt idx="1">
                  <c:v>9.7560975609756101E-2</c:v>
                </c:pt>
                <c:pt idx="2">
                  <c:v>9.8032326071679554E-2</c:v>
                </c:pt>
                <c:pt idx="3">
                  <c:v>1.6357688113413305E-2</c:v>
                </c:pt>
                <c:pt idx="4">
                  <c:v>8.6032388663967604E-2</c:v>
                </c:pt>
                <c:pt idx="5">
                  <c:v>0.11011638316920322</c:v>
                </c:pt>
                <c:pt idx="6">
                  <c:v>3.9772727272727272E-2</c:v>
                </c:pt>
                <c:pt idx="7">
                  <c:v>9.9518459069020862E-2</c:v>
                </c:pt>
              </c:numCache>
            </c:numRef>
          </c:val>
          <c:extLst>
            <c:ext xmlns:c16="http://schemas.microsoft.com/office/drawing/2014/chart" uri="{C3380CC4-5D6E-409C-BE32-E72D297353CC}">
              <c16:uniqueId val="{00000002-4EB5-4D6B-9FF2-0D39BFAE6856}"/>
            </c:ext>
          </c:extLst>
        </c:ser>
        <c:ser>
          <c:idx val="0"/>
          <c:order val="2"/>
          <c:tx>
            <c:strRef>
              <c:f>'Glasgow Kelvin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College'!$A$388:$B$395</c:f>
              <c:multiLvlStrCache>
                <c:ptCount val="8"/>
                <c:lvl/>
                <c:lvl>
                  <c:pt idx="0">
                    <c:v>All enrolments over 160 hours  5,557</c:v>
                  </c:pt>
                  <c:pt idx="1">
                    <c:v>10% Most deprived postcode areas  2,009</c:v>
                  </c:pt>
                  <c:pt idx="2">
                    <c:v>20% Most deprived postcode areas  2,846</c:v>
                  </c:pt>
                  <c:pt idx="3">
                    <c:v>Fees paid by employer  917</c:v>
                  </c:pt>
                  <c:pt idx="4">
                    <c:v>Ethnic minority  988</c:v>
                  </c:pt>
                  <c:pt idx="5">
                    <c:v>Disability  1,117</c:v>
                  </c:pt>
                  <c:pt idx="6">
                    <c:v>Year of study greater than first year  880</c:v>
                  </c:pt>
                  <c:pt idx="7">
                    <c:v>Care Experienced  623</c:v>
                  </c:pt>
                </c:lvl>
              </c:multiLvlStrCache>
            </c:multiLvlStrRef>
          </c:cat>
          <c:val>
            <c:numRef>
              <c:f>'Glasgow Kelvin College'!$E$388:$E$395</c:f>
              <c:numCache>
                <c:formatCode>0.0%;\-0.0%;;</c:formatCode>
                <c:ptCount val="8"/>
                <c:pt idx="0">
                  <c:v>0.17023573870793593</c:v>
                </c:pt>
                <c:pt idx="1">
                  <c:v>0.19362867098058736</c:v>
                </c:pt>
                <c:pt idx="2">
                  <c:v>0.19079409697821503</c:v>
                </c:pt>
                <c:pt idx="3">
                  <c:v>7.7426390403489642E-2</c:v>
                </c:pt>
                <c:pt idx="4">
                  <c:v>0.16295546558704455</c:v>
                </c:pt>
                <c:pt idx="5">
                  <c:v>0.17726051924798567</c:v>
                </c:pt>
                <c:pt idx="6">
                  <c:v>7.1590909090909094E-2</c:v>
                </c:pt>
                <c:pt idx="7">
                  <c:v>0.18940609951845908</c:v>
                </c:pt>
              </c:numCache>
            </c:numRef>
          </c:val>
          <c:extLst>
            <c:ext xmlns:c16="http://schemas.microsoft.com/office/drawing/2014/chart" uri="{C3380CC4-5D6E-409C-BE32-E72D297353CC}">
              <c16:uniqueId val="{00000003-4EB5-4D6B-9FF2-0D39BFAE6856}"/>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Kelvin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College'!$C$405:$C$411</c:f>
              <c:strCache>
                <c:ptCount val="6"/>
                <c:pt idx="1">
                  <c:v>17-18</c:v>
                </c:pt>
                <c:pt idx="3">
                  <c:v>18-19</c:v>
                </c:pt>
                <c:pt idx="5">
                  <c:v>19-20</c:v>
                </c:pt>
              </c:strCache>
            </c:strRef>
          </c:cat>
          <c:val>
            <c:numRef>
              <c:f>'Glasgow Kelvin College'!$D$405:$D$411</c:f>
              <c:numCache>
                <c:formatCode>0.00%</c:formatCode>
                <c:ptCount val="7"/>
                <c:pt idx="1">
                  <c:v>1.0234454001822699</c:v>
                </c:pt>
                <c:pt idx="3">
                  <c:v>1.0082499119674029</c:v>
                </c:pt>
                <c:pt idx="5">
                  <c:v>1.0004162514663404</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E0B6-44CB-BDAD-AD32E4620266}"/>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Kelvin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Kelvin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50E2-422B-993C-A2BED9F575C9}"/>
              </c:ext>
            </c:extLst>
          </c:dPt>
          <c:dPt>
            <c:idx val="2"/>
            <c:invertIfNegative val="0"/>
            <c:bubble3D val="0"/>
            <c:extLst>
              <c:ext xmlns:c16="http://schemas.microsoft.com/office/drawing/2014/chart" uri="{C3380CC4-5D6E-409C-BE32-E72D297353CC}">
                <c16:uniqueId val="{00000001-50E2-422B-993C-A2BED9F575C9}"/>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College'!$D$416:$D$418</c:f>
              <c:strCache>
                <c:ptCount val="3"/>
                <c:pt idx="0">
                  <c:v>17-18</c:v>
                </c:pt>
                <c:pt idx="1">
                  <c:v>18-19</c:v>
                </c:pt>
                <c:pt idx="2">
                  <c:v>19-20</c:v>
                </c:pt>
              </c:strCache>
            </c:strRef>
          </c:cat>
          <c:val>
            <c:numRef>
              <c:f>'Glasgow Kelvin College'!$E$416:$E$418</c:f>
              <c:numCache>
                <c:formatCode>0.0%</c:formatCode>
                <c:ptCount val="3"/>
                <c:pt idx="0">
                  <c:v>0.91414141414141414</c:v>
                </c:pt>
                <c:pt idx="1">
                  <c:v>0.92788461538461542</c:v>
                </c:pt>
                <c:pt idx="2">
                  <c:v>0.96354166666666663</c:v>
                </c:pt>
              </c:numCache>
            </c:numRef>
          </c:val>
          <c:extLst>
            <c:ext xmlns:c16="http://schemas.microsoft.com/office/drawing/2014/chart" uri="{C3380CC4-5D6E-409C-BE32-E72D297353CC}">
              <c16:uniqueId val="{00000002-50E2-422B-993C-A2BED9F575C9}"/>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'Inverness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College'!$A$16:$B$21</c:f>
              <c:multiLvlStrCache>
                <c:ptCount val="6"/>
                <c:lvl>
                  <c:pt idx="0">
                    <c:v> 1,205 </c:v>
                  </c:pt>
                  <c:pt idx="1">
                    <c:v> 1,358 </c:v>
                  </c:pt>
                  <c:pt idx="2">
                    <c:v> 1,313 </c:v>
                  </c:pt>
                  <c:pt idx="3">
                    <c:v> 1,258 </c:v>
                  </c:pt>
                  <c:pt idx="4">
                    <c:v> 1,237 </c:v>
                  </c:pt>
                  <c:pt idx="5">
                    <c:v> 1,138 </c:v>
                  </c:pt>
                </c:lvl>
                <c:lvl>
                  <c:pt idx="0">
                    <c:v>14-15</c:v>
                  </c:pt>
                  <c:pt idx="1">
                    <c:v>15-16</c:v>
                  </c:pt>
                  <c:pt idx="2">
                    <c:v>16-17</c:v>
                  </c:pt>
                  <c:pt idx="3">
                    <c:v>17-18</c:v>
                  </c:pt>
                  <c:pt idx="4">
                    <c:v>18-19</c:v>
                  </c:pt>
                  <c:pt idx="5">
                    <c:v>19-20</c:v>
                  </c:pt>
                </c:lvl>
              </c:multiLvlStrCache>
            </c:multiLvlStrRef>
          </c:cat>
          <c:val>
            <c:numRef>
              <c:f>'Inverness College'!$C$16:$C$21</c:f>
              <c:numCache>
                <c:formatCode>0.0%;\-0.0%;</c:formatCode>
                <c:ptCount val="6"/>
                <c:pt idx="0">
                  <c:v>0.63070539419087135</c:v>
                </c:pt>
                <c:pt idx="1">
                  <c:v>0.65832106038291605</c:v>
                </c:pt>
                <c:pt idx="2">
                  <c:v>0.67631378522467633</c:v>
                </c:pt>
                <c:pt idx="3">
                  <c:v>0.70588235294117652</c:v>
                </c:pt>
                <c:pt idx="4">
                  <c:v>0.69927243330638644</c:v>
                </c:pt>
                <c:pt idx="5">
                  <c:v>0.67047451669595781</c:v>
                </c:pt>
              </c:numCache>
            </c:numRef>
          </c:val>
          <c:extLst>
            <c:ext xmlns:c16="http://schemas.microsoft.com/office/drawing/2014/chart" uri="{C3380CC4-5D6E-409C-BE32-E72D297353CC}">
              <c16:uniqueId val="{00000000-37BE-4362-B268-2620B93F2453}"/>
            </c:ext>
          </c:extLst>
        </c:ser>
        <c:ser>
          <c:idx val="1"/>
          <c:order val="1"/>
          <c:tx>
            <c:strRef>
              <c:f>'Inverness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College'!$A$16:$B$21</c:f>
              <c:multiLvlStrCache>
                <c:ptCount val="6"/>
                <c:lvl>
                  <c:pt idx="0">
                    <c:v> 1,205 </c:v>
                  </c:pt>
                  <c:pt idx="1">
                    <c:v> 1,358 </c:v>
                  </c:pt>
                  <c:pt idx="2">
                    <c:v> 1,313 </c:v>
                  </c:pt>
                  <c:pt idx="3">
                    <c:v> 1,258 </c:v>
                  </c:pt>
                  <c:pt idx="4">
                    <c:v> 1,237 </c:v>
                  </c:pt>
                  <c:pt idx="5">
                    <c:v> 1,138 </c:v>
                  </c:pt>
                </c:lvl>
                <c:lvl>
                  <c:pt idx="0">
                    <c:v>14-15</c:v>
                  </c:pt>
                  <c:pt idx="1">
                    <c:v>15-16</c:v>
                  </c:pt>
                  <c:pt idx="2">
                    <c:v>16-17</c:v>
                  </c:pt>
                  <c:pt idx="3">
                    <c:v>17-18</c:v>
                  </c:pt>
                  <c:pt idx="4">
                    <c:v>18-19</c:v>
                  </c:pt>
                  <c:pt idx="5">
                    <c:v>19-20</c:v>
                  </c:pt>
                </c:lvl>
              </c:multiLvlStrCache>
            </c:multiLvlStrRef>
          </c:cat>
          <c:val>
            <c:numRef>
              <c:f>'Inverness College'!$D$16:$D$21</c:f>
              <c:numCache>
                <c:formatCode>0.0%;\-0.0%;</c:formatCode>
                <c:ptCount val="6"/>
                <c:pt idx="0">
                  <c:v>8.7136929460580909E-2</c:v>
                </c:pt>
                <c:pt idx="1">
                  <c:v>9.2047128129602362E-2</c:v>
                </c:pt>
                <c:pt idx="2">
                  <c:v>9.7486671744097489E-2</c:v>
                </c:pt>
                <c:pt idx="3">
                  <c:v>7.1542130365659776E-2</c:v>
                </c:pt>
                <c:pt idx="4">
                  <c:v>7.275666936135812E-2</c:v>
                </c:pt>
                <c:pt idx="5">
                  <c:v>0.12917398945518455</c:v>
                </c:pt>
              </c:numCache>
            </c:numRef>
          </c:val>
          <c:extLst>
            <c:ext xmlns:c16="http://schemas.microsoft.com/office/drawing/2014/chart" uri="{C3380CC4-5D6E-409C-BE32-E72D297353CC}">
              <c16:uniqueId val="{00000001-37BE-4362-B268-2620B93F2453}"/>
            </c:ext>
          </c:extLst>
        </c:ser>
        <c:ser>
          <c:idx val="0"/>
          <c:order val="2"/>
          <c:tx>
            <c:strRef>
              <c:f>'Inverness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College'!$A$16:$B$21</c:f>
              <c:multiLvlStrCache>
                <c:ptCount val="6"/>
                <c:lvl>
                  <c:pt idx="0">
                    <c:v> 1,205 </c:v>
                  </c:pt>
                  <c:pt idx="1">
                    <c:v> 1,358 </c:v>
                  </c:pt>
                  <c:pt idx="2">
                    <c:v> 1,313 </c:v>
                  </c:pt>
                  <c:pt idx="3">
                    <c:v> 1,258 </c:v>
                  </c:pt>
                  <c:pt idx="4">
                    <c:v> 1,237 </c:v>
                  </c:pt>
                  <c:pt idx="5">
                    <c:v> 1,138 </c:v>
                  </c:pt>
                </c:lvl>
                <c:lvl>
                  <c:pt idx="0">
                    <c:v>14-15</c:v>
                  </c:pt>
                  <c:pt idx="1">
                    <c:v>15-16</c:v>
                  </c:pt>
                  <c:pt idx="2">
                    <c:v>16-17</c:v>
                  </c:pt>
                  <c:pt idx="3">
                    <c:v>17-18</c:v>
                  </c:pt>
                  <c:pt idx="4">
                    <c:v>18-19</c:v>
                  </c:pt>
                  <c:pt idx="5">
                    <c:v>19-20</c:v>
                  </c:pt>
                </c:lvl>
              </c:multiLvlStrCache>
            </c:multiLvlStrRef>
          </c:cat>
          <c:val>
            <c:numRef>
              <c:f>'Inverness College'!$E$16:$E$21</c:f>
              <c:numCache>
                <c:formatCode>0.0%;\-0.0%;</c:formatCode>
                <c:ptCount val="6"/>
                <c:pt idx="0">
                  <c:v>0.28215767634854771</c:v>
                </c:pt>
                <c:pt idx="1">
                  <c:v>0.24963181148748159</c:v>
                </c:pt>
                <c:pt idx="2">
                  <c:v>0.22619954303122619</c:v>
                </c:pt>
                <c:pt idx="3">
                  <c:v>0.22257551669316375</c:v>
                </c:pt>
                <c:pt idx="4">
                  <c:v>0.22797089733225545</c:v>
                </c:pt>
                <c:pt idx="5">
                  <c:v>0.20035149384885764</c:v>
                </c:pt>
              </c:numCache>
            </c:numRef>
          </c:val>
          <c:extLst>
            <c:ext xmlns:c16="http://schemas.microsoft.com/office/drawing/2014/chart" uri="{C3380CC4-5D6E-409C-BE32-E72D297353CC}">
              <c16:uniqueId val="{00000002-37BE-4362-B268-2620B93F2453}"/>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'Inverness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College'!$A$37:$B$39</c:f>
              <c:multiLvlStrCache>
                <c:ptCount val="3"/>
                <c:lvl>
                  <c:pt idx="0">
                    <c:v> 2,984 </c:v>
                  </c:pt>
                  <c:pt idx="1">
                    <c:v> 3,171 </c:v>
                  </c:pt>
                  <c:pt idx="2">
                    <c:v> 2,514 </c:v>
                  </c:pt>
                </c:lvl>
                <c:lvl>
                  <c:pt idx="0">
                    <c:v>17-18</c:v>
                  </c:pt>
                  <c:pt idx="1">
                    <c:v>18-19</c:v>
                  </c:pt>
                  <c:pt idx="2">
                    <c:v>19-20</c:v>
                  </c:pt>
                </c:lvl>
              </c:multiLvlStrCache>
            </c:multiLvlStrRef>
          </c:cat>
          <c:val>
            <c:numRef>
              <c:f>'Inverness College'!$C$37:$C$39</c:f>
              <c:numCache>
                <c:formatCode>0.0%;\-0.0%;;</c:formatCode>
                <c:ptCount val="3"/>
                <c:pt idx="0">
                  <c:v>0.86829758713136729</c:v>
                </c:pt>
                <c:pt idx="1">
                  <c:v>0.83002207505518766</c:v>
                </c:pt>
                <c:pt idx="2">
                  <c:v>0.86077963404932378</c:v>
                </c:pt>
              </c:numCache>
            </c:numRef>
          </c:val>
          <c:extLst>
            <c:ext xmlns:c16="http://schemas.microsoft.com/office/drawing/2014/chart" uri="{C3380CC4-5D6E-409C-BE32-E72D297353CC}">
              <c16:uniqueId val="{00000000-C87D-4758-95DE-D00136B725EC}"/>
            </c:ext>
          </c:extLst>
        </c:ser>
        <c:ser>
          <c:idx val="1"/>
          <c:order val="1"/>
          <c:tx>
            <c:strRef>
              <c:f>'Inverness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College'!$A$37:$B$39</c:f>
              <c:multiLvlStrCache>
                <c:ptCount val="3"/>
                <c:lvl>
                  <c:pt idx="0">
                    <c:v> 2,984 </c:v>
                  </c:pt>
                  <c:pt idx="1">
                    <c:v> 3,171 </c:v>
                  </c:pt>
                  <c:pt idx="2">
                    <c:v> 2,514 </c:v>
                  </c:pt>
                </c:lvl>
                <c:lvl>
                  <c:pt idx="0">
                    <c:v>17-18</c:v>
                  </c:pt>
                  <c:pt idx="1">
                    <c:v>18-19</c:v>
                  </c:pt>
                  <c:pt idx="2">
                    <c:v>19-20</c:v>
                  </c:pt>
                </c:lvl>
              </c:multiLvlStrCache>
            </c:multiLvlStrRef>
          </c:cat>
          <c:val>
            <c:numRef>
              <c:f>'Inverness College'!$D$37:$D$39</c:f>
              <c:numCache>
                <c:formatCode>0.0%;\-0.0%;;</c:formatCode>
                <c:ptCount val="3"/>
                <c:pt idx="0">
                  <c:v>5.5630026809651477E-2</c:v>
                </c:pt>
                <c:pt idx="1">
                  <c:v>0.10501419110690634</c:v>
                </c:pt>
                <c:pt idx="2">
                  <c:v>6.5632458233890217E-2</c:v>
                </c:pt>
              </c:numCache>
            </c:numRef>
          </c:val>
          <c:extLst>
            <c:ext xmlns:c16="http://schemas.microsoft.com/office/drawing/2014/chart" uri="{C3380CC4-5D6E-409C-BE32-E72D297353CC}">
              <c16:uniqueId val="{00000001-C87D-4758-95DE-D00136B725EC}"/>
            </c:ext>
          </c:extLst>
        </c:ser>
        <c:ser>
          <c:idx val="0"/>
          <c:order val="2"/>
          <c:tx>
            <c:strRef>
              <c:f>'Inverness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College'!$A$37:$B$39</c:f>
              <c:multiLvlStrCache>
                <c:ptCount val="3"/>
                <c:lvl>
                  <c:pt idx="0">
                    <c:v> 2,984 </c:v>
                  </c:pt>
                  <c:pt idx="1">
                    <c:v> 3,171 </c:v>
                  </c:pt>
                  <c:pt idx="2">
                    <c:v> 2,514 </c:v>
                  </c:pt>
                </c:lvl>
                <c:lvl>
                  <c:pt idx="0">
                    <c:v>17-18</c:v>
                  </c:pt>
                  <c:pt idx="1">
                    <c:v>18-19</c:v>
                  </c:pt>
                  <c:pt idx="2">
                    <c:v>19-20</c:v>
                  </c:pt>
                </c:lvl>
              </c:multiLvlStrCache>
            </c:multiLvlStrRef>
          </c:cat>
          <c:val>
            <c:numRef>
              <c:f>'Inverness College'!$E$37:$E$39</c:f>
              <c:numCache>
                <c:formatCode>0.0%;\-0.0%;;</c:formatCode>
                <c:ptCount val="3"/>
                <c:pt idx="0">
                  <c:v>7.6072386058981228E-2</c:v>
                </c:pt>
                <c:pt idx="1">
                  <c:v>6.4963733837906018E-2</c:v>
                </c:pt>
                <c:pt idx="2">
                  <c:v>7.3587907716786E-2</c:v>
                </c:pt>
              </c:numCache>
            </c:numRef>
          </c:val>
          <c:extLst>
            <c:ext xmlns:c16="http://schemas.microsoft.com/office/drawing/2014/chart" uri="{C3380CC4-5D6E-409C-BE32-E72D297353CC}">
              <c16:uniqueId val="{00000002-C87D-4758-95DE-D00136B725EC}"/>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'Inverness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College'!$A$70:$B$90</c:f>
              <c:multiLvlStrCache>
                <c:ptCount val="21"/>
                <c:lvl>
                  <c:pt idx="1">
                    <c:v> under 10 hours    152 </c:v>
                  </c:pt>
                  <c:pt idx="2">
                    <c:v> 10 up to 40 hours  497 </c:v>
                  </c:pt>
                  <c:pt idx="3">
                    <c:v> 40 up to 80 hours  446 </c:v>
                  </c:pt>
                  <c:pt idx="4">
                    <c:v> 80 up to 160 hours  632 </c:v>
                  </c:pt>
                  <c:pt idx="5">
                    <c:v> 160 up to 320 hours  898 </c:v>
                  </c:pt>
                  <c:pt idx="6">
                    <c:v> 320 hours up to FT  359 </c:v>
                  </c:pt>
                  <c:pt idx="8">
                    <c:v> under 10 hours     358 </c:v>
                  </c:pt>
                  <c:pt idx="9">
                    <c:v> 10 up to 40 hours  811 </c:v>
                  </c:pt>
                  <c:pt idx="10">
                    <c:v> 40 up to 80 hours  451 </c:v>
                  </c:pt>
                  <c:pt idx="11">
                    <c:v> 80 up to 160 hours  265 </c:v>
                  </c:pt>
                  <c:pt idx="12">
                    <c:v> 160 up to 320 hours  946 </c:v>
                  </c:pt>
                  <c:pt idx="13">
                    <c:v> 320 hours up to FT  340 </c:v>
                  </c:pt>
                  <c:pt idx="15">
                    <c:v> under 10 hours     181 </c:v>
                  </c:pt>
                  <c:pt idx="16">
                    <c:v> 10 up to 40 hours  491 </c:v>
                  </c:pt>
                  <c:pt idx="17">
                    <c:v> 40 up to 80 hours  248 </c:v>
                  </c:pt>
                  <c:pt idx="18">
                    <c:v> 80 up to 160 hours  327 </c:v>
                  </c:pt>
                  <c:pt idx="19">
                    <c:v> 160 up to 320 hours  923 </c:v>
                  </c:pt>
                  <c:pt idx="20">
                    <c:v> 320 hours up to FT  344 </c:v>
                  </c:pt>
                </c:lvl>
                <c:lvl>
                  <c:pt idx="1">
                    <c:v>17-18</c:v>
                  </c:pt>
                  <c:pt idx="8">
                    <c:v>18-19</c:v>
                  </c:pt>
                  <c:pt idx="15">
                    <c:v>19-20</c:v>
                  </c:pt>
                </c:lvl>
              </c:multiLvlStrCache>
            </c:multiLvlStrRef>
          </c:cat>
          <c:val>
            <c:numRef>
              <c:f>'Inverness College'!$C$70:$C$90</c:f>
              <c:numCache>
                <c:formatCode>0.0%;\-0.0%;;</c:formatCode>
                <c:ptCount val="21"/>
                <c:pt idx="1">
                  <c:v>1</c:v>
                </c:pt>
                <c:pt idx="2">
                  <c:v>0.95573440643863183</c:v>
                </c:pt>
                <c:pt idx="3">
                  <c:v>0.90134529147982068</c:v>
                </c:pt>
                <c:pt idx="4">
                  <c:v>0.88924050632911389</c:v>
                </c:pt>
                <c:pt idx="5">
                  <c:v>0.79064587973273948</c:v>
                </c:pt>
                <c:pt idx="6">
                  <c:v>0.80779944289693595</c:v>
                </c:pt>
                <c:pt idx="7">
                  <c:v>0</c:v>
                </c:pt>
                <c:pt idx="8">
                  <c:v>1</c:v>
                </c:pt>
                <c:pt idx="9">
                  <c:v>0.91861898890258942</c:v>
                </c:pt>
                <c:pt idx="10">
                  <c:v>0.81152993348115299</c:v>
                </c:pt>
                <c:pt idx="11">
                  <c:v>0.69811320754716977</c:v>
                </c:pt>
                <c:pt idx="12">
                  <c:v>0.7484143763213531</c:v>
                </c:pt>
                <c:pt idx="13">
                  <c:v>0.79411764705882348</c:v>
                </c:pt>
                <c:pt idx="14">
                  <c:v>0</c:v>
                </c:pt>
                <c:pt idx="15">
                  <c:v>1</c:v>
                </c:pt>
                <c:pt idx="16">
                  <c:v>0.97148676171079429</c:v>
                </c:pt>
                <c:pt idx="17">
                  <c:v>0.89516129032258063</c:v>
                </c:pt>
                <c:pt idx="18">
                  <c:v>0.84403669724770647</c:v>
                </c:pt>
                <c:pt idx="19">
                  <c:v>0.79631635969664138</c:v>
                </c:pt>
                <c:pt idx="20">
                  <c:v>0.79360465116279066</c:v>
                </c:pt>
              </c:numCache>
            </c:numRef>
          </c:val>
          <c:extLst>
            <c:ext xmlns:c16="http://schemas.microsoft.com/office/drawing/2014/chart" uri="{C3380CC4-5D6E-409C-BE32-E72D297353CC}">
              <c16:uniqueId val="{00000000-E3FD-40FD-874B-2674EA2CF219}"/>
            </c:ext>
          </c:extLst>
        </c:ser>
        <c:ser>
          <c:idx val="1"/>
          <c:order val="1"/>
          <c:tx>
            <c:strRef>
              <c:f>'Inverness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FD-40FD-874B-2674EA2CF219}"/>
                </c:ext>
              </c:extLst>
            </c:dLbl>
            <c:dLbl>
              <c:idx val="2"/>
              <c:layout>
                <c:manualLayout>
                  <c:x val="-3.9136242594765077E-4"/>
                  <c:y val="1.3494472113112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FD-40FD-874B-2674EA2CF219}"/>
                </c:ext>
              </c:extLst>
            </c:dLbl>
            <c:dLbl>
              <c:idx val="3"/>
              <c:layout>
                <c:manualLayout>
                  <c:x val="-5.1301144250039217E-3"/>
                  <c:y val="-1.36469263128550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FD-40FD-874B-2674EA2CF219}"/>
                </c:ext>
              </c:extLst>
            </c:dLbl>
            <c:dLbl>
              <c:idx val="4"/>
              <c:layout>
                <c:manualLayout>
                  <c:x val="-6.3025789633841544E-4"/>
                  <c:y val="2.275435817066337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FD-40FD-874B-2674EA2CF219}"/>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FD-40FD-874B-2674EA2CF219}"/>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FD-40FD-874B-2674EA2CF219}"/>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FD-40FD-874B-2674EA2CF219}"/>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3FD-40FD-874B-2674EA2CF219}"/>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3FD-40FD-874B-2674EA2CF219}"/>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3FD-40FD-874B-2674EA2CF219}"/>
                </c:ext>
              </c:extLst>
            </c:dLbl>
            <c:dLbl>
              <c:idx val="16"/>
              <c:layout>
                <c:manualLayout>
                  <c:x val="-2.098547838676838E-2"/>
                  <c:y val="-1.15569385148799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3FD-40FD-874B-2674EA2CF219}"/>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3FD-40FD-874B-2674EA2CF21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College'!$A$70:$B$90</c:f>
              <c:multiLvlStrCache>
                <c:ptCount val="21"/>
                <c:lvl>
                  <c:pt idx="1">
                    <c:v> under 10 hours    152 </c:v>
                  </c:pt>
                  <c:pt idx="2">
                    <c:v> 10 up to 40 hours  497 </c:v>
                  </c:pt>
                  <c:pt idx="3">
                    <c:v> 40 up to 80 hours  446 </c:v>
                  </c:pt>
                  <c:pt idx="4">
                    <c:v> 80 up to 160 hours  632 </c:v>
                  </c:pt>
                  <c:pt idx="5">
                    <c:v> 160 up to 320 hours  898 </c:v>
                  </c:pt>
                  <c:pt idx="6">
                    <c:v> 320 hours up to FT  359 </c:v>
                  </c:pt>
                  <c:pt idx="8">
                    <c:v> under 10 hours     358 </c:v>
                  </c:pt>
                  <c:pt idx="9">
                    <c:v> 10 up to 40 hours  811 </c:v>
                  </c:pt>
                  <c:pt idx="10">
                    <c:v> 40 up to 80 hours  451 </c:v>
                  </c:pt>
                  <c:pt idx="11">
                    <c:v> 80 up to 160 hours  265 </c:v>
                  </c:pt>
                  <c:pt idx="12">
                    <c:v> 160 up to 320 hours  946 </c:v>
                  </c:pt>
                  <c:pt idx="13">
                    <c:v> 320 hours up to FT  340 </c:v>
                  </c:pt>
                  <c:pt idx="15">
                    <c:v> under 10 hours     181 </c:v>
                  </c:pt>
                  <c:pt idx="16">
                    <c:v> 10 up to 40 hours  491 </c:v>
                  </c:pt>
                  <c:pt idx="17">
                    <c:v> 40 up to 80 hours  248 </c:v>
                  </c:pt>
                  <c:pt idx="18">
                    <c:v> 80 up to 160 hours  327 </c:v>
                  </c:pt>
                  <c:pt idx="19">
                    <c:v> 160 up to 320 hours  923 </c:v>
                  </c:pt>
                  <c:pt idx="20">
                    <c:v> 320 hours up to FT  344 </c:v>
                  </c:pt>
                </c:lvl>
                <c:lvl>
                  <c:pt idx="1">
                    <c:v>17-18</c:v>
                  </c:pt>
                  <c:pt idx="8">
                    <c:v>18-19</c:v>
                  </c:pt>
                  <c:pt idx="15">
                    <c:v>19-20</c:v>
                  </c:pt>
                </c:lvl>
              </c:multiLvlStrCache>
            </c:multiLvlStrRef>
          </c:cat>
          <c:val>
            <c:numRef>
              <c:f>'Inverness College'!$D$70:$D$90</c:f>
              <c:numCache>
                <c:formatCode>0.0%;\-0.0%;;</c:formatCode>
                <c:ptCount val="21"/>
                <c:pt idx="1">
                  <c:v>0</c:v>
                </c:pt>
                <c:pt idx="2">
                  <c:v>3.4205231388329982E-2</c:v>
                </c:pt>
                <c:pt idx="3">
                  <c:v>6.0538116591928252E-2</c:v>
                </c:pt>
                <c:pt idx="4">
                  <c:v>4.588607594936709E-2</c:v>
                </c:pt>
                <c:pt idx="5">
                  <c:v>7.2383073496659248E-2</c:v>
                </c:pt>
                <c:pt idx="6">
                  <c:v>7.7994428969359333E-2</c:v>
                </c:pt>
                <c:pt idx="7">
                  <c:v>0</c:v>
                </c:pt>
                <c:pt idx="8">
                  <c:v>0</c:v>
                </c:pt>
                <c:pt idx="9">
                  <c:v>7.52157829839704E-2</c:v>
                </c:pt>
                <c:pt idx="10">
                  <c:v>0.11529933481152993</c:v>
                </c:pt>
                <c:pt idx="11">
                  <c:v>0.23018867924528302</c:v>
                </c:pt>
                <c:pt idx="12">
                  <c:v>0.12579281183932348</c:v>
                </c:pt>
                <c:pt idx="13">
                  <c:v>0.11764705882352941</c:v>
                </c:pt>
                <c:pt idx="14">
                  <c:v>0</c:v>
                </c:pt>
                <c:pt idx="15">
                  <c:v>0</c:v>
                </c:pt>
                <c:pt idx="16">
                  <c:v>1.8329938900203666E-2</c:v>
                </c:pt>
                <c:pt idx="17">
                  <c:v>8.0645161290322578E-2</c:v>
                </c:pt>
                <c:pt idx="18">
                  <c:v>9.7859327217125383E-2</c:v>
                </c:pt>
                <c:pt idx="19">
                  <c:v>6.7172264355362943E-2</c:v>
                </c:pt>
                <c:pt idx="20">
                  <c:v>0.12209302325581395</c:v>
                </c:pt>
              </c:numCache>
            </c:numRef>
          </c:val>
          <c:extLst>
            <c:ext xmlns:c16="http://schemas.microsoft.com/office/drawing/2014/chart" uri="{C3380CC4-5D6E-409C-BE32-E72D297353CC}">
              <c16:uniqueId val="{0000000D-E3FD-40FD-874B-2674EA2CF219}"/>
            </c:ext>
          </c:extLst>
        </c:ser>
        <c:ser>
          <c:idx val="0"/>
          <c:order val="2"/>
          <c:tx>
            <c:strRef>
              <c:f>'Inverness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2"/>
              <c:layout>
                <c:manualLayout>
                  <c:x val="1.7489815369642763E-2"/>
                  <c:y val="1.137717908533168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D7-45A7-9EA2-02C04035620B}"/>
                </c:ext>
              </c:extLst>
            </c:dLbl>
            <c:dLbl>
              <c:idx val="9"/>
              <c:layout>
                <c:manualLayout>
                  <c:x val="1.6864002368352969E-2"/>
                  <c:y val="2.275435817066337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D7-45A7-9EA2-02C04035620B}"/>
                </c:ext>
              </c:extLst>
            </c:dLbl>
            <c:dLbl>
              <c:idx val="16"/>
              <c:layout>
                <c:manualLayout>
                  <c:x val="1.7537862568501653E-2"/>
                  <c:y val="1.137717909592751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D7-45A7-9EA2-02C04035620B}"/>
                </c:ext>
              </c:extLst>
            </c:dLbl>
            <c:dLbl>
              <c:idx val="17"/>
              <c:layout>
                <c:manualLayout>
                  <c:x val="2.3011574436152715E-2"/>
                  <c:y val="-1.059582371761248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D7-45A7-9EA2-02C04035620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College'!$A$70:$B$90</c:f>
              <c:multiLvlStrCache>
                <c:ptCount val="21"/>
                <c:lvl>
                  <c:pt idx="1">
                    <c:v> under 10 hours    152 </c:v>
                  </c:pt>
                  <c:pt idx="2">
                    <c:v> 10 up to 40 hours  497 </c:v>
                  </c:pt>
                  <c:pt idx="3">
                    <c:v> 40 up to 80 hours  446 </c:v>
                  </c:pt>
                  <c:pt idx="4">
                    <c:v> 80 up to 160 hours  632 </c:v>
                  </c:pt>
                  <c:pt idx="5">
                    <c:v> 160 up to 320 hours  898 </c:v>
                  </c:pt>
                  <c:pt idx="6">
                    <c:v> 320 hours up to FT  359 </c:v>
                  </c:pt>
                  <c:pt idx="8">
                    <c:v> under 10 hours     358 </c:v>
                  </c:pt>
                  <c:pt idx="9">
                    <c:v> 10 up to 40 hours  811 </c:v>
                  </c:pt>
                  <c:pt idx="10">
                    <c:v> 40 up to 80 hours  451 </c:v>
                  </c:pt>
                  <c:pt idx="11">
                    <c:v> 80 up to 160 hours  265 </c:v>
                  </c:pt>
                  <c:pt idx="12">
                    <c:v> 160 up to 320 hours  946 </c:v>
                  </c:pt>
                  <c:pt idx="13">
                    <c:v> 320 hours up to FT  340 </c:v>
                  </c:pt>
                  <c:pt idx="15">
                    <c:v> under 10 hours     181 </c:v>
                  </c:pt>
                  <c:pt idx="16">
                    <c:v> 10 up to 40 hours  491 </c:v>
                  </c:pt>
                  <c:pt idx="17">
                    <c:v> 40 up to 80 hours  248 </c:v>
                  </c:pt>
                  <c:pt idx="18">
                    <c:v> 80 up to 160 hours  327 </c:v>
                  </c:pt>
                  <c:pt idx="19">
                    <c:v> 160 up to 320 hours  923 </c:v>
                  </c:pt>
                  <c:pt idx="20">
                    <c:v> 320 hours up to FT  344 </c:v>
                  </c:pt>
                </c:lvl>
                <c:lvl>
                  <c:pt idx="1">
                    <c:v>17-18</c:v>
                  </c:pt>
                  <c:pt idx="8">
                    <c:v>18-19</c:v>
                  </c:pt>
                  <c:pt idx="15">
                    <c:v>19-20</c:v>
                  </c:pt>
                </c:lvl>
              </c:multiLvlStrCache>
            </c:multiLvlStrRef>
          </c:cat>
          <c:val>
            <c:numRef>
              <c:f>'Inverness College'!$E$70:$E$90</c:f>
              <c:numCache>
                <c:formatCode>0.0%;\-0.0%;;</c:formatCode>
                <c:ptCount val="21"/>
                <c:pt idx="1">
                  <c:v>0</c:v>
                </c:pt>
                <c:pt idx="2">
                  <c:v>1.0060362173038229E-2</c:v>
                </c:pt>
                <c:pt idx="3">
                  <c:v>3.811659192825112E-2</c:v>
                </c:pt>
                <c:pt idx="4">
                  <c:v>6.4873417721518986E-2</c:v>
                </c:pt>
                <c:pt idx="5">
                  <c:v>0.13697104677060135</c:v>
                </c:pt>
                <c:pt idx="6">
                  <c:v>0.11420612813370473</c:v>
                </c:pt>
                <c:pt idx="7">
                  <c:v>0</c:v>
                </c:pt>
                <c:pt idx="8">
                  <c:v>0</c:v>
                </c:pt>
                <c:pt idx="9">
                  <c:v>6.1652281134401974E-3</c:v>
                </c:pt>
                <c:pt idx="10">
                  <c:v>7.3170731707317069E-2</c:v>
                </c:pt>
                <c:pt idx="11">
                  <c:v>7.1698113207547168E-2</c:v>
                </c:pt>
                <c:pt idx="12">
                  <c:v>0.12579281183932348</c:v>
                </c:pt>
                <c:pt idx="13">
                  <c:v>8.8235294117647065E-2</c:v>
                </c:pt>
                <c:pt idx="14">
                  <c:v>0</c:v>
                </c:pt>
                <c:pt idx="15">
                  <c:v>0</c:v>
                </c:pt>
                <c:pt idx="16">
                  <c:v>1.0183299389002037E-2</c:v>
                </c:pt>
                <c:pt idx="17">
                  <c:v>2.4193548387096774E-2</c:v>
                </c:pt>
                <c:pt idx="18">
                  <c:v>5.8103975535168197E-2</c:v>
                </c:pt>
                <c:pt idx="19">
                  <c:v>0.13651137594799567</c:v>
                </c:pt>
                <c:pt idx="20">
                  <c:v>8.4302325581395346E-2</c:v>
                </c:pt>
              </c:numCache>
            </c:numRef>
          </c:val>
          <c:extLst>
            <c:ext xmlns:c16="http://schemas.microsoft.com/office/drawing/2014/chart" uri="{C3380CC4-5D6E-409C-BE32-E72D297353CC}">
              <c16:uniqueId val="{0000000E-E3FD-40FD-874B-2674EA2CF219}"/>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C51-404C-AD5E-5D5DA0B4E2A9}"/>
              </c:ext>
            </c:extLst>
          </c:dPt>
          <c:dPt>
            <c:idx val="1"/>
            <c:bubble3D val="0"/>
            <c:spPr>
              <a:solidFill>
                <a:srgbClr val="CD7371"/>
              </a:solidFill>
              <a:ln>
                <a:solidFill>
                  <a:schemeClr val="bg1"/>
                </a:solidFill>
              </a:ln>
            </c:spPr>
            <c:extLst>
              <c:ext xmlns:c16="http://schemas.microsoft.com/office/drawing/2014/chart" uri="{C3380CC4-5D6E-409C-BE32-E72D297353CC}">
                <c16:uniqueId val="{00000003-5C51-404C-AD5E-5D5DA0B4E2A9}"/>
              </c:ext>
            </c:extLst>
          </c:dPt>
          <c:dPt>
            <c:idx val="2"/>
            <c:bubble3D val="0"/>
            <c:spPr>
              <a:solidFill>
                <a:srgbClr val="D99593"/>
              </a:solidFill>
              <a:ln>
                <a:solidFill>
                  <a:schemeClr val="bg1"/>
                </a:solidFill>
              </a:ln>
            </c:spPr>
            <c:extLst>
              <c:ext xmlns:c16="http://schemas.microsoft.com/office/drawing/2014/chart" uri="{C3380CC4-5D6E-409C-BE32-E72D297353CC}">
                <c16:uniqueId val="{00000005-5C51-404C-AD5E-5D5DA0B4E2A9}"/>
              </c:ext>
            </c:extLst>
          </c:dPt>
          <c:dPt>
            <c:idx val="3"/>
            <c:bubble3D val="0"/>
            <c:spPr>
              <a:solidFill>
                <a:srgbClr val="E6B9B8"/>
              </a:solidFill>
              <a:ln>
                <a:solidFill>
                  <a:schemeClr val="bg1"/>
                </a:solidFill>
              </a:ln>
            </c:spPr>
            <c:extLst>
              <c:ext xmlns:c16="http://schemas.microsoft.com/office/drawing/2014/chart" uri="{C3380CC4-5D6E-409C-BE32-E72D297353CC}">
                <c16:uniqueId val="{00000007-5C51-404C-AD5E-5D5DA0B4E2A9}"/>
              </c:ext>
            </c:extLst>
          </c:dPt>
          <c:dPt>
            <c:idx val="4"/>
            <c:bubble3D val="0"/>
            <c:spPr>
              <a:solidFill>
                <a:srgbClr val="F3DEDD"/>
              </a:solidFill>
              <a:ln>
                <a:solidFill>
                  <a:schemeClr val="bg1"/>
                </a:solidFill>
              </a:ln>
            </c:spPr>
            <c:extLst>
              <c:ext xmlns:c16="http://schemas.microsoft.com/office/drawing/2014/chart" uri="{C3380CC4-5D6E-409C-BE32-E72D297353CC}">
                <c16:uniqueId val="{00000009-5C51-404C-AD5E-5D5DA0B4E2A9}"/>
              </c:ext>
            </c:extLst>
          </c:dPt>
          <c:dLbls>
            <c:dLbl>
              <c:idx val="4"/>
              <c:layout>
                <c:manualLayout>
                  <c:x val="6.6348034767176878E-3"/>
                  <c:y val="1.8091406054131832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C51-404C-AD5E-5D5DA0B4E2A9}"/>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'Inverness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'Inverness College'!$E$99:$E$103</c:f>
              <c:numCache>
                <c:formatCode>#,###;;;</c:formatCode>
                <c:ptCount val="5"/>
                <c:pt idx="0">
                  <c:v>31</c:v>
                </c:pt>
                <c:pt idx="1">
                  <c:v>52</c:v>
                </c:pt>
                <c:pt idx="2">
                  <c:v>88</c:v>
                </c:pt>
                <c:pt idx="3">
                  <c:v>65</c:v>
                </c:pt>
                <c:pt idx="4">
                  <c:v>5</c:v>
                </c:pt>
              </c:numCache>
            </c:numRef>
          </c:val>
          <c:extLst>
            <c:ext xmlns:c16="http://schemas.microsoft.com/office/drawing/2014/chart" uri="{C3380CC4-5D6E-409C-BE32-E72D297353CC}">
              <c16:uniqueId val="{0000000A-5C51-404C-AD5E-5D5DA0B4E2A9}"/>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5E9-451A-8CA3-FC3CF544A908}"/>
              </c:ext>
            </c:extLst>
          </c:dPt>
          <c:dPt>
            <c:idx val="1"/>
            <c:bubble3D val="0"/>
            <c:spPr>
              <a:solidFill>
                <a:srgbClr val="CD7371"/>
              </a:solidFill>
              <a:ln>
                <a:solidFill>
                  <a:schemeClr val="bg1"/>
                </a:solidFill>
              </a:ln>
            </c:spPr>
            <c:extLst>
              <c:ext xmlns:c16="http://schemas.microsoft.com/office/drawing/2014/chart" uri="{C3380CC4-5D6E-409C-BE32-E72D297353CC}">
                <c16:uniqueId val="{00000003-25E9-451A-8CA3-FC3CF544A908}"/>
              </c:ext>
            </c:extLst>
          </c:dPt>
          <c:dPt>
            <c:idx val="2"/>
            <c:bubble3D val="0"/>
            <c:spPr>
              <a:solidFill>
                <a:srgbClr val="D99593"/>
              </a:solidFill>
              <a:ln>
                <a:solidFill>
                  <a:schemeClr val="bg1"/>
                </a:solidFill>
              </a:ln>
            </c:spPr>
            <c:extLst>
              <c:ext xmlns:c16="http://schemas.microsoft.com/office/drawing/2014/chart" uri="{C3380CC4-5D6E-409C-BE32-E72D297353CC}">
                <c16:uniqueId val="{00000005-25E9-451A-8CA3-FC3CF544A908}"/>
              </c:ext>
            </c:extLst>
          </c:dPt>
          <c:dPt>
            <c:idx val="3"/>
            <c:bubble3D val="0"/>
            <c:spPr>
              <a:solidFill>
                <a:srgbClr val="E6B9B8"/>
              </a:solidFill>
              <a:ln>
                <a:solidFill>
                  <a:schemeClr val="bg1"/>
                </a:solidFill>
              </a:ln>
            </c:spPr>
            <c:extLst>
              <c:ext xmlns:c16="http://schemas.microsoft.com/office/drawing/2014/chart" uri="{C3380CC4-5D6E-409C-BE32-E72D297353CC}">
                <c16:uniqueId val="{00000007-25E9-451A-8CA3-FC3CF544A908}"/>
              </c:ext>
            </c:extLst>
          </c:dPt>
          <c:dPt>
            <c:idx val="4"/>
            <c:bubble3D val="0"/>
            <c:spPr>
              <a:solidFill>
                <a:srgbClr val="F3DEDD"/>
              </a:solidFill>
              <a:ln>
                <a:solidFill>
                  <a:schemeClr val="bg1"/>
                </a:solidFill>
              </a:ln>
            </c:spPr>
            <c:extLst>
              <c:ext xmlns:c16="http://schemas.microsoft.com/office/drawing/2014/chart" uri="{C3380CC4-5D6E-409C-BE32-E72D297353CC}">
                <c16:uniqueId val="{00000009-25E9-451A-8CA3-FC3CF544A908}"/>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5E9-451A-8CA3-FC3CF544A908}"/>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5E9-451A-8CA3-FC3CF544A908}"/>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5E9-451A-8CA3-FC3CF544A908}"/>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5E9-451A-8CA3-FC3CF544A908}"/>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Region'!$A$207:$A$211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Region'!$E$207:$E$211</c:f>
              <c:numCache>
                <c:formatCode>#,###;;;</c:formatCode>
                <c:ptCount val="5"/>
                <c:pt idx="0">
                  <c:v>46</c:v>
                </c:pt>
                <c:pt idx="1">
                  <c:v>300</c:v>
                </c:pt>
                <c:pt idx="2">
                  <c:v>447</c:v>
                </c:pt>
                <c:pt idx="3">
                  <c:v>326</c:v>
                </c:pt>
                <c:pt idx="4">
                  <c:v>162</c:v>
                </c:pt>
              </c:numCache>
            </c:numRef>
          </c:val>
          <c:extLst>
            <c:ext xmlns:c16="http://schemas.microsoft.com/office/drawing/2014/chart" uri="{C3380CC4-5D6E-409C-BE32-E72D297353CC}">
              <c16:uniqueId val="{0000000A-25E9-451A-8CA3-FC3CF544A90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'Inverness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College'!$A$124:$B$129</c:f>
              <c:multiLvlStrCache>
                <c:ptCount val="6"/>
                <c:lvl/>
                <c:lvl>
                  <c:pt idx="0">
                    <c:v>14-15</c:v>
                  </c:pt>
                  <c:pt idx="1">
                    <c:v>15-16</c:v>
                  </c:pt>
                  <c:pt idx="2">
                    <c:v>16-17</c:v>
                  </c:pt>
                  <c:pt idx="3">
                    <c:v>17-18</c:v>
                  </c:pt>
                  <c:pt idx="4">
                    <c:v>18-19</c:v>
                  </c:pt>
                  <c:pt idx="5">
                    <c:v>19-20</c:v>
                  </c:pt>
                </c:lvl>
              </c:multiLvlStrCache>
            </c:multiLvlStrRef>
          </c:cat>
          <c:val>
            <c:numRef>
              <c:f>'Inverness College'!$C$124:$C$129</c:f>
              <c:numCache>
                <c:formatCode>0.0%;\-0.0%;;</c:formatCode>
                <c:ptCount val="6"/>
              </c:numCache>
            </c:numRef>
          </c:val>
          <c:extLst>
            <c:ext xmlns:c16="http://schemas.microsoft.com/office/drawing/2014/chart" uri="{C3380CC4-5D6E-409C-BE32-E72D297353CC}">
              <c16:uniqueId val="{00000000-FAEE-455F-808B-EE496F99F005}"/>
            </c:ext>
          </c:extLst>
        </c:ser>
        <c:ser>
          <c:idx val="1"/>
          <c:order val="1"/>
          <c:tx>
            <c:strRef>
              <c:f>'Inverness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College'!$A$124:$B$129</c:f>
              <c:multiLvlStrCache>
                <c:ptCount val="6"/>
                <c:lvl/>
                <c:lvl>
                  <c:pt idx="0">
                    <c:v>14-15</c:v>
                  </c:pt>
                  <c:pt idx="1">
                    <c:v>15-16</c:v>
                  </c:pt>
                  <c:pt idx="2">
                    <c:v>16-17</c:v>
                  </c:pt>
                  <c:pt idx="3">
                    <c:v>17-18</c:v>
                  </c:pt>
                  <c:pt idx="4">
                    <c:v>18-19</c:v>
                  </c:pt>
                  <c:pt idx="5">
                    <c:v>19-20</c:v>
                  </c:pt>
                </c:lvl>
              </c:multiLvlStrCache>
            </c:multiLvlStrRef>
          </c:cat>
          <c:val>
            <c:numRef>
              <c:f>'Inverness College'!$D$124:$D$129</c:f>
              <c:numCache>
                <c:formatCode>0.0%;\-0.0%;;</c:formatCode>
                <c:ptCount val="6"/>
              </c:numCache>
            </c:numRef>
          </c:val>
          <c:extLst>
            <c:ext xmlns:c16="http://schemas.microsoft.com/office/drawing/2014/chart" uri="{C3380CC4-5D6E-409C-BE32-E72D297353CC}">
              <c16:uniqueId val="{00000001-FAEE-455F-808B-EE496F99F005}"/>
            </c:ext>
          </c:extLst>
        </c:ser>
        <c:ser>
          <c:idx val="0"/>
          <c:order val="2"/>
          <c:tx>
            <c:strRef>
              <c:f>'Inverness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College'!$A$124:$B$129</c:f>
              <c:multiLvlStrCache>
                <c:ptCount val="6"/>
                <c:lvl/>
                <c:lvl>
                  <c:pt idx="0">
                    <c:v>14-15</c:v>
                  </c:pt>
                  <c:pt idx="1">
                    <c:v>15-16</c:v>
                  </c:pt>
                  <c:pt idx="2">
                    <c:v>16-17</c:v>
                  </c:pt>
                  <c:pt idx="3">
                    <c:v>17-18</c:v>
                  </c:pt>
                  <c:pt idx="4">
                    <c:v>18-19</c:v>
                  </c:pt>
                  <c:pt idx="5">
                    <c:v>19-20</c:v>
                  </c:pt>
                </c:lvl>
              </c:multiLvlStrCache>
            </c:multiLvlStrRef>
          </c:cat>
          <c:val>
            <c:numRef>
              <c:f>'Inverness College'!$E$124:$E$129</c:f>
              <c:numCache>
                <c:formatCode>0.0%;\-0.0%;;</c:formatCode>
                <c:ptCount val="6"/>
              </c:numCache>
            </c:numRef>
          </c:val>
          <c:extLst>
            <c:ext xmlns:c16="http://schemas.microsoft.com/office/drawing/2014/chart" uri="{C3380CC4-5D6E-409C-BE32-E72D297353CC}">
              <c16:uniqueId val="{00000002-FAEE-455F-808B-EE496F99F005}"/>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'Inverness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College'!$A$148:$B$150</c:f>
              <c:multiLvlStrCache>
                <c:ptCount val="3"/>
                <c:lvl/>
                <c:lvl>
                  <c:pt idx="0">
                    <c:v>17-18</c:v>
                  </c:pt>
                  <c:pt idx="1">
                    <c:v>18-19</c:v>
                  </c:pt>
                  <c:pt idx="2">
                    <c:v>19-20</c:v>
                  </c:pt>
                </c:lvl>
              </c:multiLvlStrCache>
            </c:multiLvlStrRef>
          </c:cat>
          <c:val>
            <c:numRef>
              <c:f>'Inverness College'!$C$148:$C$150</c:f>
              <c:numCache>
                <c:formatCode>0.0%;\-0.0%;;</c:formatCode>
                <c:ptCount val="3"/>
              </c:numCache>
            </c:numRef>
          </c:val>
          <c:extLst>
            <c:ext xmlns:c16="http://schemas.microsoft.com/office/drawing/2014/chart" uri="{C3380CC4-5D6E-409C-BE32-E72D297353CC}">
              <c16:uniqueId val="{00000000-C102-469D-8D43-0350A49CCE2D}"/>
            </c:ext>
          </c:extLst>
        </c:ser>
        <c:ser>
          <c:idx val="1"/>
          <c:order val="1"/>
          <c:tx>
            <c:strRef>
              <c:f>'Inverness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College'!$A$148:$B$150</c:f>
              <c:multiLvlStrCache>
                <c:ptCount val="3"/>
                <c:lvl/>
                <c:lvl>
                  <c:pt idx="0">
                    <c:v>17-18</c:v>
                  </c:pt>
                  <c:pt idx="1">
                    <c:v>18-19</c:v>
                  </c:pt>
                  <c:pt idx="2">
                    <c:v>19-20</c:v>
                  </c:pt>
                </c:lvl>
              </c:multiLvlStrCache>
            </c:multiLvlStrRef>
          </c:cat>
          <c:val>
            <c:numRef>
              <c:f>'Inverness College'!$D$148:$D$150</c:f>
              <c:numCache>
                <c:formatCode>0.0%;\-0.0%;;</c:formatCode>
                <c:ptCount val="3"/>
              </c:numCache>
            </c:numRef>
          </c:val>
          <c:extLst>
            <c:ext xmlns:c16="http://schemas.microsoft.com/office/drawing/2014/chart" uri="{C3380CC4-5D6E-409C-BE32-E72D297353CC}">
              <c16:uniqueId val="{00000001-C102-469D-8D43-0350A49CCE2D}"/>
            </c:ext>
          </c:extLst>
        </c:ser>
        <c:ser>
          <c:idx val="0"/>
          <c:order val="2"/>
          <c:tx>
            <c:strRef>
              <c:f>'Inverness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College'!$A$148:$B$150</c:f>
              <c:multiLvlStrCache>
                <c:ptCount val="3"/>
                <c:lvl/>
                <c:lvl>
                  <c:pt idx="0">
                    <c:v>17-18</c:v>
                  </c:pt>
                  <c:pt idx="1">
                    <c:v>18-19</c:v>
                  </c:pt>
                  <c:pt idx="2">
                    <c:v>19-20</c:v>
                  </c:pt>
                </c:lvl>
              </c:multiLvlStrCache>
            </c:multiLvlStrRef>
          </c:cat>
          <c:val>
            <c:numRef>
              <c:f>'Inverness College'!$E$148:$E$150</c:f>
              <c:numCache>
                <c:formatCode>0.0%;\-0.0%;;</c:formatCode>
                <c:ptCount val="3"/>
              </c:numCache>
            </c:numRef>
          </c:val>
          <c:extLst>
            <c:ext xmlns:c16="http://schemas.microsoft.com/office/drawing/2014/chart" uri="{C3380CC4-5D6E-409C-BE32-E72D297353CC}">
              <c16:uniqueId val="{00000002-C102-469D-8D43-0350A49CCE2D}"/>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'Inverness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'Inverness College'!$C$179:$C$195</c:f>
              <c:numCache>
                <c:formatCode>0.0%;\-0.0%;;</c:formatCode>
                <c:ptCount val="17"/>
              </c:numCache>
            </c:numRef>
          </c:val>
          <c:extLst>
            <c:ext xmlns:c16="http://schemas.microsoft.com/office/drawing/2014/chart" uri="{C3380CC4-5D6E-409C-BE32-E72D297353CC}">
              <c16:uniqueId val="{00000000-103E-4A8A-8A29-A0FF6E0891AD}"/>
            </c:ext>
          </c:extLst>
        </c:ser>
        <c:ser>
          <c:idx val="1"/>
          <c:order val="1"/>
          <c:tx>
            <c:strRef>
              <c:f>'Inverness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3E-4A8A-8A29-A0FF6E0891AD}"/>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3E-4A8A-8A29-A0FF6E0891AD}"/>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'Inverness College'!$D$179:$D$195</c:f>
              <c:numCache>
                <c:formatCode>0.0%;\-0.0%;;</c:formatCode>
                <c:ptCount val="17"/>
              </c:numCache>
            </c:numRef>
          </c:val>
          <c:extLst>
            <c:ext xmlns:c16="http://schemas.microsoft.com/office/drawing/2014/chart" uri="{C3380CC4-5D6E-409C-BE32-E72D297353CC}">
              <c16:uniqueId val="{00000003-103E-4A8A-8A29-A0FF6E0891AD}"/>
            </c:ext>
          </c:extLst>
        </c:ser>
        <c:ser>
          <c:idx val="0"/>
          <c:order val="2"/>
          <c:tx>
            <c:strRef>
              <c:f>'Inverness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'Inverness College'!$E$179:$E$195</c:f>
              <c:numCache>
                <c:formatCode>0.0%;\-0.0%;;</c:formatCode>
                <c:ptCount val="17"/>
              </c:numCache>
            </c:numRef>
          </c:val>
          <c:extLst>
            <c:ext xmlns:c16="http://schemas.microsoft.com/office/drawing/2014/chart" uri="{C3380CC4-5D6E-409C-BE32-E72D297353CC}">
              <c16:uniqueId val="{00000004-103E-4A8A-8A29-A0FF6E0891AD}"/>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28D-46B4-939A-2187F1FF2408}"/>
              </c:ext>
            </c:extLst>
          </c:dPt>
          <c:dPt>
            <c:idx val="1"/>
            <c:bubble3D val="0"/>
            <c:spPr>
              <a:solidFill>
                <a:srgbClr val="CD7371"/>
              </a:solidFill>
              <a:ln>
                <a:solidFill>
                  <a:schemeClr val="bg1"/>
                </a:solidFill>
              </a:ln>
            </c:spPr>
            <c:extLst>
              <c:ext xmlns:c16="http://schemas.microsoft.com/office/drawing/2014/chart" uri="{C3380CC4-5D6E-409C-BE32-E72D297353CC}">
                <c16:uniqueId val="{00000003-A28D-46B4-939A-2187F1FF2408}"/>
              </c:ext>
            </c:extLst>
          </c:dPt>
          <c:dPt>
            <c:idx val="2"/>
            <c:bubble3D val="0"/>
            <c:spPr>
              <a:solidFill>
                <a:srgbClr val="D99593"/>
              </a:solidFill>
              <a:ln>
                <a:solidFill>
                  <a:schemeClr val="bg1"/>
                </a:solidFill>
              </a:ln>
            </c:spPr>
            <c:extLst>
              <c:ext xmlns:c16="http://schemas.microsoft.com/office/drawing/2014/chart" uri="{C3380CC4-5D6E-409C-BE32-E72D297353CC}">
                <c16:uniqueId val="{00000005-A28D-46B4-939A-2187F1FF2408}"/>
              </c:ext>
            </c:extLst>
          </c:dPt>
          <c:dPt>
            <c:idx val="3"/>
            <c:bubble3D val="0"/>
            <c:spPr>
              <a:solidFill>
                <a:srgbClr val="E6B9B8"/>
              </a:solidFill>
              <a:ln>
                <a:solidFill>
                  <a:schemeClr val="bg1"/>
                </a:solidFill>
              </a:ln>
            </c:spPr>
            <c:extLst>
              <c:ext xmlns:c16="http://schemas.microsoft.com/office/drawing/2014/chart" uri="{C3380CC4-5D6E-409C-BE32-E72D297353CC}">
                <c16:uniqueId val="{00000007-A28D-46B4-939A-2187F1FF2408}"/>
              </c:ext>
            </c:extLst>
          </c:dPt>
          <c:dPt>
            <c:idx val="4"/>
            <c:bubble3D val="0"/>
            <c:spPr>
              <a:solidFill>
                <a:srgbClr val="F3DEDD"/>
              </a:solidFill>
              <a:ln>
                <a:solidFill>
                  <a:schemeClr val="bg1"/>
                </a:solidFill>
              </a:ln>
            </c:spPr>
            <c:extLst>
              <c:ext xmlns:c16="http://schemas.microsoft.com/office/drawing/2014/chart" uri="{C3380CC4-5D6E-409C-BE32-E72D297353CC}">
                <c16:uniqueId val="{00000009-A28D-46B4-939A-2187F1FF2408}"/>
              </c:ext>
            </c:extLst>
          </c:dPt>
          <c:cat>
            <c:strRef>
              <c:f>'Inverness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'Inverness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A28D-46B4-939A-2187F1FF240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'Inverness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College'!$A$231:$B$235</c:f>
              <c:multiLvlStrCache>
                <c:ptCount val="5"/>
                <c:lvl/>
                <c:lvl>
                  <c:pt idx="0">
                    <c:v>under 18     812</c:v>
                  </c:pt>
                  <c:pt idx="1">
                    <c:v>18-20 year olds     655</c:v>
                  </c:pt>
                  <c:pt idx="2">
                    <c:v>21-24 year olds     269</c:v>
                  </c:pt>
                  <c:pt idx="3">
                    <c:v>25-40 year olds     482</c:v>
                  </c:pt>
                  <c:pt idx="4">
                    <c:v>41 and Over      187</c:v>
                  </c:pt>
                </c:lvl>
              </c:multiLvlStrCache>
            </c:multiLvlStrRef>
          </c:cat>
          <c:val>
            <c:numRef>
              <c:f>'Inverness College'!$C$231:$C$235</c:f>
              <c:numCache>
                <c:formatCode>0.0%;\-0.0%;;</c:formatCode>
                <c:ptCount val="5"/>
                <c:pt idx="0">
                  <c:v>0.65517241379310343</c:v>
                </c:pt>
                <c:pt idx="1">
                  <c:v>0.74198473282442745</c:v>
                </c:pt>
                <c:pt idx="2">
                  <c:v>0.80669144981412644</c:v>
                </c:pt>
                <c:pt idx="3">
                  <c:v>0.78008298755186722</c:v>
                </c:pt>
                <c:pt idx="4">
                  <c:v>0.85561497326203206</c:v>
                </c:pt>
              </c:numCache>
            </c:numRef>
          </c:val>
          <c:extLst>
            <c:ext xmlns:c16="http://schemas.microsoft.com/office/drawing/2014/chart" uri="{C3380CC4-5D6E-409C-BE32-E72D297353CC}">
              <c16:uniqueId val="{00000000-119C-41C8-AC27-132FE06D98E0}"/>
            </c:ext>
          </c:extLst>
        </c:ser>
        <c:ser>
          <c:idx val="1"/>
          <c:order val="1"/>
          <c:tx>
            <c:strRef>
              <c:f>'Inverness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College'!$A$231:$B$235</c:f>
              <c:multiLvlStrCache>
                <c:ptCount val="5"/>
                <c:lvl/>
                <c:lvl>
                  <c:pt idx="0">
                    <c:v>under 18     812</c:v>
                  </c:pt>
                  <c:pt idx="1">
                    <c:v>18-20 year olds     655</c:v>
                  </c:pt>
                  <c:pt idx="2">
                    <c:v>21-24 year olds     269</c:v>
                  </c:pt>
                  <c:pt idx="3">
                    <c:v>25-40 year olds     482</c:v>
                  </c:pt>
                  <c:pt idx="4">
                    <c:v>41 and Over      187</c:v>
                  </c:pt>
                </c:lvl>
              </c:multiLvlStrCache>
            </c:multiLvlStrRef>
          </c:cat>
          <c:val>
            <c:numRef>
              <c:f>'Inverness College'!$D$231:$D$235</c:f>
              <c:numCache>
                <c:formatCode>0.0%;\-0.0%;;</c:formatCode>
                <c:ptCount val="5"/>
                <c:pt idx="0">
                  <c:v>0.14039408866995073</c:v>
                </c:pt>
                <c:pt idx="1">
                  <c:v>0.11297709923664122</c:v>
                </c:pt>
                <c:pt idx="2">
                  <c:v>6.6914498141263934E-2</c:v>
                </c:pt>
                <c:pt idx="3">
                  <c:v>7.6763485477178428E-2</c:v>
                </c:pt>
                <c:pt idx="4">
                  <c:v>4.2780748663101602E-2</c:v>
                </c:pt>
              </c:numCache>
            </c:numRef>
          </c:val>
          <c:extLst>
            <c:ext xmlns:c16="http://schemas.microsoft.com/office/drawing/2014/chart" uri="{C3380CC4-5D6E-409C-BE32-E72D297353CC}">
              <c16:uniqueId val="{00000001-119C-41C8-AC27-132FE06D98E0}"/>
            </c:ext>
          </c:extLst>
        </c:ser>
        <c:ser>
          <c:idx val="0"/>
          <c:order val="2"/>
          <c:tx>
            <c:strRef>
              <c:f>'Inverness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College'!$A$231:$B$235</c:f>
              <c:multiLvlStrCache>
                <c:ptCount val="5"/>
                <c:lvl/>
                <c:lvl>
                  <c:pt idx="0">
                    <c:v>under 18     812</c:v>
                  </c:pt>
                  <c:pt idx="1">
                    <c:v>18-20 year olds     655</c:v>
                  </c:pt>
                  <c:pt idx="2">
                    <c:v>21-24 year olds     269</c:v>
                  </c:pt>
                  <c:pt idx="3">
                    <c:v>25-40 year olds     482</c:v>
                  </c:pt>
                  <c:pt idx="4">
                    <c:v>41 and Over      187</c:v>
                  </c:pt>
                </c:lvl>
              </c:multiLvlStrCache>
            </c:multiLvlStrRef>
          </c:cat>
          <c:val>
            <c:numRef>
              <c:f>'Inverness College'!$E$231:$E$235</c:f>
              <c:numCache>
                <c:formatCode>0.0%;\-0.0%;;</c:formatCode>
                <c:ptCount val="5"/>
                <c:pt idx="0">
                  <c:v>0.20443349753694581</c:v>
                </c:pt>
                <c:pt idx="1">
                  <c:v>0.14503816793893129</c:v>
                </c:pt>
                <c:pt idx="2">
                  <c:v>0.12639405204460966</c:v>
                </c:pt>
                <c:pt idx="3">
                  <c:v>0.14315352697095435</c:v>
                </c:pt>
                <c:pt idx="4">
                  <c:v>0.10160427807486631</c:v>
                </c:pt>
              </c:numCache>
            </c:numRef>
          </c:val>
          <c:extLst>
            <c:ext xmlns:c16="http://schemas.microsoft.com/office/drawing/2014/chart" uri="{C3380CC4-5D6E-409C-BE32-E72D297353CC}">
              <c16:uniqueId val="{00000002-119C-41C8-AC27-132FE06D98E0}"/>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'Inverness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College'!$B$276:$B$293</c:f>
              <c:strCache>
                <c:ptCount val="14"/>
                <c:pt idx="0">
                  <c:v>Construction  350</c:v>
                </c:pt>
                <c:pt idx="1">
                  <c:v>Special Programmes  121</c:v>
                </c:pt>
                <c:pt idx="2">
                  <c:v>Languages and ESOL  123</c:v>
                </c:pt>
                <c:pt idx="3">
                  <c:v>Business, Management and Administration  77</c:v>
                </c:pt>
                <c:pt idx="4">
                  <c:v>Hospitality and tourism  109</c:v>
                </c:pt>
                <c:pt idx="5">
                  <c:v>Engineering  323</c:v>
                </c:pt>
                <c:pt idx="6">
                  <c:v>Hairdressing, Beauty and Complementary Therapies  281</c:v>
                </c:pt>
                <c:pt idx="7">
                  <c:v>Land-based industries  102</c:v>
                </c:pt>
                <c:pt idx="8">
                  <c:v>Care  459</c:v>
                </c:pt>
                <c:pt idx="9">
                  <c:v>Social subjects  77</c:v>
                </c:pt>
                <c:pt idx="10">
                  <c:v>Computing and ICT  87</c:v>
                </c:pt>
                <c:pt idx="11">
                  <c:v>Science  139</c:v>
                </c:pt>
                <c:pt idx="12">
                  <c:v>Sport and Leisure  86</c:v>
                </c:pt>
                <c:pt idx="13">
                  <c:v>Art and design  58</c:v>
                </c:pt>
              </c:strCache>
            </c:strRef>
          </c:cat>
          <c:val>
            <c:numRef>
              <c:f>'Inverness College'!$C$276:$C$293</c:f>
              <c:numCache>
                <c:formatCode>0.0%;\-0.0%;</c:formatCode>
                <c:ptCount val="18"/>
                <c:pt idx="0">
                  <c:v>0.89714285714285713</c:v>
                </c:pt>
                <c:pt idx="1">
                  <c:v>0.86776859504132231</c:v>
                </c:pt>
                <c:pt idx="2">
                  <c:v>0.86178861788617889</c:v>
                </c:pt>
                <c:pt idx="3">
                  <c:v>0.8441558441558441</c:v>
                </c:pt>
                <c:pt idx="4">
                  <c:v>0.77064220183486243</c:v>
                </c:pt>
                <c:pt idx="5">
                  <c:v>0.74922600619195046</c:v>
                </c:pt>
                <c:pt idx="6">
                  <c:v>0.72953736654804269</c:v>
                </c:pt>
                <c:pt idx="7">
                  <c:v>0.69607843137254899</c:v>
                </c:pt>
                <c:pt idx="8">
                  <c:v>0.66230936819172115</c:v>
                </c:pt>
                <c:pt idx="9">
                  <c:v>0.63636363636363635</c:v>
                </c:pt>
                <c:pt idx="10">
                  <c:v>0.63218390804597702</c:v>
                </c:pt>
                <c:pt idx="11">
                  <c:v>0.59712230215827333</c:v>
                </c:pt>
                <c:pt idx="12">
                  <c:v>0.58139534883720934</c:v>
                </c:pt>
                <c:pt idx="13">
                  <c:v>0.53448275862068961</c:v>
                </c:pt>
              </c:numCache>
            </c:numRef>
          </c:val>
          <c:extLst>
            <c:ext xmlns:c16="http://schemas.microsoft.com/office/drawing/2014/chart" uri="{C3380CC4-5D6E-409C-BE32-E72D297353CC}">
              <c16:uniqueId val="{00000000-C330-4542-B900-6AB14F88E321}"/>
            </c:ext>
          </c:extLst>
        </c:ser>
        <c:ser>
          <c:idx val="1"/>
          <c:order val="1"/>
          <c:tx>
            <c:strRef>
              <c:f>'Inverness College'!$D$274</c:f>
              <c:strCache>
                <c:ptCount val="1"/>
                <c:pt idx="0">
                  <c:v>% Partial Success</c:v>
                </c:pt>
              </c:strCache>
            </c:strRef>
          </c:tx>
          <c:spPr>
            <a:solidFill>
              <a:srgbClr val="FFCC66"/>
            </a:solidFill>
            <a:ln>
              <a:solidFill>
                <a:schemeClr val="accent3">
                  <a:lumMod val="50000"/>
                </a:schemeClr>
              </a:solidFill>
            </a:ln>
          </c:spPr>
          <c:invertIfNegative val="0"/>
          <c:dLbls>
            <c:dLbl>
              <c:idx val="0"/>
              <c:layout>
                <c:manualLayout>
                  <c:x val="-2.5800572572359248E-2"/>
                  <c:y val="1.29012960025469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26-4A28-95FB-5F228473DEFD}"/>
                </c:ext>
              </c:extLst>
            </c:dLbl>
            <c:dLbl>
              <c:idx val="1"/>
              <c:layout>
                <c:manualLayout>
                  <c:x val="-2.49108976560710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26-4A28-95FB-5F228473DEFD}"/>
                </c:ext>
              </c:extLst>
            </c:dLbl>
            <c:dLbl>
              <c:idx val="2"/>
              <c:layout>
                <c:manualLayout>
                  <c:x val="-1.690382340947666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26-4A28-95FB-5F228473DEFD}"/>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College'!$B$276:$B$293</c:f>
              <c:strCache>
                <c:ptCount val="14"/>
                <c:pt idx="0">
                  <c:v>Construction  350</c:v>
                </c:pt>
                <c:pt idx="1">
                  <c:v>Special Programmes  121</c:v>
                </c:pt>
                <c:pt idx="2">
                  <c:v>Languages and ESOL  123</c:v>
                </c:pt>
                <c:pt idx="3">
                  <c:v>Business, Management and Administration  77</c:v>
                </c:pt>
                <c:pt idx="4">
                  <c:v>Hospitality and tourism  109</c:v>
                </c:pt>
                <c:pt idx="5">
                  <c:v>Engineering  323</c:v>
                </c:pt>
                <c:pt idx="6">
                  <c:v>Hairdressing, Beauty and Complementary Therapies  281</c:v>
                </c:pt>
                <c:pt idx="7">
                  <c:v>Land-based industries  102</c:v>
                </c:pt>
                <c:pt idx="8">
                  <c:v>Care  459</c:v>
                </c:pt>
                <c:pt idx="9">
                  <c:v>Social subjects  77</c:v>
                </c:pt>
                <c:pt idx="10">
                  <c:v>Computing and ICT  87</c:v>
                </c:pt>
                <c:pt idx="11">
                  <c:v>Science  139</c:v>
                </c:pt>
                <c:pt idx="12">
                  <c:v>Sport and Leisure  86</c:v>
                </c:pt>
                <c:pt idx="13">
                  <c:v>Art and design  58</c:v>
                </c:pt>
              </c:strCache>
            </c:strRef>
          </c:cat>
          <c:val>
            <c:numRef>
              <c:f>'Inverness College'!$D$276:$D$293</c:f>
              <c:numCache>
                <c:formatCode>0.0%;\-0.0%;</c:formatCode>
                <c:ptCount val="18"/>
                <c:pt idx="0">
                  <c:v>2.8571428571428571E-2</c:v>
                </c:pt>
                <c:pt idx="1">
                  <c:v>2.4793388429752067E-2</c:v>
                </c:pt>
                <c:pt idx="2">
                  <c:v>8.130081300813009E-3</c:v>
                </c:pt>
                <c:pt idx="3">
                  <c:v>7.792207792207792E-2</c:v>
                </c:pt>
                <c:pt idx="4">
                  <c:v>6.4220183486238536E-2</c:v>
                </c:pt>
                <c:pt idx="5">
                  <c:v>0.14551083591331268</c:v>
                </c:pt>
                <c:pt idx="6">
                  <c:v>0.11387900355871886</c:v>
                </c:pt>
                <c:pt idx="7">
                  <c:v>0.10784313725490197</c:v>
                </c:pt>
                <c:pt idx="8">
                  <c:v>0.11328976034858387</c:v>
                </c:pt>
                <c:pt idx="9">
                  <c:v>7.792207792207792E-2</c:v>
                </c:pt>
                <c:pt idx="10">
                  <c:v>0.2413793103448276</c:v>
                </c:pt>
                <c:pt idx="11">
                  <c:v>0.10071942446043165</c:v>
                </c:pt>
                <c:pt idx="12">
                  <c:v>0.2441860465116279</c:v>
                </c:pt>
                <c:pt idx="13">
                  <c:v>0.31034482758620691</c:v>
                </c:pt>
              </c:numCache>
            </c:numRef>
          </c:val>
          <c:extLst>
            <c:ext xmlns:c16="http://schemas.microsoft.com/office/drawing/2014/chart" uri="{C3380CC4-5D6E-409C-BE32-E72D297353CC}">
              <c16:uniqueId val="{00000001-C330-4542-B900-6AB14F88E321}"/>
            </c:ext>
          </c:extLst>
        </c:ser>
        <c:ser>
          <c:idx val="0"/>
          <c:order val="2"/>
          <c:tx>
            <c:strRef>
              <c:f>'Inverness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College'!$B$276:$B$293</c:f>
              <c:strCache>
                <c:ptCount val="14"/>
                <c:pt idx="0">
                  <c:v>Construction  350</c:v>
                </c:pt>
                <c:pt idx="1">
                  <c:v>Special Programmes  121</c:v>
                </c:pt>
                <c:pt idx="2">
                  <c:v>Languages and ESOL  123</c:v>
                </c:pt>
                <c:pt idx="3">
                  <c:v>Business, Management and Administration  77</c:v>
                </c:pt>
                <c:pt idx="4">
                  <c:v>Hospitality and tourism  109</c:v>
                </c:pt>
                <c:pt idx="5">
                  <c:v>Engineering  323</c:v>
                </c:pt>
                <c:pt idx="6">
                  <c:v>Hairdressing, Beauty and Complementary Therapies  281</c:v>
                </c:pt>
                <c:pt idx="7">
                  <c:v>Land-based industries  102</c:v>
                </c:pt>
                <c:pt idx="8">
                  <c:v>Care  459</c:v>
                </c:pt>
                <c:pt idx="9">
                  <c:v>Social subjects  77</c:v>
                </c:pt>
                <c:pt idx="10">
                  <c:v>Computing and ICT  87</c:v>
                </c:pt>
                <c:pt idx="11">
                  <c:v>Science  139</c:v>
                </c:pt>
                <c:pt idx="12">
                  <c:v>Sport and Leisure  86</c:v>
                </c:pt>
                <c:pt idx="13">
                  <c:v>Art and design  58</c:v>
                </c:pt>
              </c:strCache>
            </c:strRef>
          </c:cat>
          <c:val>
            <c:numRef>
              <c:f>'Inverness College'!$E$276:$E$293</c:f>
              <c:numCache>
                <c:formatCode>0.0%;\-0.0%;</c:formatCode>
                <c:ptCount val="18"/>
                <c:pt idx="0">
                  <c:v>7.4285714285714288E-2</c:v>
                </c:pt>
                <c:pt idx="1">
                  <c:v>0.10743801652892562</c:v>
                </c:pt>
                <c:pt idx="2">
                  <c:v>0.13008130081300814</c:v>
                </c:pt>
                <c:pt idx="3">
                  <c:v>7.792207792207792E-2</c:v>
                </c:pt>
                <c:pt idx="4">
                  <c:v>0.16513761467889909</c:v>
                </c:pt>
                <c:pt idx="5">
                  <c:v>0.10526315789473684</c:v>
                </c:pt>
                <c:pt idx="6">
                  <c:v>0.15658362989323843</c:v>
                </c:pt>
                <c:pt idx="7">
                  <c:v>0.19607843137254902</c:v>
                </c:pt>
                <c:pt idx="8">
                  <c:v>0.22440087145969498</c:v>
                </c:pt>
                <c:pt idx="9">
                  <c:v>0.2857142857142857</c:v>
                </c:pt>
                <c:pt idx="10">
                  <c:v>0.12643678160919541</c:v>
                </c:pt>
                <c:pt idx="11">
                  <c:v>0.30215827338129497</c:v>
                </c:pt>
                <c:pt idx="12">
                  <c:v>0.1744186046511628</c:v>
                </c:pt>
                <c:pt idx="13">
                  <c:v>0.15517241379310345</c:v>
                </c:pt>
              </c:numCache>
            </c:numRef>
          </c:val>
          <c:extLst>
            <c:ext xmlns:c16="http://schemas.microsoft.com/office/drawing/2014/chart" uri="{C3380CC4-5D6E-409C-BE32-E72D297353CC}">
              <c16:uniqueId val="{00000002-C330-4542-B900-6AB14F88E321}"/>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'Inverness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'Inverness College'!$B$326:$B$343</c:f>
              <c:numCache>
                <c:formatCode>General</c:formatCode>
                <c:ptCount val="18"/>
              </c:numCache>
            </c:numRef>
          </c:cat>
          <c:val>
            <c:numRef>
              <c:f>'Inverness College'!$C$326:$C$343</c:f>
              <c:numCache>
                <c:formatCode>0.0%;\-0.0%;;</c:formatCode>
                <c:ptCount val="18"/>
              </c:numCache>
            </c:numRef>
          </c:val>
          <c:extLst>
            <c:ext xmlns:c16="http://schemas.microsoft.com/office/drawing/2014/chart" uri="{C3380CC4-5D6E-409C-BE32-E72D297353CC}">
              <c16:uniqueId val="{00000000-5660-4AAD-AABF-90582757DA82}"/>
            </c:ext>
          </c:extLst>
        </c:ser>
        <c:ser>
          <c:idx val="1"/>
          <c:order val="1"/>
          <c:tx>
            <c:strRef>
              <c:f>'Inverness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60-4AAD-AABF-90582757DA82}"/>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60-4AAD-AABF-90582757DA82}"/>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'Inverness College'!$B$326:$B$343</c:f>
              <c:numCache>
                <c:formatCode>General</c:formatCode>
                <c:ptCount val="18"/>
              </c:numCache>
            </c:numRef>
          </c:cat>
          <c:val>
            <c:numRef>
              <c:f>'Inverness College'!$D$326:$D$343</c:f>
              <c:numCache>
                <c:formatCode>0.0%;\-0.0%;;</c:formatCode>
                <c:ptCount val="18"/>
              </c:numCache>
            </c:numRef>
          </c:val>
          <c:extLst>
            <c:ext xmlns:c16="http://schemas.microsoft.com/office/drawing/2014/chart" uri="{C3380CC4-5D6E-409C-BE32-E72D297353CC}">
              <c16:uniqueId val="{00000003-5660-4AAD-AABF-90582757DA82}"/>
            </c:ext>
          </c:extLst>
        </c:ser>
        <c:ser>
          <c:idx val="0"/>
          <c:order val="2"/>
          <c:tx>
            <c:strRef>
              <c:f>'Inverness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'Inverness College'!$B$326:$B$343</c:f>
              <c:numCache>
                <c:formatCode>General</c:formatCode>
                <c:ptCount val="18"/>
              </c:numCache>
            </c:numRef>
          </c:cat>
          <c:val>
            <c:numRef>
              <c:f>'Inverness College'!$E$326:$E$343</c:f>
              <c:numCache>
                <c:formatCode>0.0%;\-0.0%;;</c:formatCode>
                <c:ptCount val="18"/>
              </c:numCache>
            </c:numRef>
          </c:val>
          <c:extLst>
            <c:ext xmlns:c16="http://schemas.microsoft.com/office/drawing/2014/chart" uri="{C3380CC4-5D6E-409C-BE32-E72D297353CC}">
              <c16:uniqueId val="{00000004-5660-4AAD-AABF-90582757DA82}"/>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'Inverness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College'!$A$361:$B$364</c:f>
              <c:multiLvlStrCache>
                <c:ptCount val="4"/>
                <c:lvl/>
                <c:lvl>
                  <c:pt idx="0">
                    <c:v>FE Females     1,188</c:v>
                  </c:pt>
                  <c:pt idx="1">
                    <c:v>FE Males     1,204</c:v>
                  </c:pt>
                  <c:pt idx="2">
                    <c:v>HE Females     </c:v>
                  </c:pt>
                  <c:pt idx="3">
                    <c:v>HE Males     </c:v>
                  </c:pt>
                </c:lvl>
              </c:multiLvlStrCache>
            </c:multiLvlStrRef>
          </c:cat>
          <c:val>
            <c:numRef>
              <c:f>'Inverness College'!$C$361:$C$364</c:f>
              <c:numCache>
                <c:formatCode>0.0%;\-0.0%;;</c:formatCode>
                <c:ptCount val="4"/>
                <c:pt idx="0">
                  <c:v>0.71043771043771042</c:v>
                </c:pt>
                <c:pt idx="1">
                  <c:v>0.76328903654485047</c:v>
                </c:pt>
              </c:numCache>
            </c:numRef>
          </c:val>
          <c:extLst>
            <c:ext xmlns:c16="http://schemas.microsoft.com/office/drawing/2014/chart" uri="{C3380CC4-5D6E-409C-BE32-E72D297353CC}">
              <c16:uniqueId val="{00000000-A37E-4E81-8E4E-0C799B472181}"/>
            </c:ext>
          </c:extLst>
        </c:ser>
        <c:ser>
          <c:idx val="1"/>
          <c:order val="1"/>
          <c:tx>
            <c:strRef>
              <c:f>'Inverness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College'!$A$361:$B$364</c:f>
              <c:multiLvlStrCache>
                <c:ptCount val="4"/>
                <c:lvl/>
                <c:lvl>
                  <c:pt idx="0">
                    <c:v>FE Females     1,188</c:v>
                  </c:pt>
                  <c:pt idx="1">
                    <c:v>FE Males     1,204</c:v>
                  </c:pt>
                  <c:pt idx="2">
                    <c:v>HE Females     </c:v>
                  </c:pt>
                  <c:pt idx="3">
                    <c:v>HE Males     </c:v>
                  </c:pt>
                </c:lvl>
              </c:multiLvlStrCache>
            </c:multiLvlStrRef>
          </c:cat>
          <c:val>
            <c:numRef>
              <c:f>'Inverness College'!$D$361:$D$364</c:f>
              <c:numCache>
                <c:formatCode>0.0%;\-0.0%;;</c:formatCode>
                <c:ptCount val="4"/>
                <c:pt idx="0">
                  <c:v>9.8484848484848481E-2</c:v>
                </c:pt>
                <c:pt idx="1">
                  <c:v>0.10963455149501661</c:v>
                </c:pt>
              </c:numCache>
            </c:numRef>
          </c:val>
          <c:extLst>
            <c:ext xmlns:c16="http://schemas.microsoft.com/office/drawing/2014/chart" uri="{C3380CC4-5D6E-409C-BE32-E72D297353CC}">
              <c16:uniqueId val="{00000001-A37E-4E81-8E4E-0C799B472181}"/>
            </c:ext>
          </c:extLst>
        </c:ser>
        <c:ser>
          <c:idx val="0"/>
          <c:order val="2"/>
          <c:tx>
            <c:strRef>
              <c:f>'Inverness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College'!$A$361:$B$364</c:f>
              <c:multiLvlStrCache>
                <c:ptCount val="4"/>
                <c:lvl/>
                <c:lvl>
                  <c:pt idx="0">
                    <c:v>FE Females     1,188</c:v>
                  </c:pt>
                  <c:pt idx="1">
                    <c:v>FE Males     1,204</c:v>
                  </c:pt>
                  <c:pt idx="2">
                    <c:v>HE Females     </c:v>
                  </c:pt>
                  <c:pt idx="3">
                    <c:v>HE Males     </c:v>
                  </c:pt>
                </c:lvl>
              </c:multiLvlStrCache>
            </c:multiLvlStrRef>
          </c:cat>
          <c:val>
            <c:numRef>
              <c:f>'Inverness College'!$E$361:$E$364</c:f>
              <c:numCache>
                <c:formatCode>0.0%;\-0.0%;;</c:formatCode>
                <c:ptCount val="4"/>
                <c:pt idx="0">
                  <c:v>0.19107744107744107</c:v>
                </c:pt>
                <c:pt idx="1">
                  <c:v>0.12707641196013289</c:v>
                </c:pt>
              </c:numCache>
            </c:numRef>
          </c:val>
          <c:extLst>
            <c:ext xmlns:c16="http://schemas.microsoft.com/office/drawing/2014/chart" uri="{C3380CC4-5D6E-409C-BE32-E72D297353CC}">
              <c16:uniqueId val="{00000002-A37E-4E81-8E4E-0C799B472181}"/>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'Inverness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786-4582-A974-28933397118C}"/>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College'!$A$388:$B$395</c:f>
              <c:multiLvlStrCache>
                <c:ptCount val="8"/>
                <c:lvl/>
                <c:lvl>
                  <c:pt idx="0">
                    <c:v>All enrolments over 160 hours  2,405</c:v>
                  </c:pt>
                  <c:pt idx="1">
                    <c:v>10% Most deprived postcode areas  119</c:v>
                  </c:pt>
                  <c:pt idx="2">
                    <c:v>20% Most deprived postcode areas  255</c:v>
                  </c:pt>
                  <c:pt idx="3">
                    <c:v>Fees paid by employer  82</c:v>
                  </c:pt>
                  <c:pt idx="4">
                    <c:v>Ethnic minority  81</c:v>
                  </c:pt>
                  <c:pt idx="5">
                    <c:v>Disability  824</c:v>
                  </c:pt>
                  <c:pt idx="6">
                    <c:v>Year of study greater than first year  401</c:v>
                  </c:pt>
                  <c:pt idx="7">
                    <c:v>Care Experienced  92</c:v>
                  </c:pt>
                </c:lvl>
              </c:multiLvlStrCache>
            </c:multiLvlStrRef>
          </c:cat>
          <c:val>
            <c:numRef>
              <c:f>'Inverness College'!$C$388:$C$395</c:f>
              <c:numCache>
                <c:formatCode>0.0%;\-0.0%;;</c:formatCode>
                <c:ptCount val="8"/>
                <c:pt idx="0">
                  <c:v>0.73638253638253637</c:v>
                </c:pt>
                <c:pt idx="1">
                  <c:v>0.69747899159663862</c:v>
                </c:pt>
                <c:pt idx="2">
                  <c:v>0.71372549019607845</c:v>
                </c:pt>
                <c:pt idx="3">
                  <c:v>0.90243902439024393</c:v>
                </c:pt>
                <c:pt idx="4">
                  <c:v>0.71604938271604934</c:v>
                </c:pt>
                <c:pt idx="5">
                  <c:v>0.66383495145631066</c:v>
                </c:pt>
                <c:pt idx="6">
                  <c:v>0.91521197007481292</c:v>
                </c:pt>
                <c:pt idx="7">
                  <c:v>0.58695652173913049</c:v>
                </c:pt>
              </c:numCache>
            </c:numRef>
          </c:val>
          <c:extLst>
            <c:ext xmlns:c16="http://schemas.microsoft.com/office/drawing/2014/chart" uri="{C3380CC4-5D6E-409C-BE32-E72D297353CC}">
              <c16:uniqueId val="{00000001-6786-4582-A974-28933397118C}"/>
            </c:ext>
          </c:extLst>
        </c:ser>
        <c:ser>
          <c:idx val="1"/>
          <c:order val="1"/>
          <c:tx>
            <c:strRef>
              <c:f>'Inverness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College'!$A$388:$B$395</c:f>
              <c:multiLvlStrCache>
                <c:ptCount val="8"/>
                <c:lvl/>
                <c:lvl>
                  <c:pt idx="0">
                    <c:v>All enrolments over 160 hours  2,405</c:v>
                  </c:pt>
                  <c:pt idx="1">
                    <c:v>10% Most deprived postcode areas  119</c:v>
                  </c:pt>
                  <c:pt idx="2">
                    <c:v>20% Most deprived postcode areas  255</c:v>
                  </c:pt>
                  <c:pt idx="3">
                    <c:v>Fees paid by employer  82</c:v>
                  </c:pt>
                  <c:pt idx="4">
                    <c:v>Ethnic minority  81</c:v>
                  </c:pt>
                  <c:pt idx="5">
                    <c:v>Disability  824</c:v>
                  </c:pt>
                  <c:pt idx="6">
                    <c:v>Year of study greater than first year  401</c:v>
                  </c:pt>
                  <c:pt idx="7">
                    <c:v>Care Experienced  92</c:v>
                  </c:pt>
                </c:lvl>
              </c:multiLvlStrCache>
            </c:multiLvlStrRef>
          </c:cat>
          <c:val>
            <c:numRef>
              <c:f>'Inverness College'!$D$388:$D$395</c:f>
              <c:numCache>
                <c:formatCode>0.0%;\-0.0%;;</c:formatCode>
                <c:ptCount val="8"/>
                <c:pt idx="0">
                  <c:v>0.10436590436590437</c:v>
                </c:pt>
                <c:pt idx="1">
                  <c:v>0.15126050420168066</c:v>
                </c:pt>
                <c:pt idx="2">
                  <c:v>0.10588235294117647</c:v>
                </c:pt>
                <c:pt idx="3">
                  <c:v>3.6585365853658534E-2</c:v>
                </c:pt>
                <c:pt idx="4">
                  <c:v>0.1728395061728395</c:v>
                </c:pt>
                <c:pt idx="5">
                  <c:v>0.14563106796116504</c:v>
                </c:pt>
                <c:pt idx="6">
                  <c:v>3.9900249376558602E-2</c:v>
                </c:pt>
                <c:pt idx="7">
                  <c:v>0.19565217391304349</c:v>
                </c:pt>
              </c:numCache>
            </c:numRef>
          </c:val>
          <c:extLst>
            <c:ext xmlns:c16="http://schemas.microsoft.com/office/drawing/2014/chart" uri="{C3380CC4-5D6E-409C-BE32-E72D297353CC}">
              <c16:uniqueId val="{00000002-6786-4582-A974-28933397118C}"/>
            </c:ext>
          </c:extLst>
        </c:ser>
        <c:ser>
          <c:idx val="0"/>
          <c:order val="2"/>
          <c:tx>
            <c:strRef>
              <c:f>'Inverness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College'!$A$388:$B$395</c:f>
              <c:multiLvlStrCache>
                <c:ptCount val="8"/>
                <c:lvl/>
                <c:lvl>
                  <c:pt idx="0">
                    <c:v>All enrolments over 160 hours  2,405</c:v>
                  </c:pt>
                  <c:pt idx="1">
                    <c:v>10% Most deprived postcode areas  119</c:v>
                  </c:pt>
                  <c:pt idx="2">
                    <c:v>20% Most deprived postcode areas  255</c:v>
                  </c:pt>
                  <c:pt idx="3">
                    <c:v>Fees paid by employer  82</c:v>
                  </c:pt>
                  <c:pt idx="4">
                    <c:v>Ethnic minority  81</c:v>
                  </c:pt>
                  <c:pt idx="5">
                    <c:v>Disability  824</c:v>
                  </c:pt>
                  <c:pt idx="6">
                    <c:v>Year of study greater than first year  401</c:v>
                  </c:pt>
                  <c:pt idx="7">
                    <c:v>Care Experienced  92</c:v>
                  </c:pt>
                </c:lvl>
              </c:multiLvlStrCache>
            </c:multiLvlStrRef>
          </c:cat>
          <c:val>
            <c:numRef>
              <c:f>'Inverness College'!$E$388:$E$395</c:f>
              <c:numCache>
                <c:formatCode>0.0%;\-0.0%;;</c:formatCode>
                <c:ptCount val="8"/>
                <c:pt idx="0">
                  <c:v>0.15925155925155926</c:v>
                </c:pt>
                <c:pt idx="1">
                  <c:v>0.15126050420168066</c:v>
                </c:pt>
                <c:pt idx="2">
                  <c:v>0.1803921568627451</c:v>
                </c:pt>
                <c:pt idx="3">
                  <c:v>6.097560975609756E-2</c:v>
                </c:pt>
                <c:pt idx="4">
                  <c:v>0.1111111111111111</c:v>
                </c:pt>
                <c:pt idx="5">
                  <c:v>0.19053398058252427</c:v>
                </c:pt>
                <c:pt idx="6">
                  <c:v>4.488778054862843E-2</c:v>
                </c:pt>
                <c:pt idx="7">
                  <c:v>0.21739130434782608</c:v>
                </c:pt>
              </c:numCache>
            </c:numRef>
          </c:val>
          <c:extLst>
            <c:ext xmlns:c16="http://schemas.microsoft.com/office/drawing/2014/chart" uri="{C3380CC4-5D6E-409C-BE32-E72D297353CC}">
              <c16:uniqueId val="{00000003-6786-4582-A974-28933397118C}"/>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'Inverness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College'!$C$405:$C$411</c:f>
              <c:strCache>
                <c:ptCount val="6"/>
                <c:pt idx="1">
                  <c:v>17-18</c:v>
                </c:pt>
                <c:pt idx="3">
                  <c:v>18-19</c:v>
                </c:pt>
                <c:pt idx="5">
                  <c:v>19-20</c:v>
                </c:pt>
              </c:strCache>
            </c:strRef>
          </c:cat>
          <c:val>
            <c:numRef>
              <c:f>'Inverness College'!$D$405:$D$411</c:f>
              <c:numCache>
                <c:formatCode>0.00%</c:formatCode>
                <c:ptCount val="7"/>
                <c:pt idx="1">
                  <c:v>1.0014234393004813</c:v>
                </c:pt>
                <c:pt idx="3">
                  <c:v>1</c:v>
                </c:pt>
                <c:pt idx="5">
                  <c:v>0.96987436239772684</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396-4F1D-9492-A5BAF2921DF3}"/>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Region'!$C$229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Region'!$A$231:$B$235</c:f>
              <c:multiLvlStrCache>
                <c:ptCount val="5"/>
                <c:lvl/>
                <c:lvl>
                  <c:pt idx="0">
                    <c:v>under 18     4,939</c:v>
                  </c:pt>
                  <c:pt idx="1">
                    <c:v>18-20 year olds     10,560</c:v>
                  </c:pt>
                  <c:pt idx="2">
                    <c:v>21-24 year olds     4,715</c:v>
                  </c:pt>
                  <c:pt idx="3">
                    <c:v>25-40 year olds     7,224</c:v>
                  </c:pt>
                  <c:pt idx="4">
                    <c:v>41 and Over      2,190</c:v>
                  </c:pt>
                </c:lvl>
              </c:multiLvlStrCache>
            </c:multiLvlStrRef>
          </c:cat>
          <c:val>
            <c:numRef>
              <c:f>'Glasgow Region'!$C$231:$C$235</c:f>
              <c:numCache>
                <c:formatCode>0.0%;\-0.0%;;</c:formatCode>
                <c:ptCount val="5"/>
                <c:pt idx="0">
                  <c:v>0.6703786191536748</c:v>
                </c:pt>
                <c:pt idx="1">
                  <c:v>0.74839015151515154</c:v>
                </c:pt>
                <c:pt idx="2">
                  <c:v>0.76203605514316008</c:v>
                </c:pt>
                <c:pt idx="3">
                  <c:v>0.79000553709856036</c:v>
                </c:pt>
                <c:pt idx="4">
                  <c:v>0.79863013698630136</c:v>
                </c:pt>
              </c:numCache>
            </c:numRef>
          </c:val>
          <c:extLst>
            <c:ext xmlns:c16="http://schemas.microsoft.com/office/drawing/2014/chart" uri="{C3380CC4-5D6E-409C-BE32-E72D297353CC}">
              <c16:uniqueId val="{00000000-C3F3-4B50-97E0-08E7B8EA363D}"/>
            </c:ext>
          </c:extLst>
        </c:ser>
        <c:ser>
          <c:idx val="1"/>
          <c:order val="1"/>
          <c:tx>
            <c:strRef>
              <c:f>'Glasgow Region'!$D$229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Region'!$A$231:$B$235</c:f>
              <c:multiLvlStrCache>
                <c:ptCount val="5"/>
                <c:lvl/>
                <c:lvl>
                  <c:pt idx="0">
                    <c:v>under 18     4,939</c:v>
                  </c:pt>
                  <c:pt idx="1">
                    <c:v>18-20 year olds     10,560</c:v>
                  </c:pt>
                  <c:pt idx="2">
                    <c:v>21-24 year olds     4,715</c:v>
                  </c:pt>
                  <c:pt idx="3">
                    <c:v>25-40 year olds     7,224</c:v>
                  </c:pt>
                  <c:pt idx="4">
                    <c:v>41 and Over      2,190</c:v>
                  </c:pt>
                </c:lvl>
              </c:multiLvlStrCache>
            </c:multiLvlStrRef>
          </c:cat>
          <c:val>
            <c:numRef>
              <c:f>'Glasgow Region'!$D$231:$D$235</c:f>
              <c:numCache>
                <c:formatCode>0.0%;\-0.0%;;</c:formatCode>
                <c:ptCount val="5"/>
                <c:pt idx="0">
                  <c:v>0.1443612067220085</c:v>
                </c:pt>
                <c:pt idx="1">
                  <c:v>0.11202651515151515</c:v>
                </c:pt>
                <c:pt idx="2">
                  <c:v>8.4835630965005307E-2</c:v>
                </c:pt>
                <c:pt idx="3">
                  <c:v>6.5476190476190479E-2</c:v>
                </c:pt>
                <c:pt idx="4">
                  <c:v>5.7990867579908678E-2</c:v>
                </c:pt>
              </c:numCache>
            </c:numRef>
          </c:val>
          <c:extLst>
            <c:ext xmlns:c16="http://schemas.microsoft.com/office/drawing/2014/chart" uri="{C3380CC4-5D6E-409C-BE32-E72D297353CC}">
              <c16:uniqueId val="{00000001-C3F3-4B50-97E0-08E7B8EA363D}"/>
            </c:ext>
          </c:extLst>
        </c:ser>
        <c:ser>
          <c:idx val="0"/>
          <c:order val="2"/>
          <c:tx>
            <c:strRef>
              <c:f>'Glasgow Region'!$E$229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Region'!$A$231:$B$235</c:f>
              <c:multiLvlStrCache>
                <c:ptCount val="5"/>
                <c:lvl/>
                <c:lvl>
                  <c:pt idx="0">
                    <c:v>under 18     4,939</c:v>
                  </c:pt>
                  <c:pt idx="1">
                    <c:v>18-20 year olds     10,560</c:v>
                  </c:pt>
                  <c:pt idx="2">
                    <c:v>21-24 year olds     4,715</c:v>
                  </c:pt>
                  <c:pt idx="3">
                    <c:v>25-40 year olds     7,224</c:v>
                  </c:pt>
                  <c:pt idx="4">
                    <c:v>41 and Over      2,190</c:v>
                  </c:pt>
                </c:lvl>
              </c:multiLvlStrCache>
            </c:multiLvlStrRef>
          </c:cat>
          <c:val>
            <c:numRef>
              <c:f>'Glasgow Region'!$E$231:$E$235</c:f>
              <c:numCache>
                <c:formatCode>0.0%;\-0.0%;;</c:formatCode>
                <c:ptCount val="5"/>
                <c:pt idx="0">
                  <c:v>0.18526017412431667</c:v>
                </c:pt>
                <c:pt idx="1">
                  <c:v>0.13958333333333334</c:v>
                </c:pt>
                <c:pt idx="2">
                  <c:v>0.15312831389183457</c:v>
                </c:pt>
                <c:pt idx="3">
                  <c:v>0.14451827242524917</c:v>
                </c:pt>
                <c:pt idx="4">
                  <c:v>0.14337899543378996</c:v>
                </c:pt>
              </c:numCache>
            </c:numRef>
          </c:val>
          <c:extLst>
            <c:ext xmlns:c16="http://schemas.microsoft.com/office/drawing/2014/chart" uri="{C3380CC4-5D6E-409C-BE32-E72D297353CC}">
              <c16:uniqueId val="{00000002-C3F3-4B50-97E0-08E7B8EA363D}"/>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'Inverness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'Inverness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9CC-4120-B94E-1BE90DF37A28}"/>
              </c:ext>
            </c:extLst>
          </c:dPt>
          <c:dPt>
            <c:idx val="2"/>
            <c:invertIfNegative val="0"/>
            <c:bubble3D val="0"/>
            <c:extLst>
              <c:ext xmlns:c16="http://schemas.microsoft.com/office/drawing/2014/chart" uri="{C3380CC4-5D6E-409C-BE32-E72D297353CC}">
                <c16:uniqueId val="{00000001-39CC-4120-B94E-1BE90DF37A28}"/>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College'!$D$416:$D$418</c:f>
              <c:strCache>
                <c:ptCount val="3"/>
                <c:pt idx="0">
                  <c:v>17-18</c:v>
                </c:pt>
                <c:pt idx="1">
                  <c:v>18-19</c:v>
                </c:pt>
                <c:pt idx="2">
                  <c:v>19-20</c:v>
                </c:pt>
              </c:strCache>
            </c:strRef>
          </c:cat>
          <c:val>
            <c:numRef>
              <c:f>'Inverness College'!$E$416:$E$418</c:f>
              <c:numCache>
                <c:formatCode>0.0%</c:formatCode>
                <c:ptCount val="3"/>
                <c:pt idx="0">
                  <c:v>0.90350877192982459</c:v>
                </c:pt>
                <c:pt idx="1">
                  <c:v>0.83050847457627119</c:v>
                </c:pt>
                <c:pt idx="2">
                  <c:v>0.9296875</c:v>
                </c:pt>
              </c:numCache>
            </c:numRef>
          </c:val>
          <c:extLst>
            <c:ext xmlns:c16="http://schemas.microsoft.com/office/drawing/2014/chart" uri="{C3380CC4-5D6E-409C-BE32-E72D297353CC}">
              <c16:uniqueId val="{00000002-39CC-4120-B94E-1BE90DF37A28}"/>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'Lews Castle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College'!$A$16:$B$21</c:f>
              <c:multiLvlStrCache>
                <c:ptCount val="6"/>
                <c:lvl>
                  <c:pt idx="0">
                    <c:v> 188 </c:v>
                  </c:pt>
                  <c:pt idx="1">
                    <c:v> 138 </c:v>
                  </c:pt>
                  <c:pt idx="2">
                    <c:v> 152 </c:v>
                  </c:pt>
                  <c:pt idx="3">
                    <c:v> 148 </c:v>
                  </c:pt>
                  <c:pt idx="4">
                    <c:v> 138 </c:v>
                  </c:pt>
                  <c:pt idx="5">
                    <c:v> 122 </c:v>
                  </c:pt>
                </c:lvl>
                <c:lvl>
                  <c:pt idx="0">
                    <c:v>14-15</c:v>
                  </c:pt>
                  <c:pt idx="1">
                    <c:v>15-16</c:v>
                  </c:pt>
                  <c:pt idx="2">
                    <c:v>16-17</c:v>
                  </c:pt>
                  <c:pt idx="3">
                    <c:v>17-18</c:v>
                  </c:pt>
                  <c:pt idx="4">
                    <c:v>18-19</c:v>
                  </c:pt>
                  <c:pt idx="5">
                    <c:v>19-20</c:v>
                  </c:pt>
                </c:lvl>
              </c:multiLvlStrCache>
            </c:multiLvlStrRef>
          </c:cat>
          <c:val>
            <c:numRef>
              <c:f>'Lews Castle College'!$C$16:$C$21</c:f>
              <c:numCache>
                <c:formatCode>0.0%;\-0.0%;</c:formatCode>
                <c:ptCount val="6"/>
                <c:pt idx="0">
                  <c:v>0.73404255319148937</c:v>
                </c:pt>
                <c:pt idx="1">
                  <c:v>0.69565217391304346</c:v>
                </c:pt>
                <c:pt idx="2">
                  <c:v>0.68421052631578949</c:v>
                </c:pt>
                <c:pt idx="3">
                  <c:v>0.60810810810810811</c:v>
                </c:pt>
                <c:pt idx="4">
                  <c:v>0.6811594202898551</c:v>
                </c:pt>
                <c:pt idx="5">
                  <c:v>0.75409836065573765</c:v>
                </c:pt>
              </c:numCache>
            </c:numRef>
          </c:val>
          <c:extLst>
            <c:ext xmlns:c16="http://schemas.microsoft.com/office/drawing/2014/chart" uri="{C3380CC4-5D6E-409C-BE32-E72D297353CC}">
              <c16:uniqueId val="{00000000-6031-42D4-B582-631A07D2B0BB}"/>
            </c:ext>
          </c:extLst>
        </c:ser>
        <c:ser>
          <c:idx val="1"/>
          <c:order val="1"/>
          <c:tx>
            <c:strRef>
              <c:f>'Lews Castle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College'!$A$16:$B$21</c:f>
              <c:multiLvlStrCache>
                <c:ptCount val="6"/>
                <c:lvl>
                  <c:pt idx="0">
                    <c:v> 188 </c:v>
                  </c:pt>
                  <c:pt idx="1">
                    <c:v> 138 </c:v>
                  </c:pt>
                  <c:pt idx="2">
                    <c:v> 152 </c:v>
                  </c:pt>
                  <c:pt idx="3">
                    <c:v> 148 </c:v>
                  </c:pt>
                  <c:pt idx="4">
                    <c:v> 138 </c:v>
                  </c:pt>
                  <c:pt idx="5">
                    <c:v> 122 </c:v>
                  </c:pt>
                </c:lvl>
                <c:lvl>
                  <c:pt idx="0">
                    <c:v>14-15</c:v>
                  </c:pt>
                  <c:pt idx="1">
                    <c:v>15-16</c:v>
                  </c:pt>
                  <c:pt idx="2">
                    <c:v>16-17</c:v>
                  </c:pt>
                  <c:pt idx="3">
                    <c:v>17-18</c:v>
                  </c:pt>
                  <c:pt idx="4">
                    <c:v>18-19</c:v>
                  </c:pt>
                  <c:pt idx="5">
                    <c:v>19-20</c:v>
                  </c:pt>
                </c:lvl>
              </c:multiLvlStrCache>
            </c:multiLvlStrRef>
          </c:cat>
          <c:val>
            <c:numRef>
              <c:f>'Lews Castle College'!$D$16:$D$21</c:f>
              <c:numCache>
                <c:formatCode>0.0%;\-0.0%;</c:formatCode>
                <c:ptCount val="6"/>
                <c:pt idx="0">
                  <c:v>4.7872340425531915E-2</c:v>
                </c:pt>
                <c:pt idx="1">
                  <c:v>4.3478260869565216E-2</c:v>
                </c:pt>
                <c:pt idx="2">
                  <c:v>7.8947368421052627E-2</c:v>
                </c:pt>
                <c:pt idx="3">
                  <c:v>0.10810810810810811</c:v>
                </c:pt>
                <c:pt idx="4">
                  <c:v>0.14492753623188406</c:v>
                </c:pt>
                <c:pt idx="5">
                  <c:v>9.8360655737704916E-2</c:v>
                </c:pt>
              </c:numCache>
            </c:numRef>
          </c:val>
          <c:extLst>
            <c:ext xmlns:c16="http://schemas.microsoft.com/office/drawing/2014/chart" uri="{C3380CC4-5D6E-409C-BE32-E72D297353CC}">
              <c16:uniqueId val="{00000001-6031-42D4-B582-631A07D2B0BB}"/>
            </c:ext>
          </c:extLst>
        </c:ser>
        <c:ser>
          <c:idx val="0"/>
          <c:order val="2"/>
          <c:tx>
            <c:strRef>
              <c:f>'Lews Castle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College'!$A$16:$B$21</c:f>
              <c:multiLvlStrCache>
                <c:ptCount val="6"/>
                <c:lvl>
                  <c:pt idx="0">
                    <c:v> 188 </c:v>
                  </c:pt>
                  <c:pt idx="1">
                    <c:v> 138 </c:v>
                  </c:pt>
                  <c:pt idx="2">
                    <c:v> 152 </c:v>
                  </c:pt>
                  <c:pt idx="3">
                    <c:v> 148 </c:v>
                  </c:pt>
                  <c:pt idx="4">
                    <c:v> 138 </c:v>
                  </c:pt>
                  <c:pt idx="5">
                    <c:v> 122 </c:v>
                  </c:pt>
                </c:lvl>
                <c:lvl>
                  <c:pt idx="0">
                    <c:v>14-15</c:v>
                  </c:pt>
                  <c:pt idx="1">
                    <c:v>15-16</c:v>
                  </c:pt>
                  <c:pt idx="2">
                    <c:v>16-17</c:v>
                  </c:pt>
                  <c:pt idx="3">
                    <c:v>17-18</c:v>
                  </c:pt>
                  <c:pt idx="4">
                    <c:v>18-19</c:v>
                  </c:pt>
                  <c:pt idx="5">
                    <c:v>19-20</c:v>
                  </c:pt>
                </c:lvl>
              </c:multiLvlStrCache>
            </c:multiLvlStrRef>
          </c:cat>
          <c:val>
            <c:numRef>
              <c:f>'Lews Castle College'!$E$16:$E$21</c:f>
              <c:numCache>
                <c:formatCode>0.0%;\-0.0%;</c:formatCode>
                <c:ptCount val="6"/>
                <c:pt idx="0">
                  <c:v>0.21808510638297873</c:v>
                </c:pt>
                <c:pt idx="1">
                  <c:v>0.2608695652173913</c:v>
                </c:pt>
                <c:pt idx="2">
                  <c:v>0.23684210526315788</c:v>
                </c:pt>
                <c:pt idx="3">
                  <c:v>0.28378378378378377</c:v>
                </c:pt>
                <c:pt idx="4">
                  <c:v>0.17391304347826086</c:v>
                </c:pt>
                <c:pt idx="5">
                  <c:v>0.14754098360655737</c:v>
                </c:pt>
              </c:numCache>
            </c:numRef>
          </c:val>
          <c:extLst>
            <c:ext xmlns:c16="http://schemas.microsoft.com/office/drawing/2014/chart" uri="{C3380CC4-5D6E-409C-BE32-E72D297353CC}">
              <c16:uniqueId val="{00000002-6031-42D4-B582-631A07D2B0BB}"/>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'Lews Castle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College'!$A$37:$B$39</c:f>
              <c:multiLvlStrCache>
                <c:ptCount val="3"/>
                <c:lvl>
                  <c:pt idx="0">
                    <c:v> 1,098 </c:v>
                  </c:pt>
                  <c:pt idx="1">
                    <c:v> 1,048 </c:v>
                  </c:pt>
                  <c:pt idx="2">
                    <c:v> 616 </c:v>
                  </c:pt>
                </c:lvl>
                <c:lvl>
                  <c:pt idx="0">
                    <c:v>17-18</c:v>
                  </c:pt>
                  <c:pt idx="1">
                    <c:v>18-19</c:v>
                  </c:pt>
                  <c:pt idx="2">
                    <c:v>19-20</c:v>
                  </c:pt>
                </c:lvl>
              </c:multiLvlStrCache>
            </c:multiLvlStrRef>
          </c:cat>
          <c:val>
            <c:numRef>
              <c:f>'Lews Castle College'!$C$37:$C$39</c:f>
              <c:numCache>
                <c:formatCode>0.0%;\-0.0%;;</c:formatCode>
                <c:ptCount val="3"/>
                <c:pt idx="0">
                  <c:v>0.89708561020036426</c:v>
                </c:pt>
                <c:pt idx="1">
                  <c:v>0.91030534351145043</c:v>
                </c:pt>
                <c:pt idx="2">
                  <c:v>0.88798701298701299</c:v>
                </c:pt>
              </c:numCache>
            </c:numRef>
          </c:val>
          <c:extLst>
            <c:ext xmlns:c16="http://schemas.microsoft.com/office/drawing/2014/chart" uri="{C3380CC4-5D6E-409C-BE32-E72D297353CC}">
              <c16:uniqueId val="{00000000-5469-4D95-9078-953279024F42}"/>
            </c:ext>
          </c:extLst>
        </c:ser>
        <c:ser>
          <c:idx val="1"/>
          <c:order val="1"/>
          <c:tx>
            <c:strRef>
              <c:f>'Lews Castle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College'!$A$37:$B$39</c:f>
              <c:multiLvlStrCache>
                <c:ptCount val="3"/>
                <c:lvl>
                  <c:pt idx="0">
                    <c:v> 1,098 </c:v>
                  </c:pt>
                  <c:pt idx="1">
                    <c:v> 1,048 </c:v>
                  </c:pt>
                  <c:pt idx="2">
                    <c:v> 616 </c:v>
                  </c:pt>
                </c:lvl>
                <c:lvl>
                  <c:pt idx="0">
                    <c:v>17-18</c:v>
                  </c:pt>
                  <c:pt idx="1">
                    <c:v>18-19</c:v>
                  </c:pt>
                  <c:pt idx="2">
                    <c:v>19-20</c:v>
                  </c:pt>
                </c:lvl>
              </c:multiLvlStrCache>
            </c:multiLvlStrRef>
          </c:cat>
          <c:val>
            <c:numRef>
              <c:f>'Lews Castle College'!$D$37:$D$39</c:f>
              <c:numCache>
                <c:formatCode>0.0%;\-0.0%;;</c:formatCode>
                <c:ptCount val="3"/>
                <c:pt idx="0">
                  <c:v>7.1038251366120214E-2</c:v>
                </c:pt>
                <c:pt idx="1">
                  <c:v>6.2022900763358778E-2</c:v>
                </c:pt>
                <c:pt idx="2">
                  <c:v>7.1428571428571425E-2</c:v>
                </c:pt>
              </c:numCache>
            </c:numRef>
          </c:val>
          <c:extLst>
            <c:ext xmlns:c16="http://schemas.microsoft.com/office/drawing/2014/chart" uri="{C3380CC4-5D6E-409C-BE32-E72D297353CC}">
              <c16:uniqueId val="{00000001-5469-4D95-9078-953279024F42}"/>
            </c:ext>
          </c:extLst>
        </c:ser>
        <c:ser>
          <c:idx val="0"/>
          <c:order val="2"/>
          <c:tx>
            <c:strRef>
              <c:f>'Lews Castle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9823890612123715E-4"/>
                  <c:y val="1.1857381784075983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AF-45D8-98ED-23B695890148}"/>
                </c:ext>
              </c:extLst>
            </c:dLbl>
            <c:dLbl>
              <c:idx val="1"/>
              <c:layout>
                <c:manualLayout>
                  <c:x val="2.7037885391574305E-2"/>
                  <c:y val="5.928690891002705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AF-45D8-98ED-23B695890148}"/>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College'!$A$37:$B$39</c:f>
              <c:multiLvlStrCache>
                <c:ptCount val="3"/>
                <c:lvl>
                  <c:pt idx="0">
                    <c:v> 1,098 </c:v>
                  </c:pt>
                  <c:pt idx="1">
                    <c:v> 1,048 </c:v>
                  </c:pt>
                  <c:pt idx="2">
                    <c:v> 616 </c:v>
                  </c:pt>
                </c:lvl>
                <c:lvl>
                  <c:pt idx="0">
                    <c:v>17-18</c:v>
                  </c:pt>
                  <c:pt idx="1">
                    <c:v>18-19</c:v>
                  </c:pt>
                  <c:pt idx="2">
                    <c:v>19-20</c:v>
                  </c:pt>
                </c:lvl>
              </c:multiLvlStrCache>
            </c:multiLvlStrRef>
          </c:cat>
          <c:val>
            <c:numRef>
              <c:f>'Lews Castle College'!$E$37:$E$39</c:f>
              <c:numCache>
                <c:formatCode>0.0%;\-0.0%;;</c:formatCode>
                <c:ptCount val="3"/>
                <c:pt idx="0">
                  <c:v>3.1876138433515486E-2</c:v>
                </c:pt>
                <c:pt idx="1">
                  <c:v>2.7671755725190841E-2</c:v>
                </c:pt>
                <c:pt idx="2">
                  <c:v>4.0584415584415584E-2</c:v>
                </c:pt>
              </c:numCache>
            </c:numRef>
          </c:val>
          <c:extLst>
            <c:ext xmlns:c16="http://schemas.microsoft.com/office/drawing/2014/chart" uri="{C3380CC4-5D6E-409C-BE32-E72D297353CC}">
              <c16:uniqueId val="{00000002-5469-4D95-9078-953279024F42}"/>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'Lews Castle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College'!$A$70:$B$90</c:f>
              <c:multiLvlStrCache>
                <c:ptCount val="21"/>
                <c:lvl>
                  <c:pt idx="1">
                    <c:v> under 10 hours     </c:v>
                  </c:pt>
                  <c:pt idx="2">
                    <c:v> 10 up to 40 hours  491 </c:v>
                  </c:pt>
                  <c:pt idx="3">
                    <c:v> 40 up to 80 hours  305 </c:v>
                  </c:pt>
                  <c:pt idx="4">
                    <c:v> 80 up to 160 hours  66 </c:v>
                  </c:pt>
                  <c:pt idx="5">
                    <c:v> 160 up to 320 hours  159 </c:v>
                  </c:pt>
                  <c:pt idx="6">
                    <c:v> 320 hours up to FT  66 </c:v>
                  </c:pt>
                  <c:pt idx="8">
                    <c:v> under 10 hours      </c:v>
                  </c:pt>
                  <c:pt idx="9">
                    <c:v> 10 up to 40 hours  467 </c:v>
                  </c:pt>
                  <c:pt idx="10">
                    <c:v> 40 up to 80 hours  241 </c:v>
                  </c:pt>
                  <c:pt idx="11">
                    <c:v> 80 up to 160 hours  96 </c:v>
                  </c:pt>
                  <c:pt idx="12">
                    <c:v> 160 up to 320 hours  193 </c:v>
                  </c:pt>
                  <c:pt idx="13">
                    <c:v> 320 hours up to FT   </c:v>
                  </c:pt>
                  <c:pt idx="15">
                    <c:v> under 10 hours      </c:v>
                  </c:pt>
                  <c:pt idx="16">
                    <c:v> 10 up to 40 hours  295 </c:v>
                  </c:pt>
                  <c:pt idx="17">
                    <c:v> 40 up to 80 hours  72 </c:v>
                  </c:pt>
                  <c:pt idx="18">
                    <c:v> 80 up to 160 hours   </c:v>
                  </c:pt>
                  <c:pt idx="19">
                    <c:v> 160 up to 320 hours  162 </c:v>
                  </c:pt>
                  <c:pt idx="20">
                    <c:v> 320 hours up to FT   </c:v>
                  </c:pt>
                </c:lvl>
                <c:lvl>
                  <c:pt idx="1">
                    <c:v>17-18</c:v>
                  </c:pt>
                  <c:pt idx="8">
                    <c:v>18-19</c:v>
                  </c:pt>
                  <c:pt idx="15">
                    <c:v>19-20</c:v>
                  </c:pt>
                </c:lvl>
              </c:multiLvlStrCache>
            </c:multiLvlStrRef>
          </c:cat>
          <c:val>
            <c:numRef>
              <c:f>'Lews Castle College'!$C$70:$C$90</c:f>
              <c:numCache>
                <c:formatCode>0.0%;\-0.0%;;</c:formatCode>
                <c:ptCount val="21"/>
                <c:pt idx="2">
                  <c:v>0.99592668024439923</c:v>
                </c:pt>
                <c:pt idx="3">
                  <c:v>0.88852459016393448</c:v>
                </c:pt>
                <c:pt idx="4">
                  <c:v>0.84848484848484851</c:v>
                </c:pt>
                <c:pt idx="5">
                  <c:v>0.63522012578616349</c:v>
                </c:pt>
                <c:pt idx="6">
                  <c:v>0.86363636363636365</c:v>
                </c:pt>
                <c:pt idx="7">
                  <c:v>0</c:v>
                </c:pt>
                <c:pt idx="9">
                  <c:v>0.99785867237687365</c:v>
                </c:pt>
                <c:pt idx="10">
                  <c:v>0.94190871369294604</c:v>
                </c:pt>
                <c:pt idx="11">
                  <c:v>0.89583333333333337</c:v>
                </c:pt>
                <c:pt idx="12">
                  <c:v>0.67357512953367871</c:v>
                </c:pt>
                <c:pt idx="14">
                  <c:v>0</c:v>
                </c:pt>
                <c:pt idx="16">
                  <c:v>0.99661016949152548</c:v>
                </c:pt>
                <c:pt idx="17">
                  <c:v>0.69444444444444442</c:v>
                </c:pt>
                <c:pt idx="19">
                  <c:v>0.79012345679012341</c:v>
                </c:pt>
              </c:numCache>
            </c:numRef>
          </c:val>
          <c:extLst>
            <c:ext xmlns:c16="http://schemas.microsoft.com/office/drawing/2014/chart" uri="{C3380CC4-5D6E-409C-BE32-E72D297353CC}">
              <c16:uniqueId val="{00000000-790E-48B1-A398-ED7C5C0416C0}"/>
            </c:ext>
          </c:extLst>
        </c:ser>
        <c:ser>
          <c:idx val="1"/>
          <c:order val="1"/>
          <c:tx>
            <c:strRef>
              <c:f>'Lews Castle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0E-48B1-A398-ED7C5C0416C0}"/>
                </c:ext>
              </c:extLst>
            </c:dLbl>
            <c:dLbl>
              <c:idx val="2"/>
              <c:layout>
                <c:manualLayout>
                  <c:x val="1.6633291149162836E-2"/>
                  <c:y val="-1.54047004815391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0E-48B1-A398-ED7C5C0416C0}"/>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0E-48B1-A398-ED7C5C0416C0}"/>
                </c:ext>
              </c:extLst>
            </c:dLbl>
            <c:dLbl>
              <c:idx val="4"/>
              <c:layout>
                <c:manualLayout>
                  <c:x val="-6.3025789633841544E-4"/>
                  <c:y val="1.137717908533168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0E-48B1-A398-ED7C5C0416C0}"/>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0E-48B1-A398-ED7C5C0416C0}"/>
                </c:ext>
              </c:extLst>
            </c:dLbl>
            <c:dLbl>
              <c:idx val="9"/>
              <c:layout>
                <c:manualLayout>
                  <c:x val="1.4441322905186226E-2"/>
                  <c:y val="2.566691601651358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0E-48B1-A398-ED7C5C0416C0}"/>
                </c:ext>
              </c:extLst>
            </c:dLbl>
            <c:dLbl>
              <c:idx val="10"/>
              <c:layout>
                <c:manualLayout>
                  <c:x val="2.2422026134135344E-4"/>
                  <c:y val="8.0891743296708304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0E-48B1-A398-ED7C5C0416C0}"/>
                </c:ext>
              </c:extLst>
            </c:dLbl>
            <c:dLbl>
              <c:idx val="11"/>
              <c:layout>
                <c:manualLayout>
                  <c:x val="3.5643825056550708E-3"/>
                  <c:y val="1.36548903382150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0E-48B1-A398-ED7C5C0416C0}"/>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0E-48B1-A398-ED7C5C0416C0}"/>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0E-48B1-A398-ED7C5C0416C0}"/>
                </c:ext>
              </c:extLst>
            </c:dLbl>
            <c:dLbl>
              <c:idx val="16"/>
              <c:layout>
                <c:manualLayout>
                  <c:x val="-1.8297375190698344E-2"/>
                  <c:y val="-1.15569385148799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0E-48B1-A398-ED7C5C0416C0}"/>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0E-48B1-A398-ED7C5C0416C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College'!$A$70:$B$90</c:f>
              <c:multiLvlStrCache>
                <c:ptCount val="21"/>
                <c:lvl>
                  <c:pt idx="1">
                    <c:v> under 10 hours     </c:v>
                  </c:pt>
                  <c:pt idx="2">
                    <c:v> 10 up to 40 hours  491 </c:v>
                  </c:pt>
                  <c:pt idx="3">
                    <c:v> 40 up to 80 hours  305 </c:v>
                  </c:pt>
                  <c:pt idx="4">
                    <c:v> 80 up to 160 hours  66 </c:v>
                  </c:pt>
                  <c:pt idx="5">
                    <c:v> 160 up to 320 hours  159 </c:v>
                  </c:pt>
                  <c:pt idx="6">
                    <c:v> 320 hours up to FT  66 </c:v>
                  </c:pt>
                  <c:pt idx="8">
                    <c:v> under 10 hours      </c:v>
                  </c:pt>
                  <c:pt idx="9">
                    <c:v> 10 up to 40 hours  467 </c:v>
                  </c:pt>
                  <c:pt idx="10">
                    <c:v> 40 up to 80 hours  241 </c:v>
                  </c:pt>
                  <c:pt idx="11">
                    <c:v> 80 up to 160 hours  96 </c:v>
                  </c:pt>
                  <c:pt idx="12">
                    <c:v> 160 up to 320 hours  193 </c:v>
                  </c:pt>
                  <c:pt idx="13">
                    <c:v> 320 hours up to FT   </c:v>
                  </c:pt>
                  <c:pt idx="15">
                    <c:v> under 10 hours      </c:v>
                  </c:pt>
                  <c:pt idx="16">
                    <c:v> 10 up to 40 hours  295 </c:v>
                  </c:pt>
                  <c:pt idx="17">
                    <c:v> 40 up to 80 hours  72 </c:v>
                  </c:pt>
                  <c:pt idx="18">
                    <c:v> 80 up to 160 hours   </c:v>
                  </c:pt>
                  <c:pt idx="19">
                    <c:v> 160 up to 320 hours  162 </c:v>
                  </c:pt>
                  <c:pt idx="20">
                    <c:v> 320 hours up to FT   </c:v>
                  </c:pt>
                </c:lvl>
                <c:lvl>
                  <c:pt idx="1">
                    <c:v>17-18</c:v>
                  </c:pt>
                  <c:pt idx="8">
                    <c:v>18-19</c:v>
                  </c:pt>
                  <c:pt idx="15">
                    <c:v>19-20</c:v>
                  </c:pt>
                </c:lvl>
              </c:multiLvlStrCache>
            </c:multiLvlStrRef>
          </c:cat>
          <c:val>
            <c:numRef>
              <c:f>'Lews Castle College'!$D$70:$D$90</c:f>
              <c:numCache>
                <c:formatCode>0.0%;\-0.0%;;</c:formatCode>
                <c:ptCount val="21"/>
                <c:pt idx="2">
                  <c:v>2.0366598778004071E-3</c:v>
                </c:pt>
                <c:pt idx="3">
                  <c:v>0.10819672131147541</c:v>
                </c:pt>
                <c:pt idx="4">
                  <c:v>6.0606060606060608E-2</c:v>
                </c:pt>
                <c:pt idx="5">
                  <c:v>0.22641509433962265</c:v>
                </c:pt>
                <c:pt idx="6">
                  <c:v>6.0606060606060608E-2</c:v>
                </c:pt>
                <c:pt idx="7">
                  <c:v>0</c:v>
                </c:pt>
                <c:pt idx="9">
                  <c:v>2.1413276231263384E-3</c:v>
                </c:pt>
                <c:pt idx="10">
                  <c:v>4.5643153526970952E-2</c:v>
                </c:pt>
                <c:pt idx="11">
                  <c:v>6.25E-2</c:v>
                </c:pt>
                <c:pt idx="12">
                  <c:v>0.22279792746113988</c:v>
                </c:pt>
                <c:pt idx="14">
                  <c:v>0</c:v>
                </c:pt>
                <c:pt idx="16">
                  <c:v>3.3898305084745762E-3</c:v>
                </c:pt>
                <c:pt idx="17">
                  <c:v>0.30555555555555558</c:v>
                </c:pt>
                <c:pt idx="19">
                  <c:v>9.2592592592592587E-2</c:v>
                </c:pt>
              </c:numCache>
            </c:numRef>
          </c:val>
          <c:extLst>
            <c:ext xmlns:c16="http://schemas.microsoft.com/office/drawing/2014/chart" uri="{C3380CC4-5D6E-409C-BE32-E72D297353CC}">
              <c16:uniqueId val="{0000000D-790E-48B1-A398-ED7C5C0416C0}"/>
            </c:ext>
          </c:extLst>
        </c:ser>
        <c:ser>
          <c:idx val="0"/>
          <c:order val="2"/>
          <c:tx>
            <c:strRef>
              <c:f>'Lews Castle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0"/>
              <c:layout>
                <c:manualLayout>
                  <c:x val="1.842267889873562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4E-4F9A-9871-3B0623EF2F60}"/>
                </c:ext>
              </c:extLst>
            </c:dLbl>
            <c:dLbl>
              <c:idx val="11"/>
              <c:layout>
                <c:manualLayout>
                  <c:x val="2.061161332545669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4E-4F9A-9871-3B0623EF2F60}"/>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College'!$A$70:$B$90</c:f>
              <c:multiLvlStrCache>
                <c:ptCount val="21"/>
                <c:lvl>
                  <c:pt idx="1">
                    <c:v> under 10 hours     </c:v>
                  </c:pt>
                  <c:pt idx="2">
                    <c:v> 10 up to 40 hours  491 </c:v>
                  </c:pt>
                  <c:pt idx="3">
                    <c:v> 40 up to 80 hours  305 </c:v>
                  </c:pt>
                  <c:pt idx="4">
                    <c:v> 80 up to 160 hours  66 </c:v>
                  </c:pt>
                  <c:pt idx="5">
                    <c:v> 160 up to 320 hours  159 </c:v>
                  </c:pt>
                  <c:pt idx="6">
                    <c:v> 320 hours up to FT  66 </c:v>
                  </c:pt>
                  <c:pt idx="8">
                    <c:v> under 10 hours      </c:v>
                  </c:pt>
                  <c:pt idx="9">
                    <c:v> 10 up to 40 hours  467 </c:v>
                  </c:pt>
                  <c:pt idx="10">
                    <c:v> 40 up to 80 hours  241 </c:v>
                  </c:pt>
                  <c:pt idx="11">
                    <c:v> 80 up to 160 hours  96 </c:v>
                  </c:pt>
                  <c:pt idx="12">
                    <c:v> 160 up to 320 hours  193 </c:v>
                  </c:pt>
                  <c:pt idx="13">
                    <c:v> 320 hours up to FT   </c:v>
                  </c:pt>
                  <c:pt idx="15">
                    <c:v> under 10 hours      </c:v>
                  </c:pt>
                  <c:pt idx="16">
                    <c:v> 10 up to 40 hours  295 </c:v>
                  </c:pt>
                  <c:pt idx="17">
                    <c:v> 40 up to 80 hours  72 </c:v>
                  </c:pt>
                  <c:pt idx="18">
                    <c:v> 80 up to 160 hours   </c:v>
                  </c:pt>
                  <c:pt idx="19">
                    <c:v> 160 up to 320 hours  162 </c:v>
                  </c:pt>
                  <c:pt idx="20">
                    <c:v> 320 hours up to FT   </c:v>
                  </c:pt>
                </c:lvl>
                <c:lvl>
                  <c:pt idx="1">
                    <c:v>17-18</c:v>
                  </c:pt>
                  <c:pt idx="8">
                    <c:v>18-19</c:v>
                  </c:pt>
                  <c:pt idx="15">
                    <c:v>19-20</c:v>
                  </c:pt>
                </c:lvl>
              </c:multiLvlStrCache>
            </c:multiLvlStrRef>
          </c:cat>
          <c:val>
            <c:numRef>
              <c:f>'Lews Castle College'!$E$70:$E$90</c:f>
              <c:numCache>
                <c:formatCode>0.0%;\-0.0%;;</c:formatCode>
                <c:ptCount val="21"/>
                <c:pt idx="2">
                  <c:v>2.0366598778004071E-3</c:v>
                </c:pt>
                <c:pt idx="3">
                  <c:v>3.2786885245901639E-3</c:v>
                </c:pt>
                <c:pt idx="4">
                  <c:v>9.0909090909090912E-2</c:v>
                </c:pt>
                <c:pt idx="5">
                  <c:v>0.13836477987421383</c:v>
                </c:pt>
                <c:pt idx="6">
                  <c:v>7.575757575757576E-2</c:v>
                </c:pt>
                <c:pt idx="7">
                  <c:v>0</c:v>
                </c:pt>
                <c:pt idx="9">
                  <c:v>0</c:v>
                </c:pt>
                <c:pt idx="10">
                  <c:v>1.2448132780082987E-2</c:v>
                </c:pt>
                <c:pt idx="11">
                  <c:v>4.1666666666666664E-2</c:v>
                </c:pt>
                <c:pt idx="12">
                  <c:v>0.10362694300518134</c:v>
                </c:pt>
                <c:pt idx="14">
                  <c:v>0</c:v>
                </c:pt>
                <c:pt idx="16">
                  <c:v>0</c:v>
                </c:pt>
                <c:pt idx="17">
                  <c:v>0</c:v>
                </c:pt>
                <c:pt idx="19">
                  <c:v>0.11728395061728394</c:v>
                </c:pt>
              </c:numCache>
            </c:numRef>
          </c:val>
          <c:extLst>
            <c:ext xmlns:c16="http://schemas.microsoft.com/office/drawing/2014/chart" uri="{C3380CC4-5D6E-409C-BE32-E72D297353CC}">
              <c16:uniqueId val="{0000000E-790E-48B1-A398-ED7C5C0416C0}"/>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985-4F0A-9D27-1B969BDDBA94}"/>
              </c:ext>
            </c:extLst>
          </c:dPt>
          <c:dPt>
            <c:idx val="1"/>
            <c:bubble3D val="0"/>
            <c:spPr>
              <a:solidFill>
                <a:srgbClr val="CD7371"/>
              </a:solidFill>
              <a:ln>
                <a:solidFill>
                  <a:schemeClr val="bg1"/>
                </a:solidFill>
              </a:ln>
            </c:spPr>
            <c:extLst>
              <c:ext xmlns:c16="http://schemas.microsoft.com/office/drawing/2014/chart" uri="{C3380CC4-5D6E-409C-BE32-E72D297353CC}">
                <c16:uniqueId val="{00000003-3985-4F0A-9D27-1B969BDDBA94}"/>
              </c:ext>
            </c:extLst>
          </c:dPt>
          <c:dPt>
            <c:idx val="2"/>
            <c:bubble3D val="0"/>
            <c:spPr>
              <a:solidFill>
                <a:srgbClr val="D99593"/>
              </a:solidFill>
              <a:ln>
                <a:solidFill>
                  <a:schemeClr val="bg1"/>
                </a:solidFill>
              </a:ln>
            </c:spPr>
            <c:extLst>
              <c:ext xmlns:c16="http://schemas.microsoft.com/office/drawing/2014/chart" uri="{C3380CC4-5D6E-409C-BE32-E72D297353CC}">
                <c16:uniqueId val="{00000005-3985-4F0A-9D27-1B969BDDBA94}"/>
              </c:ext>
            </c:extLst>
          </c:dPt>
          <c:dPt>
            <c:idx val="3"/>
            <c:bubble3D val="0"/>
            <c:spPr>
              <a:solidFill>
                <a:srgbClr val="E6B9B8"/>
              </a:solidFill>
              <a:ln>
                <a:solidFill>
                  <a:schemeClr val="bg1"/>
                </a:solidFill>
              </a:ln>
            </c:spPr>
            <c:extLst>
              <c:ext xmlns:c16="http://schemas.microsoft.com/office/drawing/2014/chart" uri="{C3380CC4-5D6E-409C-BE32-E72D297353CC}">
                <c16:uniqueId val="{00000007-3985-4F0A-9D27-1B969BDDBA94}"/>
              </c:ext>
            </c:extLst>
          </c:dPt>
          <c:dPt>
            <c:idx val="4"/>
            <c:bubble3D val="0"/>
            <c:spPr>
              <a:solidFill>
                <a:srgbClr val="F3DEDD"/>
              </a:solidFill>
              <a:ln>
                <a:solidFill>
                  <a:schemeClr val="bg1"/>
                </a:solidFill>
              </a:ln>
            </c:spPr>
            <c:extLst>
              <c:ext xmlns:c16="http://schemas.microsoft.com/office/drawing/2014/chart" uri="{C3380CC4-5D6E-409C-BE32-E72D297353CC}">
                <c16:uniqueId val="{00000009-3985-4F0A-9D27-1B969BDDBA94}"/>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'Lews Castle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'Lews Castle College'!$E$99:$E$103</c:f>
              <c:numCache>
                <c:formatCode>#,###;;;</c:formatCode>
                <c:ptCount val="5"/>
                <c:pt idx="0">
                  <c:v>4</c:v>
                </c:pt>
                <c:pt idx="1">
                  <c:v>4</c:v>
                </c:pt>
                <c:pt idx="2">
                  <c:v>3</c:v>
                </c:pt>
                <c:pt idx="3">
                  <c:v>10</c:v>
                </c:pt>
                <c:pt idx="4">
                  <c:v>10</c:v>
                </c:pt>
              </c:numCache>
            </c:numRef>
          </c:val>
          <c:extLst>
            <c:ext xmlns:c16="http://schemas.microsoft.com/office/drawing/2014/chart" uri="{C3380CC4-5D6E-409C-BE32-E72D297353CC}">
              <c16:uniqueId val="{0000000A-3985-4F0A-9D27-1B969BDDBA94}"/>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'Lews Castle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College'!$A$124:$B$129</c:f>
              <c:multiLvlStrCache>
                <c:ptCount val="6"/>
                <c:lvl/>
                <c:lvl>
                  <c:pt idx="0">
                    <c:v>14-15</c:v>
                  </c:pt>
                  <c:pt idx="1">
                    <c:v>15-16</c:v>
                  </c:pt>
                  <c:pt idx="2">
                    <c:v>16-17</c:v>
                  </c:pt>
                  <c:pt idx="3">
                    <c:v>17-18</c:v>
                  </c:pt>
                  <c:pt idx="4">
                    <c:v>18-19</c:v>
                  </c:pt>
                  <c:pt idx="5">
                    <c:v>19-20</c:v>
                  </c:pt>
                </c:lvl>
              </c:multiLvlStrCache>
            </c:multiLvlStrRef>
          </c:cat>
          <c:val>
            <c:numRef>
              <c:f>'Lews Castle College'!$C$124:$C$129</c:f>
              <c:numCache>
                <c:formatCode>0.0%;\-0.0%;;</c:formatCode>
                <c:ptCount val="6"/>
              </c:numCache>
            </c:numRef>
          </c:val>
          <c:extLst>
            <c:ext xmlns:c16="http://schemas.microsoft.com/office/drawing/2014/chart" uri="{C3380CC4-5D6E-409C-BE32-E72D297353CC}">
              <c16:uniqueId val="{00000000-67E7-482A-98E2-2952AF213FBC}"/>
            </c:ext>
          </c:extLst>
        </c:ser>
        <c:ser>
          <c:idx val="1"/>
          <c:order val="1"/>
          <c:tx>
            <c:strRef>
              <c:f>'Lews Castle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College'!$A$124:$B$129</c:f>
              <c:multiLvlStrCache>
                <c:ptCount val="6"/>
                <c:lvl/>
                <c:lvl>
                  <c:pt idx="0">
                    <c:v>14-15</c:v>
                  </c:pt>
                  <c:pt idx="1">
                    <c:v>15-16</c:v>
                  </c:pt>
                  <c:pt idx="2">
                    <c:v>16-17</c:v>
                  </c:pt>
                  <c:pt idx="3">
                    <c:v>17-18</c:v>
                  </c:pt>
                  <c:pt idx="4">
                    <c:v>18-19</c:v>
                  </c:pt>
                  <c:pt idx="5">
                    <c:v>19-20</c:v>
                  </c:pt>
                </c:lvl>
              </c:multiLvlStrCache>
            </c:multiLvlStrRef>
          </c:cat>
          <c:val>
            <c:numRef>
              <c:f>'Lews Castle College'!$D$124:$D$129</c:f>
              <c:numCache>
                <c:formatCode>0.0%;\-0.0%;;</c:formatCode>
                <c:ptCount val="6"/>
              </c:numCache>
            </c:numRef>
          </c:val>
          <c:extLst>
            <c:ext xmlns:c16="http://schemas.microsoft.com/office/drawing/2014/chart" uri="{C3380CC4-5D6E-409C-BE32-E72D297353CC}">
              <c16:uniqueId val="{00000001-67E7-482A-98E2-2952AF213FBC}"/>
            </c:ext>
          </c:extLst>
        </c:ser>
        <c:ser>
          <c:idx val="0"/>
          <c:order val="2"/>
          <c:tx>
            <c:strRef>
              <c:f>'Lews Castle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College'!$A$124:$B$129</c:f>
              <c:multiLvlStrCache>
                <c:ptCount val="6"/>
                <c:lvl/>
                <c:lvl>
                  <c:pt idx="0">
                    <c:v>14-15</c:v>
                  </c:pt>
                  <c:pt idx="1">
                    <c:v>15-16</c:v>
                  </c:pt>
                  <c:pt idx="2">
                    <c:v>16-17</c:v>
                  </c:pt>
                  <c:pt idx="3">
                    <c:v>17-18</c:v>
                  </c:pt>
                  <c:pt idx="4">
                    <c:v>18-19</c:v>
                  </c:pt>
                  <c:pt idx="5">
                    <c:v>19-20</c:v>
                  </c:pt>
                </c:lvl>
              </c:multiLvlStrCache>
            </c:multiLvlStrRef>
          </c:cat>
          <c:val>
            <c:numRef>
              <c:f>'Lews Castle College'!$E$124:$E$129</c:f>
              <c:numCache>
                <c:formatCode>0.0%;\-0.0%;;</c:formatCode>
                <c:ptCount val="6"/>
              </c:numCache>
            </c:numRef>
          </c:val>
          <c:extLst>
            <c:ext xmlns:c16="http://schemas.microsoft.com/office/drawing/2014/chart" uri="{C3380CC4-5D6E-409C-BE32-E72D297353CC}">
              <c16:uniqueId val="{00000002-67E7-482A-98E2-2952AF213FBC}"/>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'Lews Castle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College'!$A$148:$B$150</c:f>
              <c:multiLvlStrCache>
                <c:ptCount val="3"/>
                <c:lvl/>
                <c:lvl>
                  <c:pt idx="0">
                    <c:v>17-18</c:v>
                  </c:pt>
                  <c:pt idx="1">
                    <c:v>18-19</c:v>
                  </c:pt>
                  <c:pt idx="2">
                    <c:v>19-20</c:v>
                  </c:pt>
                </c:lvl>
              </c:multiLvlStrCache>
            </c:multiLvlStrRef>
          </c:cat>
          <c:val>
            <c:numRef>
              <c:f>'Lews Castle College'!$C$148:$C$150</c:f>
              <c:numCache>
                <c:formatCode>0.0%;\-0.0%;;</c:formatCode>
                <c:ptCount val="3"/>
              </c:numCache>
            </c:numRef>
          </c:val>
          <c:extLst>
            <c:ext xmlns:c16="http://schemas.microsoft.com/office/drawing/2014/chart" uri="{C3380CC4-5D6E-409C-BE32-E72D297353CC}">
              <c16:uniqueId val="{00000000-0E15-4C15-9AC2-41804B656DE1}"/>
            </c:ext>
          </c:extLst>
        </c:ser>
        <c:ser>
          <c:idx val="1"/>
          <c:order val="1"/>
          <c:tx>
            <c:strRef>
              <c:f>'Lews Castle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College'!$A$148:$B$150</c:f>
              <c:multiLvlStrCache>
                <c:ptCount val="3"/>
                <c:lvl/>
                <c:lvl>
                  <c:pt idx="0">
                    <c:v>17-18</c:v>
                  </c:pt>
                  <c:pt idx="1">
                    <c:v>18-19</c:v>
                  </c:pt>
                  <c:pt idx="2">
                    <c:v>19-20</c:v>
                  </c:pt>
                </c:lvl>
              </c:multiLvlStrCache>
            </c:multiLvlStrRef>
          </c:cat>
          <c:val>
            <c:numRef>
              <c:f>'Lews Castle College'!$D$148:$D$150</c:f>
              <c:numCache>
                <c:formatCode>0.0%;\-0.0%;;</c:formatCode>
                <c:ptCount val="3"/>
              </c:numCache>
            </c:numRef>
          </c:val>
          <c:extLst>
            <c:ext xmlns:c16="http://schemas.microsoft.com/office/drawing/2014/chart" uri="{C3380CC4-5D6E-409C-BE32-E72D297353CC}">
              <c16:uniqueId val="{00000001-0E15-4C15-9AC2-41804B656DE1}"/>
            </c:ext>
          </c:extLst>
        </c:ser>
        <c:ser>
          <c:idx val="0"/>
          <c:order val="2"/>
          <c:tx>
            <c:strRef>
              <c:f>'Lews Castle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College'!$A$148:$B$150</c:f>
              <c:multiLvlStrCache>
                <c:ptCount val="3"/>
                <c:lvl/>
                <c:lvl>
                  <c:pt idx="0">
                    <c:v>17-18</c:v>
                  </c:pt>
                  <c:pt idx="1">
                    <c:v>18-19</c:v>
                  </c:pt>
                  <c:pt idx="2">
                    <c:v>19-20</c:v>
                  </c:pt>
                </c:lvl>
              </c:multiLvlStrCache>
            </c:multiLvlStrRef>
          </c:cat>
          <c:val>
            <c:numRef>
              <c:f>'Lews Castle College'!$E$148:$E$150</c:f>
              <c:numCache>
                <c:formatCode>0.0%;\-0.0%;;</c:formatCode>
                <c:ptCount val="3"/>
              </c:numCache>
            </c:numRef>
          </c:val>
          <c:extLst>
            <c:ext xmlns:c16="http://schemas.microsoft.com/office/drawing/2014/chart" uri="{C3380CC4-5D6E-409C-BE32-E72D297353CC}">
              <c16:uniqueId val="{00000002-0E15-4C15-9AC2-41804B656DE1}"/>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'Lews Castle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'Lews Castle College'!$C$179:$C$195</c:f>
              <c:numCache>
                <c:formatCode>0.0%;\-0.0%;;</c:formatCode>
                <c:ptCount val="17"/>
              </c:numCache>
            </c:numRef>
          </c:val>
          <c:extLst>
            <c:ext xmlns:c16="http://schemas.microsoft.com/office/drawing/2014/chart" uri="{C3380CC4-5D6E-409C-BE32-E72D297353CC}">
              <c16:uniqueId val="{00000000-F1ED-4141-B5C6-0DAD3FCF4ACD}"/>
            </c:ext>
          </c:extLst>
        </c:ser>
        <c:ser>
          <c:idx val="1"/>
          <c:order val="1"/>
          <c:tx>
            <c:strRef>
              <c:f>'Lews Castle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ED-4141-B5C6-0DAD3FCF4ACD}"/>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ED-4141-B5C6-0DAD3FCF4ACD}"/>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'Lews Castle College'!$D$179:$D$195</c:f>
              <c:numCache>
                <c:formatCode>0.0%;\-0.0%;;</c:formatCode>
                <c:ptCount val="17"/>
              </c:numCache>
            </c:numRef>
          </c:val>
          <c:extLst>
            <c:ext xmlns:c16="http://schemas.microsoft.com/office/drawing/2014/chart" uri="{C3380CC4-5D6E-409C-BE32-E72D297353CC}">
              <c16:uniqueId val="{00000003-F1ED-4141-B5C6-0DAD3FCF4ACD}"/>
            </c:ext>
          </c:extLst>
        </c:ser>
        <c:ser>
          <c:idx val="0"/>
          <c:order val="2"/>
          <c:tx>
            <c:strRef>
              <c:f>'Lews Castle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'Lews Castle College'!$E$179:$E$195</c:f>
              <c:numCache>
                <c:formatCode>0.0%;\-0.0%;;</c:formatCode>
                <c:ptCount val="17"/>
              </c:numCache>
            </c:numRef>
          </c:val>
          <c:extLst>
            <c:ext xmlns:c16="http://schemas.microsoft.com/office/drawing/2014/chart" uri="{C3380CC4-5D6E-409C-BE32-E72D297353CC}">
              <c16:uniqueId val="{00000004-F1ED-4141-B5C6-0DAD3FCF4ACD}"/>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EE05-4BBA-972D-57ED13B8DCBB}"/>
              </c:ext>
            </c:extLst>
          </c:dPt>
          <c:dPt>
            <c:idx val="1"/>
            <c:bubble3D val="0"/>
            <c:spPr>
              <a:solidFill>
                <a:srgbClr val="CD7371"/>
              </a:solidFill>
              <a:ln>
                <a:solidFill>
                  <a:schemeClr val="bg1"/>
                </a:solidFill>
              </a:ln>
            </c:spPr>
            <c:extLst>
              <c:ext xmlns:c16="http://schemas.microsoft.com/office/drawing/2014/chart" uri="{C3380CC4-5D6E-409C-BE32-E72D297353CC}">
                <c16:uniqueId val="{00000003-EE05-4BBA-972D-57ED13B8DCBB}"/>
              </c:ext>
            </c:extLst>
          </c:dPt>
          <c:dPt>
            <c:idx val="2"/>
            <c:bubble3D val="0"/>
            <c:spPr>
              <a:solidFill>
                <a:srgbClr val="D99593"/>
              </a:solidFill>
              <a:ln>
                <a:solidFill>
                  <a:schemeClr val="bg1"/>
                </a:solidFill>
              </a:ln>
            </c:spPr>
            <c:extLst>
              <c:ext xmlns:c16="http://schemas.microsoft.com/office/drawing/2014/chart" uri="{C3380CC4-5D6E-409C-BE32-E72D297353CC}">
                <c16:uniqueId val="{00000005-EE05-4BBA-972D-57ED13B8DCBB}"/>
              </c:ext>
            </c:extLst>
          </c:dPt>
          <c:dPt>
            <c:idx val="3"/>
            <c:bubble3D val="0"/>
            <c:spPr>
              <a:solidFill>
                <a:srgbClr val="E6B9B8"/>
              </a:solidFill>
              <a:ln>
                <a:solidFill>
                  <a:schemeClr val="bg1"/>
                </a:solidFill>
              </a:ln>
            </c:spPr>
            <c:extLst>
              <c:ext xmlns:c16="http://schemas.microsoft.com/office/drawing/2014/chart" uri="{C3380CC4-5D6E-409C-BE32-E72D297353CC}">
                <c16:uniqueId val="{00000007-EE05-4BBA-972D-57ED13B8DCBB}"/>
              </c:ext>
            </c:extLst>
          </c:dPt>
          <c:dPt>
            <c:idx val="4"/>
            <c:bubble3D val="0"/>
            <c:spPr>
              <a:solidFill>
                <a:srgbClr val="F3DEDD"/>
              </a:solidFill>
              <a:ln>
                <a:solidFill>
                  <a:schemeClr val="bg1"/>
                </a:solidFill>
              </a:ln>
            </c:spPr>
            <c:extLst>
              <c:ext xmlns:c16="http://schemas.microsoft.com/office/drawing/2014/chart" uri="{C3380CC4-5D6E-409C-BE32-E72D297353CC}">
                <c16:uniqueId val="{00000009-EE05-4BBA-972D-57ED13B8DCBB}"/>
              </c:ext>
            </c:extLst>
          </c:dPt>
          <c:cat>
            <c:strRef>
              <c:f>'Lews Castle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'Lews Castle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EE05-4BBA-972D-57ED13B8DCB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'Lews Castle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College'!$A$231:$B$235</c:f>
              <c:multiLvlStrCache>
                <c:ptCount val="5"/>
                <c:lvl/>
                <c:lvl>
                  <c:pt idx="0">
                    <c:v>under 18     165</c:v>
                  </c:pt>
                  <c:pt idx="1">
                    <c:v>18-20 year olds     58</c:v>
                  </c:pt>
                  <c:pt idx="2">
                    <c:v>21-24 year olds     </c:v>
                  </c:pt>
                  <c:pt idx="3">
                    <c:v>25-40 year olds     </c:v>
                  </c:pt>
                  <c:pt idx="4">
                    <c:v>41 and Over      </c:v>
                  </c:pt>
                </c:lvl>
              </c:multiLvlStrCache>
            </c:multiLvlStrRef>
          </c:cat>
          <c:val>
            <c:numRef>
              <c:f>'Lews Castle College'!$C$231:$C$235</c:f>
              <c:numCache>
                <c:formatCode>0.0%;\-0.0%;;</c:formatCode>
                <c:ptCount val="5"/>
                <c:pt idx="0">
                  <c:v>0.73939393939393938</c:v>
                </c:pt>
                <c:pt idx="1">
                  <c:v>0.86206896551724133</c:v>
                </c:pt>
              </c:numCache>
            </c:numRef>
          </c:val>
          <c:extLst>
            <c:ext xmlns:c16="http://schemas.microsoft.com/office/drawing/2014/chart" uri="{C3380CC4-5D6E-409C-BE32-E72D297353CC}">
              <c16:uniqueId val="{00000000-F690-4676-BF4A-DF810578E669}"/>
            </c:ext>
          </c:extLst>
        </c:ser>
        <c:ser>
          <c:idx val="1"/>
          <c:order val="1"/>
          <c:tx>
            <c:strRef>
              <c:f>'Lews Castle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College'!$A$231:$B$235</c:f>
              <c:multiLvlStrCache>
                <c:ptCount val="5"/>
                <c:lvl/>
                <c:lvl>
                  <c:pt idx="0">
                    <c:v>under 18     165</c:v>
                  </c:pt>
                  <c:pt idx="1">
                    <c:v>18-20 year olds     58</c:v>
                  </c:pt>
                  <c:pt idx="2">
                    <c:v>21-24 year olds     </c:v>
                  </c:pt>
                  <c:pt idx="3">
                    <c:v>25-40 year olds     </c:v>
                  </c:pt>
                  <c:pt idx="4">
                    <c:v>41 and Over      </c:v>
                  </c:pt>
                </c:lvl>
              </c:multiLvlStrCache>
            </c:multiLvlStrRef>
          </c:cat>
          <c:val>
            <c:numRef>
              <c:f>'Lews Castle College'!$D$231:$D$235</c:f>
              <c:numCache>
                <c:formatCode>0.0%;\-0.0%;;</c:formatCode>
                <c:ptCount val="5"/>
                <c:pt idx="0">
                  <c:v>0.11515151515151516</c:v>
                </c:pt>
                <c:pt idx="1">
                  <c:v>3.4482758620689655E-2</c:v>
                </c:pt>
              </c:numCache>
            </c:numRef>
          </c:val>
          <c:extLst>
            <c:ext xmlns:c16="http://schemas.microsoft.com/office/drawing/2014/chart" uri="{C3380CC4-5D6E-409C-BE32-E72D297353CC}">
              <c16:uniqueId val="{00000001-F690-4676-BF4A-DF810578E669}"/>
            </c:ext>
          </c:extLst>
        </c:ser>
        <c:ser>
          <c:idx val="0"/>
          <c:order val="2"/>
          <c:tx>
            <c:strRef>
              <c:f>'Lews Castle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College'!$A$231:$B$235</c:f>
              <c:multiLvlStrCache>
                <c:ptCount val="5"/>
                <c:lvl/>
                <c:lvl>
                  <c:pt idx="0">
                    <c:v>under 18     165</c:v>
                  </c:pt>
                  <c:pt idx="1">
                    <c:v>18-20 year olds     58</c:v>
                  </c:pt>
                  <c:pt idx="2">
                    <c:v>21-24 year olds     </c:v>
                  </c:pt>
                  <c:pt idx="3">
                    <c:v>25-40 year olds     </c:v>
                  </c:pt>
                  <c:pt idx="4">
                    <c:v>41 and Over      </c:v>
                  </c:pt>
                </c:lvl>
              </c:multiLvlStrCache>
            </c:multiLvlStrRef>
          </c:cat>
          <c:val>
            <c:numRef>
              <c:f>'Lews Castle College'!$E$231:$E$235</c:f>
              <c:numCache>
                <c:formatCode>0.0%;\-0.0%;;</c:formatCode>
                <c:ptCount val="5"/>
                <c:pt idx="0">
                  <c:v>0.14545454545454545</c:v>
                </c:pt>
                <c:pt idx="1">
                  <c:v>0.10344827586206896</c:v>
                </c:pt>
              </c:numCache>
            </c:numRef>
          </c:val>
          <c:extLst>
            <c:ext xmlns:c16="http://schemas.microsoft.com/office/drawing/2014/chart" uri="{C3380CC4-5D6E-409C-BE32-E72D297353CC}">
              <c16:uniqueId val="{00000002-F690-4676-BF4A-DF810578E669}"/>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'Glasgow Region'!$C$274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Region'!$B$276:$B$293</c:f>
              <c:strCache>
                <c:ptCount val="18"/>
                <c:pt idx="0">
                  <c:v>Nautical studies  339</c:v>
                </c:pt>
                <c:pt idx="1">
                  <c:v>Special Programmes  1,193</c:v>
                </c:pt>
                <c:pt idx="2">
                  <c:v>Languages and ESOL  2,940</c:v>
                </c:pt>
                <c:pt idx="3">
                  <c:v>Performing arts  248</c:v>
                </c:pt>
                <c:pt idx="4">
                  <c:v>Art and design  546</c:v>
                </c:pt>
                <c:pt idx="5">
                  <c:v>Media  344</c:v>
                </c:pt>
                <c:pt idx="6">
                  <c:v>Land-based industries  204</c:v>
                </c:pt>
                <c:pt idx="7">
                  <c:v>Education and training  81</c:v>
                </c:pt>
                <c:pt idx="8">
                  <c:v>Construction  1,823</c:v>
                </c:pt>
                <c:pt idx="9">
                  <c:v>Engineering  1,359</c:v>
                </c:pt>
                <c:pt idx="10">
                  <c:v>Hairdressing, Beauty and Complementary Therapies  1,136</c:v>
                </c:pt>
                <c:pt idx="11">
                  <c:v>Hospitality and tourism  1,037</c:v>
                </c:pt>
                <c:pt idx="12">
                  <c:v>Business, Management and Administration  876</c:v>
                </c:pt>
                <c:pt idx="13">
                  <c:v>Social subjects  523</c:v>
                </c:pt>
                <c:pt idx="14">
                  <c:v>Care  2,054</c:v>
                </c:pt>
                <c:pt idx="15">
                  <c:v>Science  639</c:v>
                </c:pt>
                <c:pt idx="16">
                  <c:v>Sport and Leisure  534</c:v>
                </c:pt>
                <c:pt idx="17">
                  <c:v>Computing and ICT  586</c:v>
                </c:pt>
              </c:strCache>
            </c:strRef>
          </c:cat>
          <c:val>
            <c:numRef>
              <c:f>'Glasgow Region'!$C$276:$C$293</c:f>
              <c:numCache>
                <c:formatCode>0.0%;\-0.0%;</c:formatCode>
                <c:ptCount val="18"/>
                <c:pt idx="0">
                  <c:v>0.8584070796460177</c:v>
                </c:pt>
                <c:pt idx="1">
                  <c:v>0.85079631181894388</c:v>
                </c:pt>
                <c:pt idx="2">
                  <c:v>0.8353741496598639</c:v>
                </c:pt>
                <c:pt idx="3">
                  <c:v>0.78629032258064513</c:v>
                </c:pt>
                <c:pt idx="4">
                  <c:v>0.78205128205128205</c:v>
                </c:pt>
                <c:pt idx="5">
                  <c:v>0.77616279069767447</c:v>
                </c:pt>
                <c:pt idx="6">
                  <c:v>0.75490196078431371</c:v>
                </c:pt>
                <c:pt idx="7">
                  <c:v>0.75308641975308643</c:v>
                </c:pt>
                <c:pt idx="8">
                  <c:v>0.73121228743828859</c:v>
                </c:pt>
                <c:pt idx="9">
                  <c:v>0.70566593083149376</c:v>
                </c:pt>
                <c:pt idx="10">
                  <c:v>0.70070422535211263</c:v>
                </c:pt>
                <c:pt idx="11">
                  <c:v>0.68273866923818705</c:v>
                </c:pt>
                <c:pt idx="12">
                  <c:v>0.67808219178082196</c:v>
                </c:pt>
                <c:pt idx="13">
                  <c:v>0.67304015296367115</c:v>
                </c:pt>
                <c:pt idx="14">
                  <c:v>0.67088607594936711</c:v>
                </c:pt>
                <c:pt idx="15">
                  <c:v>0.66666666666666663</c:v>
                </c:pt>
                <c:pt idx="16">
                  <c:v>0.62734082397003743</c:v>
                </c:pt>
                <c:pt idx="17">
                  <c:v>0.59385665529010234</c:v>
                </c:pt>
              </c:numCache>
            </c:numRef>
          </c:val>
          <c:extLst>
            <c:ext xmlns:c16="http://schemas.microsoft.com/office/drawing/2014/chart" uri="{C3380CC4-5D6E-409C-BE32-E72D297353CC}">
              <c16:uniqueId val="{00000000-DA75-4B78-A7E4-56B1712DF0AB}"/>
            </c:ext>
          </c:extLst>
        </c:ser>
        <c:ser>
          <c:idx val="1"/>
          <c:order val="1"/>
          <c:tx>
            <c:strRef>
              <c:f>'Glasgow Region'!$D$274</c:f>
              <c:strCache>
                <c:ptCount val="1"/>
                <c:pt idx="0">
                  <c:v>% Partial Success</c:v>
                </c:pt>
              </c:strCache>
            </c:strRef>
          </c:tx>
          <c:spPr>
            <a:solidFill>
              <a:srgbClr val="FFCC66"/>
            </a:solidFill>
            <a:ln>
              <a:solidFill>
                <a:schemeClr val="accent3">
                  <a:lumMod val="50000"/>
                </a:schemeClr>
              </a:solidFill>
            </a:ln>
          </c:spPr>
          <c:invertIfNegative val="0"/>
          <c:dLbls>
            <c:dLbl>
              <c:idx val="6"/>
              <c:layout>
                <c:manualLayout>
                  <c:x val="-1.7794895751335527E-3"/>
                  <c:y val="5.12014244028154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87-42B0-ABC1-63281EAD9D7E}"/>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Region'!$B$276:$B$293</c:f>
              <c:strCache>
                <c:ptCount val="18"/>
                <c:pt idx="0">
                  <c:v>Nautical studies  339</c:v>
                </c:pt>
                <c:pt idx="1">
                  <c:v>Special Programmes  1,193</c:v>
                </c:pt>
                <c:pt idx="2">
                  <c:v>Languages and ESOL  2,940</c:v>
                </c:pt>
                <c:pt idx="3">
                  <c:v>Performing arts  248</c:v>
                </c:pt>
                <c:pt idx="4">
                  <c:v>Art and design  546</c:v>
                </c:pt>
                <c:pt idx="5">
                  <c:v>Media  344</c:v>
                </c:pt>
                <c:pt idx="6">
                  <c:v>Land-based industries  204</c:v>
                </c:pt>
                <c:pt idx="7">
                  <c:v>Education and training  81</c:v>
                </c:pt>
                <c:pt idx="8">
                  <c:v>Construction  1,823</c:v>
                </c:pt>
                <c:pt idx="9">
                  <c:v>Engineering  1,359</c:v>
                </c:pt>
                <c:pt idx="10">
                  <c:v>Hairdressing, Beauty and Complementary Therapies  1,136</c:v>
                </c:pt>
                <c:pt idx="11">
                  <c:v>Hospitality and tourism  1,037</c:v>
                </c:pt>
                <c:pt idx="12">
                  <c:v>Business, Management and Administration  876</c:v>
                </c:pt>
                <c:pt idx="13">
                  <c:v>Social subjects  523</c:v>
                </c:pt>
                <c:pt idx="14">
                  <c:v>Care  2,054</c:v>
                </c:pt>
                <c:pt idx="15">
                  <c:v>Science  639</c:v>
                </c:pt>
                <c:pt idx="16">
                  <c:v>Sport and Leisure  534</c:v>
                </c:pt>
                <c:pt idx="17">
                  <c:v>Computing and ICT  586</c:v>
                </c:pt>
              </c:strCache>
            </c:strRef>
          </c:cat>
          <c:val>
            <c:numRef>
              <c:f>'Glasgow Region'!$D$276:$D$293</c:f>
              <c:numCache>
                <c:formatCode>0.0%;\-0.0%;</c:formatCode>
                <c:ptCount val="18"/>
                <c:pt idx="0">
                  <c:v>5.8997050147492625E-2</c:v>
                </c:pt>
                <c:pt idx="1">
                  <c:v>5.8675607711651298E-2</c:v>
                </c:pt>
                <c:pt idx="2">
                  <c:v>5.0680272108843537E-2</c:v>
                </c:pt>
                <c:pt idx="3">
                  <c:v>6.0483870967741937E-2</c:v>
                </c:pt>
                <c:pt idx="4">
                  <c:v>4.9450549450549448E-2</c:v>
                </c:pt>
                <c:pt idx="5">
                  <c:v>0.11627906976744186</c:v>
                </c:pt>
                <c:pt idx="6">
                  <c:v>2.4509803921568627E-2</c:v>
                </c:pt>
                <c:pt idx="7">
                  <c:v>0</c:v>
                </c:pt>
                <c:pt idx="8">
                  <c:v>0.13274821722435545</c:v>
                </c:pt>
                <c:pt idx="9">
                  <c:v>0.14937454010301693</c:v>
                </c:pt>
                <c:pt idx="10">
                  <c:v>5.721830985915493E-2</c:v>
                </c:pt>
                <c:pt idx="11">
                  <c:v>9.0646094503375116E-2</c:v>
                </c:pt>
                <c:pt idx="12">
                  <c:v>0.10730593607305935</c:v>
                </c:pt>
                <c:pt idx="13">
                  <c:v>9.9426386233269604E-2</c:v>
                </c:pt>
                <c:pt idx="14">
                  <c:v>0.12268743914313535</c:v>
                </c:pt>
                <c:pt idx="15">
                  <c:v>0.12206572769953052</c:v>
                </c:pt>
                <c:pt idx="16">
                  <c:v>0.13295880149812733</c:v>
                </c:pt>
                <c:pt idx="17">
                  <c:v>0.19795221843003413</c:v>
                </c:pt>
              </c:numCache>
            </c:numRef>
          </c:val>
          <c:extLst>
            <c:ext xmlns:c16="http://schemas.microsoft.com/office/drawing/2014/chart" uri="{C3380CC4-5D6E-409C-BE32-E72D297353CC}">
              <c16:uniqueId val="{00000001-DA75-4B78-A7E4-56B1712DF0AB}"/>
            </c:ext>
          </c:extLst>
        </c:ser>
        <c:ser>
          <c:idx val="0"/>
          <c:order val="2"/>
          <c:tx>
            <c:strRef>
              <c:f>'Glasgow Region'!$E$274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Region'!$B$276:$B$293</c:f>
              <c:strCache>
                <c:ptCount val="18"/>
                <c:pt idx="0">
                  <c:v>Nautical studies  339</c:v>
                </c:pt>
                <c:pt idx="1">
                  <c:v>Special Programmes  1,193</c:v>
                </c:pt>
                <c:pt idx="2">
                  <c:v>Languages and ESOL  2,940</c:v>
                </c:pt>
                <c:pt idx="3">
                  <c:v>Performing arts  248</c:v>
                </c:pt>
                <c:pt idx="4">
                  <c:v>Art and design  546</c:v>
                </c:pt>
                <c:pt idx="5">
                  <c:v>Media  344</c:v>
                </c:pt>
                <c:pt idx="6">
                  <c:v>Land-based industries  204</c:v>
                </c:pt>
                <c:pt idx="7">
                  <c:v>Education and training  81</c:v>
                </c:pt>
                <c:pt idx="8">
                  <c:v>Construction  1,823</c:v>
                </c:pt>
                <c:pt idx="9">
                  <c:v>Engineering  1,359</c:v>
                </c:pt>
                <c:pt idx="10">
                  <c:v>Hairdressing, Beauty and Complementary Therapies  1,136</c:v>
                </c:pt>
                <c:pt idx="11">
                  <c:v>Hospitality and tourism  1,037</c:v>
                </c:pt>
                <c:pt idx="12">
                  <c:v>Business, Management and Administration  876</c:v>
                </c:pt>
                <c:pt idx="13">
                  <c:v>Social subjects  523</c:v>
                </c:pt>
                <c:pt idx="14">
                  <c:v>Care  2,054</c:v>
                </c:pt>
                <c:pt idx="15">
                  <c:v>Science  639</c:v>
                </c:pt>
                <c:pt idx="16">
                  <c:v>Sport and Leisure  534</c:v>
                </c:pt>
                <c:pt idx="17">
                  <c:v>Computing and ICT  586</c:v>
                </c:pt>
              </c:strCache>
            </c:strRef>
          </c:cat>
          <c:val>
            <c:numRef>
              <c:f>'Glasgow Region'!$E$276:$E$293</c:f>
              <c:numCache>
                <c:formatCode>0.0%;\-0.0%;</c:formatCode>
                <c:ptCount val="18"/>
                <c:pt idx="0">
                  <c:v>8.2595870206489674E-2</c:v>
                </c:pt>
                <c:pt idx="1">
                  <c:v>9.0528080469404859E-2</c:v>
                </c:pt>
                <c:pt idx="2">
                  <c:v>0.11394557823129252</c:v>
                </c:pt>
                <c:pt idx="3">
                  <c:v>0.15322580645161291</c:v>
                </c:pt>
                <c:pt idx="4">
                  <c:v>0.16849816849816851</c:v>
                </c:pt>
                <c:pt idx="5">
                  <c:v>0.10755813953488372</c:v>
                </c:pt>
                <c:pt idx="6">
                  <c:v>0.22058823529411764</c:v>
                </c:pt>
                <c:pt idx="7">
                  <c:v>0.24691358024691357</c:v>
                </c:pt>
                <c:pt idx="8">
                  <c:v>0.13603949533735601</c:v>
                </c:pt>
                <c:pt idx="9">
                  <c:v>0.14495952906548934</c:v>
                </c:pt>
                <c:pt idx="10">
                  <c:v>0.2420774647887324</c:v>
                </c:pt>
                <c:pt idx="11">
                  <c:v>0.2266152362584378</c:v>
                </c:pt>
                <c:pt idx="12">
                  <c:v>0.21461187214611871</c:v>
                </c:pt>
                <c:pt idx="13">
                  <c:v>0.22753346080305928</c:v>
                </c:pt>
                <c:pt idx="14">
                  <c:v>0.20642648490749757</c:v>
                </c:pt>
                <c:pt idx="15">
                  <c:v>0.21126760563380281</c:v>
                </c:pt>
                <c:pt idx="16">
                  <c:v>0.23970037453183521</c:v>
                </c:pt>
                <c:pt idx="17">
                  <c:v>0.20819112627986347</c:v>
                </c:pt>
              </c:numCache>
            </c:numRef>
          </c:val>
          <c:extLst>
            <c:ext xmlns:c16="http://schemas.microsoft.com/office/drawing/2014/chart" uri="{C3380CC4-5D6E-409C-BE32-E72D297353CC}">
              <c16:uniqueId val="{00000002-DA75-4B78-A7E4-56B1712DF0AB}"/>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'Lews Castle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College'!$B$276:$B$293</c:f>
              <c:strCache>
                <c:ptCount val="1"/>
                <c:pt idx="0">
                  <c:v>Care  103</c:v>
                </c:pt>
              </c:strCache>
            </c:strRef>
          </c:cat>
          <c:val>
            <c:numRef>
              <c:f>'Lews Castle College'!$C$276:$C$293</c:f>
              <c:numCache>
                <c:formatCode>0.0%;\-0.0%;</c:formatCode>
                <c:ptCount val="18"/>
                <c:pt idx="0">
                  <c:v>0.76699029126213591</c:v>
                </c:pt>
              </c:numCache>
            </c:numRef>
          </c:val>
          <c:extLst>
            <c:ext xmlns:c16="http://schemas.microsoft.com/office/drawing/2014/chart" uri="{C3380CC4-5D6E-409C-BE32-E72D297353CC}">
              <c16:uniqueId val="{00000000-9CE5-44C1-BFF0-155D69F82180}"/>
            </c:ext>
          </c:extLst>
        </c:ser>
        <c:ser>
          <c:idx val="1"/>
          <c:order val="1"/>
          <c:tx>
            <c:strRef>
              <c:f>'Lews Castle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College'!$B$276:$B$293</c:f>
              <c:strCache>
                <c:ptCount val="1"/>
                <c:pt idx="0">
                  <c:v>Care  103</c:v>
                </c:pt>
              </c:strCache>
            </c:strRef>
          </c:cat>
          <c:val>
            <c:numRef>
              <c:f>'Lews Castle College'!$D$276:$D$293</c:f>
              <c:numCache>
                <c:formatCode>0.0%;\-0.0%;</c:formatCode>
                <c:ptCount val="18"/>
                <c:pt idx="0">
                  <c:v>6.7961165048543687E-2</c:v>
                </c:pt>
              </c:numCache>
            </c:numRef>
          </c:val>
          <c:extLst>
            <c:ext xmlns:c16="http://schemas.microsoft.com/office/drawing/2014/chart" uri="{C3380CC4-5D6E-409C-BE32-E72D297353CC}">
              <c16:uniqueId val="{00000001-9CE5-44C1-BFF0-155D69F82180}"/>
            </c:ext>
          </c:extLst>
        </c:ser>
        <c:ser>
          <c:idx val="0"/>
          <c:order val="2"/>
          <c:tx>
            <c:strRef>
              <c:f>'Lews Castle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College'!$B$276:$B$293</c:f>
              <c:strCache>
                <c:ptCount val="1"/>
                <c:pt idx="0">
                  <c:v>Care  103</c:v>
                </c:pt>
              </c:strCache>
            </c:strRef>
          </c:cat>
          <c:val>
            <c:numRef>
              <c:f>'Lews Castle College'!$E$276:$E$293</c:f>
              <c:numCache>
                <c:formatCode>0.0%;\-0.0%;</c:formatCode>
                <c:ptCount val="18"/>
                <c:pt idx="0">
                  <c:v>0.1650485436893204</c:v>
                </c:pt>
              </c:numCache>
            </c:numRef>
          </c:val>
          <c:extLst>
            <c:ext xmlns:c16="http://schemas.microsoft.com/office/drawing/2014/chart" uri="{C3380CC4-5D6E-409C-BE32-E72D297353CC}">
              <c16:uniqueId val="{00000002-9CE5-44C1-BFF0-155D69F82180}"/>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'Lews Castle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'Lews Castle College'!$B$326:$B$343</c:f>
              <c:numCache>
                <c:formatCode>General</c:formatCode>
                <c:ptCount val="18"/>
              </c:numCache>
            </c:numRef>
          </c:cat>
          <c:val>
            <c:numRef>
              <c:f>'Lews Castle College'!$C$326:$C$343</c:f>
              <c:numCache>
                <c:formatCode>0.0%;\-0.0%;;</c:formatCode>
                <c:ptCount val="18"/>
              </c:numCache>
            </c:numRef>
          </c:val>
          <c:extLst>
            <c:ext xmlns:c16="http://schemas.microsoft.com/office/drawing/2014/chart" uri="{C3380CC4-5D6E-409C-BE32-E72D297353CC}">
              <c16:uniqueId val="{00000000-3CA9-407A-8CDB-86F884409F28}"/>
            </c:ext>
          </c:extLst>
        </c:ser>
        <c:ser>
          <c:idx val="1"/>
          <c:order val="1"/>
          <c:tx>
            <c:strRef>
              <c:f>'Lews Castle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9-407A-8CDB-86F884409F28}"/>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A9-407A-8CDB-86F884409F28}"/>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'Lews Castle College'!$B$326:$B$343</c:f>
              <c:numCache>
                <c:formatCode>General</c:formatCode>
                <c:ptCount val="18"/>
              </c:numCache>
            </c:numRef>
          </c:cat>
          <c:val>
            <c:numRef>
              <c:f>'Lews Castle College'!$D$326:$D$343</c:f>
              <c:numCache>
                <c:formatCode>0.0%;\-0.0%;;</c:formatCode>
                <c:ptCount val="18"/>
              </c:numCache>
            </c:numRef>
          </c:val>
          <c:extLst>
            <c:ext xmlns:c16="http://schemas.microsoft.com/office/drawing/2014/chart" uri="{C3380CC4-5D6E-409C-BE32-E72D297353CC}">
              <c16:uniqueId val="{00000003-3CA9-407A-8CDB-86F884409F28}"/>
            </c:ext>
          </c:extLst>
        </c:ser>
        <c:ser>
          <c:idx val="0"/>
          <c:order val="2"/>
          <c:tx>
            <c:strRef>
              <c:f>'Lews Castle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'Lews Castle College'!$B$326:$B$343</c:f>
              <c:numCache>
                <c:formatCode>General</c:formatCode>
                <c:ptCount val="18"/>
              </c:numCache>
            </c:numRef>
          </c:cat>
          <c:val>
            <c:numRef>
              <c:f>'Lews Castle College'!$E$326:$E$343</c:f>
              <c:numCache>
                <c:formatCode>0.0%;\-0.0%;;</c:formatCode>
                <c:ptCount val="18"/>
              </c:numCache>
            </c:numRef>
          </c:val>
          <c:extLst>
            <c:ext xmlns:c16="http://schemas.microsoft.com/office/drawing/2014/chart" uri="{C3380CC4-5D6E-409C-BE32-E72D297353CC}">
              <c16:uniqueId val="{00000004-3CA9-407A-8CDB-86F884409F28}"/>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'Lews Castle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College'!$A$361:$B$364</c:f>
              <c:multiLvlStrCache>
                <c:ptCount val="4"/>
                <c:lvl/>
                <c:lvl>
                  <c:pt idx="0">
                    <c:v>FE Females     184</c:v>
                  </c:pt>
                  <c:pt idx="1">
                    <c:v>FE Males     139</c:v>
                  </c:pt>
                  <c:pt idx="2">
                    <c:v>HE Females     </c:v>
                  </c:pt>
                  <c:pt idx="3">
                    <c:v>HE Males     </c:v>
                  </c:pt>
                </c:lvl>
              </c:multiLvlStrCache>
            </c:multiLvlStrRef>
          </c:cat>
          <c:val>
            <c:numRef>
              <c:f>'Lews Castle College'!$C$361:$C$364</c:f>
              <c:numCache>
                <c:formatCode>0.0%;\-0.0%;;</c:formatCode>
                <c:ptCount val="4"/>
                <c:pt idx="0">
                  <c:v>0.74456521739130432</c:v>
                </c:pt>
                <c:pt idx="1">
                  <c:v>0.82733812949640284</c:v>
                </c:pt>
              </c:numCache>
            </c:numRef>
          </c:val>
          <c:extLst>
            <c:ext xmlns:c16="http://schemas.microsoft.com/office/drawing/2014/chart" uri="{C3380CC4-5D6E-409C-BE32-E72D297353CC}">
              <c16:uniqueId val="{00000000-BCAD-4D00-82A3-D9480C30FF61}"/>
            </c:ext>
          </c:extLst>
        </c:ser>
        <c:ser>
          <c:idx val="1"/>
          <c:order val="1"/>
          <c:tx>
            <c:strRef>
              <c:f>'Lews Castle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College'!$A$361:$B$364</c:f>
              <c:multiLvlStrCache>
                <c:ptCount val="4"/>
                <c:lvl/>
                <c:lvl>
                  <c:pt idx="0">
                    <c:v>FE Females     184</c:v>
                  </c:pt>
                  <c:pt idx="1">
                    <c:v>FE Males     139</c:v>
                  </c:pt>
                  <c:pt idx="2">
                    <c:v>HE Females     </c:v>
                  </c:pt>
                  <c:pt idx="3">
                    <c:v>HE Males     </c:v>
                  </c:pt>
                </c:lvl>
              </c:multiLvlStrCache>
            </c:multiLvlStrRef>
          </c:cat>
          <c:val>
            <c:numRef>
              <c:f>'Lews Castle College'!$D$361:$D$364</c:f>
              <c:numCache>
                <c:formatCode>0.0%;\-0.0%;;</c:formatCode>
                <c:ptCount val="4"/>
                <c:pt idx="0">
                  <c:v>0.10326086956521739</c:v>
                </c:pt>
                <c:pt idx="1">
                  <c:v>8.6330935251798566E-2</c:v>
                </c:pt>
              </c:numCache>
            </c:numRef>
          </c:val>
          <c:extLst>
            <c:ext xmlns:c16="http://schemas.microsoft.com/office/drawing/2014/chart" uri="{C3380CC4-5D6E-409C-BE32-E72D297353CC}">
              <c16:uniqueId val="{00000001-BCAD-4D00-82A3-D9480C30FF61}"/>
            </c:ext>
          </c:extLst>
        </c:ser>
        <c:ser>
          <c:idx val="0"/>
          <c:order val="2"/>
          <c:tx>
            <c:strRef>
              <c:f>'Lews Castle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College'!$A$361:$B$364</c:f>
              <c:multiLvlStrCache>
                <c:ptCount val="4"/>
                <c:lvl/>
                <c:lvl>
                  <c:pt idx="0">
                    <c:v>FE Females     184</c:v>
                  </c:pt>
                  <c:pt idx="1">
                    <c:v>FE Males     139</c:v>
                  </c:pt>
                  <c:pt idx="2">
                    <c:v>HE Females     </c:v>
                  </c:pt>
                  <c:pt idx="3">
                    <c:v>HE Males     </c:v>
                  </c:pt>
                </c:lvl>
              </c:multiLvlStrCache>
            </c:multiLvlStrRef>
          </c:cat>
          <c:val>
            <c:numRef>
              <c:f>'Lews Castle College'!$E$361:$E$364</c:f>
              <c:numCache>
                <c:formatCode>0.0%;\-0.0%;;</c:formatCode>
                <c:ptCount val="4"/>
                <c:pt idx="0">
                  <c:v>0.15217391304347827</c:v>
                </c:pt>
                <c:pt idx="1">
                  <c:v>8.6330935251798566E-2</c:v>
                </c:pt>
              </c:numCache>
            </c:numRef>
          </c:val>
          <c:extLst>
            <c:ext xmlns:c16="http://schemas.microsoft.com/office/drawing/2014/chart" uri="{C3380CC4-5D6E-409C-BE32-E72D297353CC}">
              <c16:uniqueId val="{00000002-BCAD-4D00-82A3-D9480C30FF61}"/>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'Lews Castle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D8A-48C6-9468-864E9B2AA9A8}"/>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College'!$A$388:$B$395</c:f>
              <c:multiLvlStrCache>
                <c:ptCount val="8"/>
                <c:lvl/>
                <c:lvl>
                  <c:pt idx="0">
                    <c:v>All enrolments over 160 hours  324</c:v>
                  </c:pt>
                  <c:pt idx="1">
                    <c:v>10% Most deprived postcode areas  </c:v>
                  </c:pt>
                  <c:pt idx="2">
                    <c:v>20% Most deprived postcode areas  </c:v>
                  </c:pt>
                  <c:pt idx="3">
                    <c:v>Fees paid by employer  </c:v>
                  </c:pt>
                  <c:pt idx="4">
                    <c:v>Ethnic minority  </c:v>
                  </c:pt>
                  <c:pt idx="5">
                    <c:v>Disability  99</c:v>
                  </c:pt>
                  <c:pt idx="6">
                    <c:v>Year of study greater than first year  </c:v>
                  </c:pt>
                  <c:pt idx="7">
                    <c:v>Care Experienced  </c:v>
                  </c:pt>
                </c:lvl>
              </c:multiLvlStrCache>
            </c:multiLvlStrRef>
          </c:cat>
          <c:val>
            <c:numRef>
              <c:f>'Lews Castle College'!$C$388:$C$395</c:f>
              <c:numCache>
                <c:formatCode>0.0%;\-0.0%;;</c:formatCode>
                <c:ptCount val="8"/>
                <c:pt idx="0">
                  <c:v>0.78086419753086422</c:v>
                </c:pt>
                <c:pt idx="5">
                  <c:v>0.72727272727272729</c:v>
                </c:pt>
              </c:numCache>
            </c:numRef>
          </c:val>
          <c:extLst>
            <c:ext xmlns:c16="http://schemas.microsoft.com/office/drawing/2014/chart" uri="{C3380CC4-5D6E-409C-BE32-E72D297353CC}">
              <c16:uniqueId val="{00000001-6D8A-48C6-9468-864E9B2AA9A8}"/>
            </c:ext>
          </c:extLst>
        </c:ser>
        <c:ser>
          <c:idx val="1"/>
          <c:order val="1"/>
          <c:tx>
            <c:strRef>
              <c:f>'Lews Castle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College'!$A$388:$B$395</c:f>
              <c:multiLvlStrCache>
                <c:ptCount val="8"/>
                <c:lvl/>
                <c:lvl>
                  <c:pt idx="0">
                    <c:v>All enrolments over 160 hours  324</c:v>
                  </c:pt>
                  <c:pt idx="1">
                    <c:v>10% Most deprived postcode areas  </c:v>
                  </c:pt>
                  <c:pt idx="2">
                    <c:v>20% Most deprived postcode areas  </c:v>
                  </c:pt>
                  <c:pt idx="3">
                    <c:v>Fees paid by employer  </c:v>
                  </c:pt>
                  <c:pt idx="4">
                    <c:v>Ethnic minority  </c:v>
                  </c:pt>
                  <c:pt idx="5">
                    <c:v>Disability  99</c:v>
                  </c:pt>
                  <c:pt idx="6">
                    <c:v>Year of study greater than first year  </c:v>
                  </c:pt>
                  <c:pt idx="7">
                    <c:v>Care Experienced  </c:v>
                  </c:pt>
                </c:lvl>
              </c:multiLvlStrCache>
            </c:multiLvlStrRef>
          </c:cat>
          <c:val>
            <c:numRef>
              <c:f>'Lews Castle College'!$D$388:$D$395</c:f>
              <c:numCache>
                <c:formatCode>0.0%;\-0.0%;;</c:formatCode>
                <c:ptCount val="8"/>
                <c:pt idx="0">
                  <c:v>9.5679012345679007E-2</c:v>
                </c:pt>
                <c:pt idx="5">
                  <c:v>0.13131313131313133</c:v>
                </c:pt>
              </c:numCache>
            </c:numRef>
          </c:val>
          <c:extLst>
            <c:ext xmlns:c16="http://schemas.microsoft.com/office/drawing/2014/chart" uri="{C3380CC4-5D6E-409C-BE32-E72D297353CC}">
              <c16:uniqueId val="{00000002-6D8A-48C6-9468-864E9B2AA9A8}"/>
            </c:ext>
          </c:extLst>
        </c:ser>
        <c:ser>
          <c:idx val="0"/>
          <c:order val="2"/>
          <c:tx>
            <c:strRef>
              <c:f>'Lews Castle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College'!$A$388:$B$395</c:f>
              <c:multiLvlStrCache>
                <c:ptCount val="8"/>
                <c:lvl/>
                <c:lvl>
                  <c:pt idx="0">
                    <c:v>All enrolments over 160 hours  324</c:v>
                  </c:pt>
                  <c:pt idx="1">
                    <c:v>10% Most deprived postcode areas  </c:v>
                  </c:pt>
                  <c:pt idx="2">
                    <c:v>20% Most deprived postcode areas  </c:v>
                  </c:pt>
                  <c:pt idx="3">
                    <c:v>Fees paid by employer  </c:v>
                  </c:pt>
                  <c:pt idx="4">
                    <c:v>Ethnic minority  </c:v>
                  </c:pt>
                  <c:pt idx="5">
                    <c:v>Disability  99</c:v>
                  </c:pt>
                  <c:pt idx="6">
                    <c:v>Year of study greater than first year  </c:v>
                  </c:pt>
                  <c:pt idx="7">
                    <c:v>Care Experienced  </c:v>
                  </c:pt>
                </c:lvl>
              </c:multiLvlStrCache>
            </c:multiLvlStrRef>
          </c:cat>
          <c:val>
            <c:numRef>
              <c:f>'Lews Castle College'!$E$388:$E$395</c:f>
              <c:numCache>
                <c:formatCode>0.0%;\-0.0%;;</c:formatCode>
                <c:ptCount val="8"/>
                <c:pt idx="0">
                  <c:v>0.12345679012345678</c:v>
                </c:pt>
                <c:pt idx="5">
                  <c:v>0.14141414141414141</c:v>
                </c:pt>
              </c:numCache>
            </c:numRef>
          </c:val>
          <c:extLst>
            <c:ext xmlns:c16="http://schemas.microsoft.com/office/drawing/2014/chart" uri="{C3380CC4-5D6E-409C-BE32-E72D297353CC}">
              <c16:uniqueId val="{00000003-6D8A-48C6-9468-864E9B2AA9A8}"/>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'Lews Castle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College'!$C$405:$C$411</c:f>
              <c:strCache>
                <c:ptCount val="6"/>
                <c:pt idx="1">
                  <c:v>17-18</c:v>
                </c:pt>
                <c:pt idx="3">
                  <c:v>18-19</c:v>
                </c:pt>
                <c:pt idx="5">
                  <c:v>19-20</c:v>
                </c:pt>
              </c:strCache>
            </c:strRef>
          </c:cat>
          <c:val>
            <c:numRef>
              <c:f>'Lews Castle College'!$D$405:$D$411</c:f>
              <c:numCache>
                <c:formatCode>0.00%</c:formatCode>
                <c:ptCount val="7"/>
                <c:pt idx="1">
                  <c:v>0.95331101190476186</c:v>
                </c:pt>
                <c:pt idx="3">
                  <c:v>0.98466716529543752</c:v>
                </c:pt>
                <c:pt idx="5">
                  <c:v>0.77729992520568436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774E-4749-885C-469512A44A4D}"/>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'Lews Castle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'Lews Castle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7E67-464A-A6CD-E3F90B43855F}"/>
              </c:ext>
            </c:extLst>
          </c:dPt>
          <c:dPt>
            <c:idx val="2"/>
            <c:invertIfNegative val="0"/>
            <c:bubble3D val="0"/>
            <c:extLst>
              <c:ext xmlns:c16="http://schemas.microsoft.com/office/drawing/2014/chart" uri="{C3380CC4-5D6E-409C-BE32-E72D297353CC}">
                <c16:uniqueId val="{00000001-7E67-464A-A6CD-E3F90B43855F}"/>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College'!$D$416:$D$418</c:f>
              <c:strCache>
                <c:ptCount val="3"/>
                <c:pt idx="0">
                  <c:v>17-18</c:v>
                </c:pt>
                <c:pt idx="1">
                  <c:v>18-19</c:v>
                </c:pt>
                <c:pt idx="2">
                  <c:v>19-20</c:v>
                </c:pt>
              </c:strCache>
            </c:strRef>
          </c:cat>
          <c:val>
            <c:numRef>
              <c:f>'Lews Castle College'!$E$416:$E$418</c:f>
              <c:numCache>
                <c:formatCode>0.0%</c:formatCode>
                <c:ptCount val="3"/>
                <c:pt idx="0">
                  <c:v>0.8214285714285714</c:v>
                </c:pt>
                <c:pt idx="1">
                  <c:v>0.91666666666666663</c:v>
                </c:pt>
                <c:pt idx="2">
                  <c:v>0.91304347826086951</c:v>
                </c:pt>
              </c:numCache>
            </c:numRef>
          </c:val>
          <c:extLst>
            <c:ext xmlns:c16="http://schemas.microsoft.com/office/drawing/2014/chart" uri="{C3380CC4-5D6E-409C-BE32-E72D297353CC}">
              <c16:uniqueId val="{00000002-7E67-464A-A6CD-E3F90B43855F}"/>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'Moray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College'!$A$16:$B$21</c:f>
              <c:multiLvlStrCache>
                <c:ptCount val="6"/>
                <c:lvl>
                  <c:pt idx="0">
                    <c:v> 916 </c:v>
                  </c:pt>
                  <c:pt idx="1">
                    <c:v> 877 </c:v>
                  </c:pt>
                  <c:pt idx="2">
                    <c:v> 852 </c:v>
                  </c:pt>
                  <c:pt idx="3">
                    <c:v> 807 </c:v>
                  </c:pt>
                  <c:pt idx="4">
                    <c:v> 804 </c:v>
                  </c:pt>
                  <c:pt idx="5">
                    <c:v> 767 </c:v>
                  </c:pt>
                </c:lvl>
                <c:lvl>
                  <c:pt idx="0">
                    <c:v>14-15</c:v>
                  </c:pt>
                  <c:pt idx="1">
                    <c:v>15-16</c:v>
                  </c:pt>
                  <c:pt idx="2">
                    <c:v>16-17</c:v>
                  </c:pt>
                  <c:pt idx="3">
                    <c:v>17-18</c:v>
                  </c:pt>
                  <c:pt idx="4">
                    <c:v>18-19</c:v>
                  </c:pt>
                  <c:pt idx="5">
                    <c:v>19-20</c:v>
                  </c:pt>
                </c:lvl>
              </c:multiLvlStrCache>
            </c:multiLvlStrRef>
          </c:cat>
          <c:val>
            <c:numRef>
              <c:f>'Moray College'!$C$16:$C$21</c:f>
              <c:numCache>
                <c:formatCode>0.0%;\-0.0%;</c:formatCode>
                <c:ptCount val="6"/>
                <c:pt idx="0">
                  <c:v>0.63973799126637554</c:v>
                </c:pt>
                <c:pt idx="1">
                  <c:v>0.64880273660205245</c:v>
                </c:pt>
                <c:pt idx="2">
                  <c:v>0.60093896713615025</c:v>
                </c:pt>
                <c:pt idx="3">
                  <c:v>0.69021065675340765</c:v>
                </c:pt>
                <c:pt idx="4">
                  <c:v>0.67910447761194026</c:v>
                </c:pt>
                <c:pt idx="5">
                  <c:v>0.74315514993481091</c:v>
                </c:pt>
              </c:numCache>
            </c:numRef>
          </c:val>
          <c:extLst>
            <c:ext xmlns:c16="http://schemas.microsoft.com/office/drawing/2014/chart" uri="{C3380CC4-5D6E-409C-BE32-E72D297353CC}">
              <c16:uniqueId val="{00000000-8FCD-4361-96E9-C7C6B7E96DA3}"/>
            </c:ext>
          </c:extLst>
        </c:ser>
        <c:ser>
          <c:idx val="1"/>
          <c:order val="1"/>
          <c:tx>
            <c:strRef>
              <c:f>'Moray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College'!$A$16:$B$21</c:f>
              <c:multiLvlStrCache>
                <c:ptCount val="6"/>
                <c:lvl>
                  <c:pt idx="0">
                    <c:v> 916 </c:v>
                  </c:pt>
                  <c:pt idx="1">
                    <c:v> 877 </c:v>
                  </c:pt>
                  <c:pt idx="2">
                    <c:v> 852 </c:v>
                  </c:pt>
                  <c:pt idx="3">
                    <c:v> 807 </c:v>
                  </c:pt>
                  <c:pt idx="4">
                    <c:v> 804 </c:v>
                  </c:pt>
                  <c:pt idx="5">
                    <c:v> 767 </c:v>
                  </c:pt>
                </c:lvl>
                <c:lvl>
                  <c:pt idx="0">
                    <c:v>14-15</c:v>
                  </c:pt>
                  <c:pt idx="1">
                    <c:v>15-16</c:v>
                  </c:pt>
                  <c:pt idx="2">
                    <c:v>16-17</c:v>
                  </c:pt>
                  <c:pt idx="3">
                    <c:v>17-18</c:v>
                  </c:pt>
                  <c:pt idx="4">
                    <c:v>18-19</c:v>
                  </c:pt>
                  <c:pt idx="5">
                    <c:v>19-20</c:v>
                  </c:pt>
                </c:lvl>
              </c:multiLvlStrCache>
            </c:multiLvlStrRef>
          </c:cat>
          <c:val>
            <c:numRef>
              <c:f>'Moray College'!$D$16:$D$21</c:f>
              <c:numCache>
                <c:formatCode>0.0%;\-0.0%;</c:formatCode>
                <c:ptCount val="6"/>
                <c:pt idx="0">
                  <c:v>0.10152838427947598</c:v>
                </c:pt>
                <c:pt idx="1">
                  <c:v>0.11174458380843785</c:v>
                </c:pt>
                <c:pt idx="2">
                  <c:v>0.14671361502347419</c:v>
                </c:pt>
                <c:pt idx="3">
                  <c:v>6.4436183395291197E-2</c:v>
                </c:pt>
                <c:pt idx="4">
                  <c:v>0.10696517412935323</c:v>
                </c:pt>
                <c:pt idx="5">
                  <c:v>7.9530638852672753E-2</c:v>
                </c:pt>
              </c:numCache>
            </c:numRef>
          </c:val>
          <c:extLst>
            <c:ext xmlns:c16="http://schemas.microsoft.com/office/drawing/2014/chart" uri="{C3380CC4-5D6E-409C-BE32-E72D297353CC}">
              <c16:uniqueId val="{00000001-8FCD-4361-96E9-C7C6B7E96DA3}"/>
            </c:ext>
          </c:extLst>
        </c:ser>
        <c:ser>
          <c:idx val="0"/>
          <c:order val="2"/>
          <c:tx>
            <c:strRef>
              <c:f>'Moray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College'!$A$16:$B$21</c:f>
              <c:multiLvlStrCache>
                <c:ptCount val="6"/>
                <c:lvl>
                  <c:pt idx="0">
                    <c:v> 916 </c:v>
                  </c:pt>
                  <c:pt idx="1">
                    <c:v> 877 </c:v>
                  </c:pt>
                  <c:pt idx="2">
                    <c:v> 852 </c:v>
                  </c:pt>
                  <c:pt idx="3">
                    <c:v> 807 </c:v>
                  </c:pt>
                  <c:pt idx="4">
                    <c:v> 804 </c:v>
                  </c:pt>
                  <c:pt idx="5">
                    <c:v> 767 </c:v>
                  </c:pt>
                </c:lvl>
                <c:lvl>
                  <c:pt idx="0">
                    <c:v>14-15</c:v>
                  </c:pt>
                  <c:pt idx="1">
                    <c:v>15-16</c:v>
                  </c:pt>
                  <c:pt idx="2">
                    <c:v>16-17</c:v>
                  </c:pt>
                  <c:pt idx="3">
                    <c:v>17-18</c:v>
                  </c:pt>
                  <c:pt idx="4">
                    <c:v>18-19</c:v>
                  </c:pt>
                  <c:pt idx="5">
                    <c:v>19-20</c:v>
                  </c:pt>
                </c:lvl>
              </c:multiLvlStrCache>
            </c:multiLvlStrRef>
          </c:cat>
          <c:val>
            <c:numRef>
              <c:f>'Moray College'!$E$16:$E$21</c:f>
              <c:numCache>
                <c:formatCode>0.0%;\-0.0%;</c:formatCode>
                <c:ptCount val="6"/>
                <c:pt idx="0">
                  <c:v>0.25873362445414849</c:v>
                </c:pt>
                <c:pt idx="1">
                  <c:v>0.23945267958950969</c:v>
                </c:pt>
                <c:pt idx="2">
                  <c:v>0.25234741784037557</c:v>
                </c:pt>
                <c:pt idx="3">
                  <c:v>0.24535315985130113</c:v>
                </c:pt>
                <c:pt idx="4">
                  <c:v>0.21393034825870647</c:v>
                </c:pt>
                <c:pt idx="5">
                  <c:v>0.17731421121251631</c:v>
                </c:pt>
              </c:numCache>
            </c:numRef>
          </c:val>
          <c:extLst>
            <c:ext xmlns:c16="http://schemas.microsoft.com/office/drawing/2014/chart" uri="{C3380CC4-5D6E-409C-BE32-E72D297353CC}">
              <c16:uniqueId val="{00000002-8FCD-4361-96E9-C7C6B7E96DA3}"/>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'Moray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College'!$A$37:$B$39</c:f>
              <c:multiLvlStrCache>
                <c:ptCount val="3"/>
                <c:lvl>
                  <c:pt idx="0">
                    <c:v> 1,155 </c:v>
                  </c:pt>
                  <c:pt idx="1">
                    <c:v> 1,386 </c:v>
                  </c:pt>
                  <c:pt idx="2">
                    <c:v> 1,193 </c:v>
                  </c:pt>
                </c:lvl>
                <c:lvl>
                  <c:pt idx="0">
                    <c:v>17-18</c:v>
                  </c:pt>
                  <c:pt idx="1">
                    <c:v>18-19</c:v>
                  </c:pt>
                  <c:pt idx="2">
                    <c:v>19-20</c:v>
                  </c:pt>
                </c:lvl>
              </c:multiLvlStrCache>
            </c:multiLvlStrRef>
          </c:cat>
          <c:val>
            <c:numRef>
              <c:f>'Moray College'!$C$37:$C$39</c:f>
              <c:numCache>
                <c:formatCode>0.0%;\-0.0%;;</c:formatCode>
                <c:ptCount val="3"/>
                <c:pt idx="0">
                  <c:v>0.79480519480519485</c:v>
                </c:pt>
                <c:pt idx="1">
                  <c:v>0.67243867243867239</c:v>
                </c:pt>
                <c:pt idx="2">
                  <c:v>0.75691533948030176</c:v>
                </c:pt>
              </c:numCache>
            </c:numRef>
          </c:val>
          <c:extLst>
            <c:ext xmlns:c16="http://schemas.microsoft.com/office/drawing/2014/chart" uri="{C3380CC4-5D6E-409C-BE32-E72D297353CC}">
              <c16:uniqueId val="{00000000-AFB1-466A-9038-04512D9F004C}"/>
            </c:ext>
          </c:extLst>
        </c:ser>
        <c:ser>
          <c:idx val="1"/>
          <c:order val="1"/>
          <c:tx>
            <c:strRef>
              <c:f>'Moray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College'!$A$37:$B$39</c:f>
              <c:multiLvlStrCache>
                <c:ptCount val="3"/>
                <c:lvl>
                  <c:pt idx="0">
                    <c:v> 1,155 </c:v>
                  </c:pt>
                  <c:pt idx="1">
                    <c:v> 1,386 </c:v>
                  </c:pt>
                  <c:pt idx="2">
                    <c:v> 1,193 </c:v>
                  </c:pt>
                </c:lvl>
                <c:lvl>
                  <c:pt idx="0">
                    <c:v>17-18</c:v>
                  </c:pt>
                  <c:pt idx="1">
                    <c:v>18-19</c:v>
                  </c:pt>
                  <c:pt idx="2">
                    <c:v>19-20</c:v>
                  </c:pt>
                </c:lvl>
              </c:multiLvlStrCache>
            </c:multiLvlStrRef>
          </c:cat>
          <c:val>
            <c:numRef>
              <c:f>'Moray College'!$D$37:$D$39</c:f>
              <c:numCache>
                <c:formatCode>0.0%;\-0.0%;;</c:formatCode>
                <c:ptCount val="3"/>
                <c:pt idx="0">
                  <c:v>0.13246753246753246</c:v>
                </c:pt>
                <c:pt idx="1">
                  <c:v>0.2215007215007215</c:v>
                </c:pt>
                <c:pt idx="2">
                  <c:v>0.15255658005029338</c:v>
                </c:pt>
              </c:numCache>
            </c:numRef>
          </c:val>
          <c:extLst>
            <c:ext xmlns:c16="http://schemas.microsoft.com/office/drawing/2014/chart" uri="{C3380CC4-5D6E-409C-BE32-E72D297353CC}">
              <c16:uniqueId val="{00000001-AFB1-466A-9038-04512D9F004C}"/>
            </c:ext>
          </c:extLst>
        </c:ser>
        <c:ser>
          <c:idx val="0"/>
          <c:order val="2"/>
          <c:tx>
            <c:strRef>
              <c:f>'Moray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College'!$A$37:$B$39</c:f>
              <c:multiLvlStrCache>
                <c:ptCount val="3"/>
                <c:lvl>
                  <c:pt idx="0">
                    <c:v> 1,155 </c:v>
                  </c:pt>
                  <c:pt idx="1">
                    <c:v> 1,386 </c:v>
                  </c:pt>
                  <c:pt idx="2">
                    <c:v> 1,193 </c:v>
                  </c:pt>
                </c:lvl>
                <c:lvl>
                  <c:pt idx="0">
                    <c:v>17-18</c:v>
                  </c:pt>
                  <c:pt idx="1">
                    <c:v>18-19</c:v>
                  </c:pt>
                  <c:pt idx="2">
                    <c:v>19-20</c:v>
                  </c:pt>
                </c:lvl>
              </c:multiLvlStrCache>
            </c:multiLvlStrRef>
          </c:cat>
          <c:val>
            <c:numRef>
              <c:f>'Moray College'!$E$37:$E$39</c:f>
              <c:numCache>
                <c:formatCode>0.0%;\-0.0%;;</c:formatCode>
                <c:ptCount val="3"/>
                <c:pt idx="0">
                  <c:v>7.2727272727272724E-2</c:v>
                </c:pt>
                <c:pt idx="1">
                  <c:v>0.10606060606060606</c:v>
                </c:pt>
                <c:pt idx="2">
                  <c:v>9.0528080469404859E-2</c:v>
                </c:pt>
              </c:numCache>
            </c:numRef>
          </c:val>
          <c:extLst>
            <c:ext xmlns:c16="http://schemas.microsoft.com/office/drawing/2014/chart" uri="{C3380CC4-5D6E-409C-BE32-E72D297353CC}">
              <c16:uniqueId val="{00000002-AFB1-466A-9038-04512D9F004C}"/>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'Moray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College'!$A$70:$B$90</c:f>
              <c:multiLvlStrCache>
                <c:ptCount val="21"/>
                <c:lvl>
                  <c:pt idx="1">
                    <c:v> under 10 hours     </c:v>
                  </c:pt>
                  <c:pt idx="2">
                    <c:v> 10 up to 40 hours   </c:v>
                  </c:pt>
                  <c:pt idx="3">
                    <c:v> 40 up to 80 hours  261 </c:v>
                  </c:pt>
                  <c:pt idx="4">
                    <c:v> 80 up to 160 hours  209 </c:v>
                  </c:pt>
                  <c:pt idx="5">
                    <c:v> 160 up to 320 hours  507 </c:v>
                  </c:pt>
                  <c:pt idx="6">
                    <c:v> 320 hours up to FT  144 </c:v>
                  </c:pt>
                  <c:pt idx="8">
                    <c:v> under 10 hours      </c:v>
                  </c:pt>
                  <c:pt idx="9">
                    <c:v> 10 up to 40 hours  111 </c:v>
                  </c:pt>
                  <c:pt idx="10">
                    <c:v> 40 up to 80 hours  225 </c:v>
                  </c:pt>
                  <c:pt idx="11">
                    <c:v> 80 up to 160 hours  280 </c:v>
                  </c:pt>
                  <c:pt idx="12">
                    <c:v> 160 up to 320 hours  612 </c:v>
                  </c:pt>
                  <c:pt idx="13">
                    <c:v> 320 hours up to FT  158 </c:v>
                  </c:pt>
                  <c:pt idx="15">
                    <c:v> under 10 hours      </c:v>
                  </c:pt>
                  <c:pt idx="16">
                    <c:v> 10 up to 40 hours   </c:v>
                  </c:pt>
                  <c:pt idx="17">
                    <c:v> 40 up to 80 hours  162 </c:v>
                  </c:pt>
                  <c:pt idx="18">
                    <c:v> 80 up to 160 hours  138 </c:v>
                  </c:pt>
                  <c:pt idx="19">
                    <c:v> 160 up to 320 hours  675 </c:v>
                  </c:pt>
                  <c:pt idx="20">
                    <c:v> 320 hours up to FT  154 </c:v>
                  </c:pt>
                </c:lvl>
                <c:lvl>
                  <c:pt idx="1">
                    <c:v>17-18</c:v>
                  </c:pt>
                  <c:pt idx="8">
                    <c:v>18-19</c:v>
                  </c:pt>
                  <c:pt idx="15">
                    <c:v>19-20</c:v>
                  </c:pt>
                </c:lvl>
              </c:multiLvlStrCache>
            </c:multiLvlStrRef>
          </c:cat>
          <c:val>
            <c:numRef>
              <c:f>'Moray College'!$C$70:$C$90</c:f>
              <c:numCache>
                <c:formatCode>0.0%;\-0.0%;;</c:formatCode>
                <c:ptCount val="21"/>
                <c:pt idx="3">
                  <c:v>0.66283524904214564</c:v>
                </c:pt>
                <c:pt idx="4">
                  <c:v>0.8564593301435407</c:v>
                </c:pt>
                <c:pt idx="5">
                  <c:v>0.78303747534516766</c:v>
                </c:pt>
                <c:pt idx="6">
                  <c:v>0.95833333333333337</c:v>
                </c:pt>
                <c:pt idx="7">
                  <c:v>0</c:v>
                </c:pt>
                <c:pt idx="9">
                  <c:v>0.99099099099099097</c:v>
                </c:pt>
                <c:pt idx="10">
                  <c:v>0.85777777777777775</c:v>
                </c:pt>
                <c:pt idx="11">
                  <c:v>0.63214285714285712</c:v>
                </c:pt>
                <c:pt idx="12">
                  <c:v>0.58986928104575165</c:v>
                </c:pt>
                <c:pt idx="13">
                  <c:v>0.57594936708860756</c:v>
                </c:pt>
                <c:pt idx="14">
                  <c:v>0</c:v>
                </c:pt>
                <c:pt idx="17">
                  <c:v>0.54320987654320985</c:v>
                </c:pt>
                <c:pt idx="18">
                  <c:v>0.71739130434782605</c:v>
                </c:pt>
                <c:pt idx="19">
                  <c:v>0.78370370370370368</c:v>
                </c:pt>
                <c:pt idx="20">
                  <c:v>0.82467532467532467</c:v>
                </c:pt>
              </c:numCache>
            </c:numRef>
          </c:val>
          <c:extLst>
            <c:ext xmlns:c16="http://schemas.microsoft.com/office/drawing/2014/chart" uri="{C3380CC4-5D6E-409C-BE32-E72D297353CC}">
              <c16:uniqueId val="{00000000-76C2-46EC-9A77-0AA0B1505FD0}"/>
            </c:ext>
          </c:extLst>
        </c:ser>
        <c:ser>
          <c:idx val="1"/>
          <c:order val="1"/>
          <c:tx>
            <c:strRef>
              <c:f>'Moray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C2-46EC-9A77-0AA0B1505FD0}"/>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C2-46EC-9A77-0AA0B1505FD0}"/>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C2-46EC-9A77-0AA0B1505FD0}"/>
                </c:ext>
              </c:extLst>
            </c:dLbl>
            <c:dLbl>
              <c:idx val="4"/>
              <c:layout>
                <c:manualLayout>
                  <c:x val="-2.3927152262278723E-2"/>
                  <c:y val="1.137717908533168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C2-46EC-9A77-0AA0B1505FD0}"/>
                </c:ext>
              </c:extLst>
            </c:dLbl>
            <c:dLbl>
              <c:idx val="6"/>
              <c:layout>
                <c:manualLayout>
                  <c:x val="-1.6128619176420212E-2"/>
                  <c:y val="1.1377179090629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65-4C61-905F-388A53F4026A}"/>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C2-46EC-9A77-0AA0B1505FD0}"/>
                </c:ext>
              </c:extLst>
            </c:dLbl>
            <c:dLbl>
              <c:idx val="9"/>
              <c:layout>
                <c:manualLayout>
                  <c:x val="-1.8711949846344344E-2"/>
                  <c:y val="2.567829319559361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C2-46EC-9A77-0AA0B1505FD0}"/>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C2-46EC-9A77-0AA0B1505FD0}"/>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C2-46EC-9A77-0AA0B1505FD0}"/>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C2-46EC-9A77-0AA0B1505FD0}"/>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6C2-46EC-9A77-0AA0B1505FD0}"/>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6C2-46EC-9A77-0AA0B1505FD0}"/>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6C2-46EC-9A77-0AA0B1505FD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College'!$A$70:$B$90</c:f>
              <c:multiLvlStrCache>
                <c:ptCount val="21"/>
                <c:lvl>
                  <c:pt idx="1">
                    <c:v> under 10 hours     </c:v>
                  </c:pt>
                  <c:pt idx="2">
                    <c:v> 10 up to 40 hours   </c:v>
                  </c:pt>
                  <c:pt idx="3">
                    <c:v> 40 up to 80 hours  261 </c:v>
                  </c:pt>
                  <c:pt idx="4">
                    <c:v> 80 up to 160 hours  209 </c:v>
                  </c:pt>
                  <c:pt idx="5">
                    <c:v> 160 up to 320 hours  507 </c:v>
                  </c:pt>
                  <c:pt idx="6">
                    <c:v> 320 hours up to FT  144 </c:v>
                  </c:pt>
                  <c:pt idx="8">
                    <c:v> under 10 hours      </c:v>
                  </c:pt>
                  <c:pt idx="9">
                    <c:v> 10 up to 40 hours  111 </c:v>
                  </c:pt>
                  <c:pt idx="10">
                    <c:v> 40 up to 80 hours  225 </c:v>
                  </c:pt>
                  <c:pt idx="11">
                    <c:v> 80 up to 160 hours  280 </c:v>
                  </c:pt>
                  <c:pt idx="12">
                    <c:v> 160 up to 320 hours  612 </c:v>
                  </c:pt>
                  <c:pt idx="13">
                    <c:v> 320 hours up to FT  158 </c:v>
                  </c:pt>
                  <c:pt idx="15">
                    <c:v> under 10 hours      </c:v>
                  </c:pt>
                  <c:pt idx="16">
                    <c:v> 10 up to 40 hours   </c:v>
                  </c:pt>
                  <c:pt idx="17">
                    <c:v> 40 up to 80 hours  162 </c:v>
                  </c:pt>
                  <c:pt idx="18">
                    <c:v> 80 up to 160 hours  138 </c:v>
                  </c:pt>
                  <c:pt idx="19">
                    <c:v> 160 up to 320 hours  675 </c:v>
                  </c:pt>
                  <c:pt idx="20">
                    <c:v> 320 hours up to FT  154 </c:v>
                  </c:pt>
                </c:lvl>
                <c:lvl>
                  <c:pt idx="1">
                    <c:v>17-18</c:v>
                  </c:pt>
                  <c:pt idx="8">
                    <c:v>18-19</c:v>
                  </c:pt>
                  <c:pt idx="15">
                    <c:v>19-20</c:v>
                  </c:pt>
                </c:lvl>
              </c:multiLvlStrCache>
            </c:multiLvlStrRef>
          </c:cat>
          <c:val>
            <c:numRef>
              <c:f>'Moray College'!$D$70:$D$90</c:f>
              <c:numCache>
                <c:formatCode>0.0%;\-0.0%;;</c:formatCode>
                <c:ptCount val="21"/>
                <c:pt idx="3">
                  <c:v>0.31800766283524906</c:v>
                </c:pt>
                <c:pt idx="4">
                  <c:v>2.8708133971291867E-2</c:v>
                </c:pt>
                <c:pt idx="5">
                  <c:v>0.11834319526627218</c:v>
                </c:pt>
                <c:pt idx="6">
                  <c:v>6.9444444444444441E-3</c:v>
                </c:pt>
                <c:pt idx="7">
                  <c:v>0</c:v>
                </c:pt>
                <c:pt idx="9">
                  <c:v>9.0090090090090089E-3</c:v>
                </c:pt>
                <c:pt idx="10">
                  <c:v>0.10666666666666667</c:v>
                </c:pt>
                <c:pt idx="11">
                  <c:v>0.3</c:v>
                </c:pt>
                <c:pt idx="12">
                  <c:v>0.23366013071895425</c:v>
                </c:pt>
                <c:pt idx="13">
                  <c:v>0.34810126582278483</c:v>
                </c:pt>
                <c:pt idx="14">
                  <c:v>0</c:v>
                </c:pt>
                <c:pt idx="17">
                  <c:v>0.42592592592592593</c:v>
                </c:pt>
                <c:pt idx="18">
                  <c:v>0.17391304347826086</c:v>
                </c:pt>
                <c:pt idx="19">
                  <c:v>0.10222222222222223</c:v>
                </c:pt>
                <c:pt idx="20">
                  <c:v>0.11038961038961038</c:v>
                </c:pt>
              </c:numCache>
            </c:numRef>
          </c:val>
          <c:extLst>
            <c:ext xmlns:c16="http://schemas.microsoft.com/office/drawing/2014/chart" uri="{C3380CC4-5D6E-409C-BE32-E72D297353CC}">
              <c16:uniqueId val="{0000000D-76C2-46EC-9A77-0AA0B1505FD0}"/>
            </c:ext>
          </c:extLst>
        </c:ser>
        <c:ser>
          <c:idx val="0"/>
          <c:order val="2"/>
          <c:tx>
            <c:strRef>
              <c:f>'Moray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2.375789348098287E-2"/>
                  <c:y val="1.137717908798064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65-4C61-905F-388A53F4026A}"/>
                </c:ext>
              </c:extLst>
            </c:dLbl>
            <c:dLbl>
              <c:idx val="6"/>
              <c:layout>
                <c:manualLayout>
                  <c:x val="2.7125077865036477E-2"/>
                  <c:y val="2.275435817066337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65-4C61-905F-388A53F4026A}"/>
                </c:ext>
              </c:extLst>
            </c:dLbl>
            <c:dLbl>
              <c:idx val="10"/>
              <c:layout>
                <c:manualLayout>
                  <c:x val="-3.263822935700783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65-4C61-905F-388A53F4026A}"/>
                </c:ext>
              </c:extLst>
            </c:dLbl>
            <c:dLbl>
              <c:idx val="17"/>
              <c:layout>
                <c:manualLayout>
                  <c:x val="2.5617764566326758E-2"/>
                  <c:y val="-1.444787972046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65-4C61-905F-388A53F4026A}"/>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College'!$A$70:$B$90</c:f>
              <c:multiLvlStrCache>
                <c:ptCount val="21"/>
                <c:lvl>
                  <c:pt idx="1">
                    <c:v> under 10 hours     </c:v>
                  </c:pt>
                  <c:pt idx="2">
                    <c:v> 10 up to 40 hours   </c:v>
                  </c:pt>
                  <c:pt idx="3">
                    <c:v> 40 up to 80 hours  261 </c:v>
                  </c:pt>
                  <c:pt idx="4">
                    <c:v> 80 up to 160 hours  209 </c:v>
                  </c:pt>
                  <c:pt idx="5">
                    <c:v> 160 up to 320 hours  507 </c:v>
                  </c:pt>
                  <c:pt idx="6">
                    <c:v> 320 hours up to FT  144 </c:v>
                  </c:pt>
                  <c:pt idx="8">
                    <c:v> under 10 hours      </c:v>
                  </c:pt>
                  <c:pt idx="9">
                    <c:v> 10 up to 40 hours  111 </c:v>
                  </c:pt>
                  <c:pt idx="10">
                    <c:v> 40 up to 80 hours  225 </c:v>
                  </c:pt>
                  <c:pt idx="11">
                    <c:v> 80 up to 160 hours  280 </c:v>
                  </c:pt>
                  <c:pt idx="12">
                    <c:v> 160 up to 320 hours  612 </c:v>
                  </c:pt>
                  <c:pt idx="13">
                    <c:v> 320 hours up to FT  158 </c:v>
                  </c:pt>
                  <c:pt idx="15">
                    <c:v> under 10 hours      </c:v>
                  </c:pt>
                  <c:pt idx="16">
                    <c:v> 10 up to 40 hours   </c:v>
                  </c:pt>
                  <c:pt idx="17">
                    <c:v> 40 up to 80 hours  162 </c:v>
                  </c:pt>
                  <c:pt idx="18">
                    <c:v> 80 up to 160 hours  138 </c:v>
                  </c:pt>
                  <c:pt idx="19">
                    <c:v> 160 up to 320 hours  675 </c:v>
                  </c:pt>
                  <c:pt idx="20">
                    <c:v> 320 hours up to FT  154 </c:v>
                  </c:pt>
                </c:lvl>
                <c:lvl>
                  <c:pt idx="1">
                    <c:v>17-18</c:v>
                  </c:pt>
                  <c:pt idx="8">
                    <c:v>18-19</c:v>
                  </c:pt>
                  <c:pt idx="15">
                    <c:v>19-20</c:v>
                  </c:pt>
                </c:lvl>
              </c:multiLvlStrCache>
            </c:multiLvlStrRef>
          </c:cat>
          <c:val>
            <c:numRef>
              <c:f>'Moray College'!$E$70:$E$90</c:f>
              <c:numCache>
                <c:formatCode>0.0%;\-0.0%;;</c:formatCode>
                <c:ptCount val="21"/>
                <c:pt idx="3">
                  <c:v>1.9157088122605363E-2</c:v>
                </c:pt>
                <c:pt idx="4">
                  <c:v>0.11483253588516747</c:v>
                </c:pt>
                <c:pt idx="5">
                  <c:v>9.8619329388560162E-2</c:v>
                </c:pt>
                <c:pt idx="6">
                  <c:v>3.4722222222222224E-2</c:v>
                </c:pt>
                <c:pt idx="7">
                  <c:v>0</c:v>
                </c:pt>
                <c:pt idx="9">
                  <c:v>0</c:v>
                </c:pt>
                <c:pt idx="10">
                  <c:v>3.5555555555555556E-2</c:v>
                </c:pt>
                <c:pt idx="11">
                  <c:v>6.7857142857142852E-2</c:v>
                </c:pt>
                <c:pt idx="12">
                  <c:v>0.17647058823529413</c:v>
                </c:pt>
                <c:pt idx="13">
                  <c:v>7.5949367088607597E-2</c:v>
                </c:pt>
                <c:pt idx="14">
                  <c:v>0</c:v>
                </c:pt>
                <c:pt idx="17">
                  <c:v>3.0864197530864196E-2</c:v>
                </c:pt>
                <c:pt idx="18">
                  <c:v>0.10869565217391304</c:v>
                </c:pt>
                <c:pt idx="19">
                  <c:v>0.11407407407407408</c:v>
                </c:pt>
                <c:pt idx="20">
                  <c:v>6.4935064935064929E-2</c:v>
                </c:pt>
              </c:numCache>
            </c:numRef>
          </c:val>
          <c:extLst>
            <c:ext xmlns:c16="http://schemas.microsoft.com/office/drawing/2014/chart" uri="{C3380CC4-5D6E-409C-BE32-E72D297353CC}">
              <c16:uniqueId val="{0000000E-76C2-46EC-9A77-0AA0B1505FD0}"/>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732-464D-B5DD-4DCD9DD1E6F2}"/>
              </c:ext>
            </c:extLst>
          </c:dPt>
          <c:dPt>
            <c:idx val="1"/>
            <c:bubble3D val="0"/>
            <c:spPr>
              <a:solidFill>
                <a:srgbClr val="CD7371"/>
              </a:solidFill>
              <a:ln>
                <a:solidFill>
                  <a:schemeClr val="bg1"/>
                </a:solidFill>
              </a:ln>
            </c:spPr>
            <c:extLst>
              <c:ext xmlns:c16="http://schemas.microsoft.com/office/drawing/2014/chart" uri="{C3380CC4-5D6E-409C-BE32-E72D297353CC}">
                <c16:uniqueId val="{00000003-0732-464D-B5DD-4DCD9DD1E6F2}"/>
              </c:ext>
            </c:extLst>
          </c:dPt>
          <c:dPt>
            <c:idx val="2"/>
            <c:bubble3D val="0"/>
            <c:spPr>
              <a:solidFill>
                <a:srgbClr val="D99593"/>
              </a:solidFill>
              <a:ln>
                <a:solidFill>
                  <a:schemeClr val="bg1"/>
                </a:solidFill>
              </a:ln>
            </c:spPr>
            <c:extLst>
              <c:ext xmlns:c16="http://schemas.microsoft.com/office/drawing/2014/chart" uri="{C3380CC4-5D6E-409C-BE32-E72D297353CC}">
                <c16:uniqueId val="{00000005-0732-464D-B5DD-4DCD9DD1E6F2}"/>
              </c:ext>
            </c:extLst>
          </c:dPt>
          <c:dPt>
            <c:idx val="3"/>
            <c:bubble3D val="0"/>
            <c:spPr>
              <a:solidFill>
                <a:srgbClr val="E6B9B8"/>
              </a:solidFill>
              <a:ln>
                <a:solidFill>
                  <a:schemeClr val="bg1"/>
                </a:solidFill>
              </a:ln>
            </c:spPr>
            <c:extLst>
              <c:ext xmlns:c16="http://schemas.microsoft.com/office/drawing/2014/chart" uri="{C3380CC4-5D6E-409C-BE32-E72D297353CC}">
                <c16:uniqueId val="{00000007-0732-464D-B5DD-4DCD9DD1E6F2}"/>
              </c:ext>
            </c:extLst>
          </c:dPt>
          <c:dPt>
            <c:idx val="4"/>
            <c:bubble3D val="0"/>
            <c:spPr>
              <a:solidFill>
                <a:srgbClr val="F3DEDD"/>
              </a:solidFill>
              <a:ln>
                <a:solidFill>
                  <a:schemeClr val="bg1"/>
                </a:solidFill>
              </a:ln>
            </c:spPr>
            <c:extLst>
              <c:ext xmlns:c16="http://schemas.microsoft.com/office/drawing/2014/chart" uri="{C3380CC4-5D6E-409C-BE32-E72D297353CC}">
                <c16:uniqueId val="{00000009-0732-464D-B5DD-4DCD9DD1E6F2}"/>
              </c:ext>
            </c:extLst>
          </c:dPt>
          <c:dLbls>
            <c:dLbl>
              <c:idx val="1"/>
              <c:layout>
                <c:manualLayout>
                  <c:x val="-9.4911495081779675E-3"/>
                  <c:y val="-1.6749283292819847E-3"/>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732-464D-B5DD-4DCD9DD1E6F2}"/>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'Moray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'Moray College'!$E$99:$E$103</c:f>
              <c:numCache>
                <c:formatCode>#,###;;;</c:formatCode>
                <c:ptCount val="5"/>
                <c:pt idx="0">
                  <c:v>55</c:v>
                </c:pt>
                <c:pt idx="1">
                  <c:v>4</c:v>
                </c:pt>
                <c:pt idx="2">
                  <c:v>16</c:v>
                </c:pt>
                <c:pt idx="3">
                  <c:v>40</c:v>
                </c:pt>
                <c:pt idx="4">
                  <c:v>20</c:v>
                </c:pt>
              </c:numCache>
            </c:numRef>
          </c:val>
          <c:extLst>
            <c:ext xmlns:c16="http://schemas.microsoft.com/office/drawing/2014/chart" uri="{C3380CC4-5D6E-409C-BE32-E72D297353CC}">
              <c16:uniqueId val="{0000000A-0732-464D-B5DD-4DCD9DD1E6F2}"/>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'Glasgow Region'!$C$324:$C$325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Region'!$B$326:$B$343</c:f>
              <c:strCache>
                <c:ptCount val="15"/>
                <c:pt idx="0">
                  <c:v>Nautical studies  657</c:v>
                </c:pt>
                <c:pt idx="1">
                  <c:v>Performing arts  447</c:v>
                </c:pt>
                <c:pt idx="2">
                  <c:v>Land-based industries  116</c:v>
                </c:pt>
                <c:pt idx="3">
                  <c:v>Hairdressing, Beauty and Complementary Therapies  618</c:v>
                </c:pt>
                <c:pt idx="4">
                  <c:v>Art and design  1,444</c:v>
                </c:pt>
                <c:pt idx="5">
                  <c:v>Media  1,038</c:v>
                </c:pt>
                <c:pt idx="6">
                  <c:v>Care  1,452</c:v>
                </c:pt>
                <c:pt idx="7">
                  <c:v>Business, Management and Administration  2,233</c:v>
                </c:pt>
                <c:pt idx="8">
                  <c:v>Social subjects  441</c:v>
                </c:pt>
                <c:pt idx="9">
                  <c:v>Sport and Leisure  776</c:v>
                </c:pt>
                <c:pt idx="10">
                  <c:v>Construction  904</c:v>
                </c:pt>
                <c:pt idx="11">
                  <c:v>Engineering  1,216</c:v>
                </c:pt>
                <c:pt idx="12">
                  <c:v>Computing and ICT  958</c:v>
                </c:pt>
                <c:pt idx="13">
                  <c:v>Science  260</c:v>
                </c:pt>
                <c:pt idx="14">
                  <c:v>Hospitality and tourism  594</c:v>
                </c:pt>
              </c:strCache>
            </c:strRef>
          </c:cat>
          <c:val>
            <c:numRef>
              <c:f>'Glasgow Region'!$C$326:$C$343</c:f>
              <c:numCache>
                <c:formatCode>0.0%;\-0.0%;;</c:formatCode>
                <c:ptCount val="18"/>
                <c:pt idx="0">
                  <c:v>0.87366818873668184</c:v>
                </c:pt>
                <c:pt idx="1">
                  <c:v>0.85458612975391501</c:v>
                </c:pt>
                <c:pt idx="2">
                  <c:v>0.83620689655172409</c:v>
                </c:pt>
                <c:pt idx="3">
                  <c:v>0.82847896440129454</c:v>
                </c:pt>
                <c:pt idx="4">
                  <c:v>0.80609418282548473</c:v>
                </c:pt>
                <c:pt idx="5">
                  <c:v>0.79094412331406549</c:v>
                </c:pt>
                <c:pt idx="6">
                  <c:v>0.78236914600550966</c:v>
                </c:pt>
                <c:pt idx="7">
                  <c:v>0.78056426332288398</c:v>
                </c:pt>
                <c:pt idx="8">
                  <c:v>0.77097505668934241</c:v>
                </c:pt>
                <c:pt idx="9">
                  <c:v>0.75773195876288657</c:v>
                </c:pt>
                <c:pt idx="10">
                  <c:v>0.75</c:v>
                </c:pt>
                <c:pt idx="11">
                  <c:v>0.74013157894736847</c:v>
                </c:pt>
                <c:pt idx="12">
                  <c:v>0.70981210855949894</c:v>
                </c:pt>
                <c:pt idx="13">
                  <c:v>0.68846153846153846</c:v>
                </c:pt>
                <c:pt idx="14">
                  <c:v>0.61616161616161613</c:v>
                </c:pt>
              </c:numCache>
            </c:numRef>
          </c:val>
          <c:extLst>
            <c:ext xmlns:c16="http://schemas.microsoft.com/office/drawing/2014/chart" uri="{C3380CC4-5D6E-409C-BE32-E72D297353CC}">
              <c16:uniqueId val="{00000000-1C71-4A95-99AB-8B7E7B36C5A5}"/>
            </c:ext>
          </c:extLst>
        </c:ser>
        <c:ser>
          <c:idx val="1"/>
          <c:order val="1"/>
          <c:tx>
            <c:strRef>
              <c:f>'Glasgow Region'!$D$324:$D$325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71-4A95-99AB-8B7E7B36C5A5}"/>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71-4A95-99AB-8B7E7B36C5A5}"/>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Region'!$B$326:$B$343</c:f>
              <c:strCache>
                <c:ptCount val="15"/>
                <c:pt idx="0">
                  <c:v>Nautical studies  657</c:v>
                </c:pt>
                <c:pt idx="1">
                  <c:v>Performing arts  447</c:v>
                </c:pt>
                <c:pt idx="2">
                  <c:v>Land-based industries  116</c:v>
                </c:pt>
                <c:pt idx="3">
                  <c:v>Hairdressing, Beauty and Complementary Therapies  618</c:v>
                </c:pt>
                <c:pt idx="4">
                  <c:v>Art and design  1,444</c:v>
                </c:pt>
                <c:pt idx="5">
                  <c:v>Media  1,038</c:v>
                </c:pt>
                <c:pt idx="6">
                  <c:v>Care  1,452</c:v>
                </c:pt>
                <c:pt idx="7">
                  <c:v>Business, Management and Administration  2,233</c:v>
                </c:pt>
                <c:pt idx="8">
                  <c:v>Social subjects  441</c:v>
                </c:pt>
                <c:pt idx="9">
                  <c:v>Sport and Leisure  776</c:v>
                </c:pt>
                <c:pt idx="10">
                  <c:v>Construction  904</c:v>
                </c:pt>
                <c:pt idx="11">
                  <c:v>Engineering  1,216</c:v>
                </c:pt>
                <c:pt idx="12">
                  <c:v>Computing and ICT  958</c:v>
                </c:pt>
                <c:pt idx="13">
                  <c:v>Science  260</c:v>
                </c:pt>
                <c:pt idx="14">
                  <c:v>Hospitality and tourism  594</c:v>
                </c:pt>
              </c:strCache>
            </c:strRef>
          </c:cat>
          <c:val>
            <c:numRef>
              <c:f>'Glasgow Region'!$D$326:$D$343</c:f>
              <c:numCache>
                <c:formatCode>0.0%;\-0.0%;;</c:formatCode>
                <c:ptCount val="18"/>
                <c:pt idx="0">
                  <c:v>8.3713850837138504E-2</c:v>
                </c:pt>
                <c:pt idx="1">
                  <c:v>6.2639821029082776E-2</c:v>
                </c:pt>
                <c:pt idx="2">
                  <c:v>6.8965517241379309E-2</c:v>
                </c:pt>
                <c:pt idx="3">
                  <c:v>3.3980582524271843E-2</c:v>
                </c:pt>
                <c:pt idx="4">
                  <c:v>6.0941828254847646E-2</c:v>
                </c:pt>
                <c:pt idx="5">
                  <c:v>9.1522157996146436E-2</c:v>
                </c:pt>
                <c:pt idx="6">
                  <c:v>6.6115702479338845E-2</c:v>
                </c:pt>
                <c:pt idx="7">
                  <c:v>8.5535154500671742E-2</c:v>
                </c:pt>
                <c:pt idx="8">
                  <c:v>0.10430839002267574</c:v>
                </c:pt>
                <c:pt idx="9">
                  <c:v>9.1494845360824736E-2</c:v>
                </c:pt>
                <c:pt idx="10">
                  <c:v>0.15154867256637169</c:v>
                </c:pt>
                <c:pt idx="11">
                  <c:v>0.12828947368421054</c:v>
                </c:pt>
                <c:pt idx="12">
                  <c:v>0.16075156576200417</c:v>
                </c:pt>
                <c:pt idx="13">
                  <c:v>0.16923076923076924</c:v>
                </c:pt>
                <c:pt idx="14">
                  <c:v>0.19023569023569023</c:v>
                </c:pt>
              </c:numCache>
            </c:numRef>
          </c:val>
          <c:extLst>
            <c:ext xmlns:c16="http://schemas.microsoft.com/office/drawing/2014/chart" uri="{C3380CC4-5D6E-409C-BE32-E72D297353CC}">
              <c16:uniqueId val="{00000003-1C71-4A95-99AB-8B7E7B36C5A5}"/>
            </c:ext>
          </c:extLst>
        </c:ser>
        <c:ser>
          <c:idx val="0"/>
          <c:order val="2"/>
          <c:tx>
            <c:strRef>
              <c:f>'Glasgow Region'!$E$324:$E$325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3435282327326175E-3"/>
                  <c:y val="-5.4146495279680151E-8"/>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013523767669285E-2"/>
                      <c:h val="2.6254877516295926E-2"/>
                    </c:manualLayout>
                  </c15:layout>
                </c:ext>
                <c:ext xmlns:c16="http://schemas.microsoft.com/office/drawing/2014/chart" uri="{C3380CC4-5D6E-409C-BE32-E72D297353CC}">
                  <c16:uniqueId val="{00000000-2193-41EC-B4DD-CACFD7235322}"/>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Region'!$B$326:$B$343</c:f>
              <c:strCache>
                <c:ptCount val="15"/>
                <c:pt idx="0">
                  <c:v>Nautical studies  657</c:v>
                </c:pt>
                <c:pt idx="1">
                  <c:v>Performing arts  447</c:v>
                </c:pt>
                <c:pt idx="2">
                  <c:v>Land-based industries  116</c:v>
                </c:pt>
                <c:pt idx="3">
                  <c:v>Hairdressing, Beauty and Complementary Therapies  618</c:v>
                </c:pt>
                <c:pt idx="4">
                  <c:v>Art and design  1,444</c:v>
                </c:pt>
                <c:pt idx="5">
                  <c:v>Media  1,038</c:v>
                </c:pt>
                <c:pt idx="6">
                  <c:v>Care  1,452</c:v>
                </c:pt>
                <c:pt idx="7">
                  <c:v>Business, Management and Administration  2,233</c:v>
                </c:pt>
                <c:pt idx="8">
                  <c:v>Social subjects  441</c:v>
                </c:pt>
                <c:pt idx="9">
                  <c:v>Sport and Leisure  776</c:v>
                </c:pt>
                <c:pt idx="10">
                  <c:v>Construction  904</c:v>
                </c:pt>
                <c:pt idx="11">
                  <c:v>Engineering  1,216</c:v>
                </c:pt>
                <c:pt idx="12">
                  <c:v>Computing and ICT  958</c:v>
                </c:pt>
                <c:pt idx="13">
                  <c:v>Science  260</c:v>
                </c:pt>
                <c:pt idx="14">
                  <c:v>Hospitality and tourism  594</c:v>
                </c:pt>
              </c:strCache>
            </c:strRef>
          </c:cat>
          <c:val>
            <c:numRef>
              <c:f>'Glasgow Region'!$E$326:$E$343</c:f>
              <c:numCache>
                <c:formatCode>0.0%;\-0.0%;;</c:formatCode>
                <c:ptCount val="18"/>
                <c:pt idx="0">
                  <c:v>4.2617960426179602E-2</c:v>
                </c:pt>
                <c:pt idx="1">
                  <c:v>8.2774049217002238E-2</c:v>
                </c:pt>
                <c:pt idx="2">
                  <c:v>9.4827586206896547E-2</c:v>
                </c:pt>
                <c:pt idx="3">
                  <c:v>0.13754045307443366</c:v>
                </c:pt>
                <c:pt idx="4">
                  <c:v>0.1329639889196676</c:v>
                </c:pt>
                <c:pt idx="5">
                  <c:v>0.11753371868978806</c:v>
                </c:pt>
                <c:pt idx="6">
                  <c:v>0.15151515151515152</c:v>
                </c:pt>
                <c:pt idx="7">
                  <c:v>0.13390058217644424</c:v>
                </c:pt>
                <c:pt idx="8">
                  <c:v>0.12471655328798185</c:v>
                </c:pt>
                <c:pt idx="9">
                  <c:v>0.15077319587628865</c:v>
                </c:pt>
                <c:pt idx="10">
                  <c:v>9.8451327433628319E-2</c:v>
                </c:pt>
                <c:pt idx="11">
                  <c:v>0.13157894736842105</c:v>
                </c:pt>
                <c:pt idx="12">
                  <c:v>0.12943632567849686</c:v>
                </c:pt>
                <c:pt idx="13">
                  <c:v>0.1423076923076923</c:v>
                </c:pt>
                <c:pt idx="14">
                  <c:v>0.19360269360269361</c:v>
                </c:pt>
              </c:numCache>
            </c:numRef>
          </c:val>
          <c:extLst>
            <c:ext xmlns:c16="http://schemas.microsoft.com/office/drawing/2014/chart" uri="{C3380CC4-5D6E-409C-BE32-E72D297353CC}">
              <c16:uniqueId val="{00000004-1C71-4A95-99AB-8B7E7B36C5A5}"/>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'Moray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College'!$A$124:$B$129</c:f>
              <c:multiLvlStrCache>
                <c:ptCount val="6"/>
                <c:lvl/>
                <c:lvl>
                  <c:pt idx="0">
                    <c:v>14-15</c:v>
                  </c:pt>
                  <c:pt idx="1">
                    <c:v>15-16</c:v>
                  </c:pt>
                  <c:pt idx="2">
                    <c:v>16-17</c:v>
                  </c:pt>
                  <c:pt idx="3">
                    <c:v>17-18</c:v>
                  </c:pt>
                  <c:pt idx="4">
                    <c:v>18-19</c:v>
                  </c:pt>
                  <c:pt idx="5">
                    <c:v>19-20</c:v>
                  </c:pt>
                </c:lvl>
              </c:multiLvlStrCache>
            </c:multiLvlStrRef>
          </c:cat>
          <c:val>
            <c:numRef>
              <c:f>'Moray College'!$C$124:$C$129</c:f>
              <c:numCache>
                <c:formatCode>0.0%;\-0.0%;;</c:formatCode>
                <c:ptCount val="6"/>
              </c:numCache>
            </c:numRef>
          </c:val>
          <c:extLst>
            <c:ext xmlns:c16="http://schemas.microsoft.com/office/drawing/2014/chart" uri="{C3380CC4-5D6E-409C-BE32-E72D297353CC}">
              <c16:uniqueId val="{00000000-946A-49B7-9E97-8A5B1E4E218E}"/>
            </c:ext>
          </c:extLst>
        </c:ser>
        <c:ser>
          <c:idx val="1"/>
          <c:order val="1"/>
          <c:tx>
            <c:strRef>
              <c:f>'Moray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College'!$A$124:$B$129</c:f>
              <c:multiLvlStrCache>
                <c:ptCount val="6"/>
                <c:lvl/>
                <c:lvl>
                  <c:pt idx="0">
                    <c:v>14-15</c:v>
                  </c:pt>
                  <c:pt idx="1">
                    <c:v>15-16</c:v>
                  </c:pt>
                  <c:pt idx="2">
                    <c:v>16-17</c:v>
                  </c:pt>
                  <c:pt idx="3">
                    <c:v>17-18</c:v>
                  </c:pt>
                  <c:pt idx="4">
                    <c:v>18-19</c:v>
                  </c:pt>
                  <c:pt idx="5">
                    <c:v>19-20</c:v>
                  </c:pt>
                </c:lvl>
              </c:multiLvlStrCache>
            </c:multiLvlStrRef>
          </c:cat>
          <c:val>
            <c:numRef>
              <c:f>'Moray College'!$D$124:$D$129</c:f>
              <c:numCache>
                <c:formatCode>0.0%;\-0.0%;;</c:formatCode>
                <c:ptCount val="6"/>
              </c:numCache>
            </c:numRef>
          </c:val>
          <c:extLst>
            <c:ext xmlns:c16="http://schemas.microsoft.com/office/drawing/2014/chart" uri="{C3380CC4-5D6E-409C-BE32-E72D297353CC}">
              <c16:uniqueId val="{00000001-946A-49B7-9E97-8A5B1E4E218E}"/>
            </c:ext>
          </c:extLst>
        </c:ser>
        <c:ser>
          <c:idx val="0"/>
          <c:order val="2"/>
          <c:tx>
            <c:strRef>
              <c:f>'Moray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College'!$A$124:$B$129</c:f>
              <c:multiLvlStrCache>
                <c:ptCount val="6"/>
                <c:lvl/>
                <c:lvl>
                  <c:pt idx="0">
                    <c:v>14-15</c:v>
                  </c:pt>
                  <c:pt idx="1">
                    <c:v>15-16</c:v>
                  </c:pt>
                  <c:pt idx="2">
                    <c:v>16-17</c:v>
                  </c:pt>
                  <c:pt idx="3">
                    <c:v>17-18</c:v>
                  </c:pt>
                  <c:pt idx="4">
                    <c:v>18-19</c:v>
                  </c:pt>
                  <c:pt idx="5">
                    <c:v>19-20</c:v>
                  </c:pt>
                </c:lvl>
              </c:multiLvlStrCache>
            </c:multiLvlStrRef>
          </c:cat>
          <c:val>
            <c:numRef>
              <c:f>'Moray College'!$E$124:$E$129</c:f>
              <c:numCache>
                <c:formatCode>0.0%;\-0.0%;;</c:formatCode>
                <c:ptCount val="6"/>
              </c:numCache>
            </c:numRef>
          </c:val>
          <c:extLst>
            <c:ext xmlns:c16="http://schemas.microsoft.com/office/drawing/2014/chart" uri="{C3380CC4-5D6E-409C-BE32-E72D297353CC}">
              <c16:uniqueId val="{00000002-946A-49B7-9E97-8A5B1E4E218E}"/>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'Moray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College'!$A$148:$B$150</c:f>
              <c:multiLvlStrCache>
                <c:ptCount val="3"/>
                <c:lvl/>
                <c:lvl>
                  <c:pt idx="0">
                    <c:v>17-18</c:v>
                  </c:pt>
                  <c:pt idx="1">
                    <c:v>18-19</c:v>
                  </c:pt>
                  <c:pt idx="2">
                    <c:v>19-20</c:v>
                  </c:pt>
                </c:lvl>
              </c:multiLvlStrCache>
            </c:multiLvlStrRef>
          </c:cat>
          <c:val>
            <c:numRef>
              <c:f>'Moray College'!$C$148:$C$150</c:f>
              <c:numCache>
                <c:formatCode>0.0%;\-0.0%;;</c:formatCode>
                <c:ptCount val="3"/>
              </c:numCache>
            </c:numRef>
          </c:val>
          <c:extLst>
            <c:ext xmlns:c16="http://schemas.microsoft.com/office/drawing/2014/chart" uri="{C3380CC4-5D6E-409C-BE32-E72D297353CC}">
              <c16:uniqueId val="{00000000-E2E5-4208-90B3-38A956C7CD69}"/>
            </c:ext>
          </c:extLst>
        </c:ser>
        <c:ser>
          <c:idx val="1"/>
          <c:order val="1"/>
          <c:tx>
            <c:strRef>
              <c:f>'Moray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College'!$A$148:$B$150</c:f>
              <c:multiLvlStrCache>
                <c:ptCount val="3"/>
                <c:lvl/>
                <c:lvl>
                  <c:pt idx="0">
                    <c:v>17-18</c:v>
                  </c:pt>
                  <c:pt idx="1">
                    <c:v>18-19</c:v>
                  </c:pt>
                  <c:pt idx="2">
                    <c:v>19-20</c:v>
                  </c:pt>
                </c:lvl>
              </c:multiLvlStrCache>
            </c:multiLvlStrRef>
          </c:cat>
          <c:val>
            <c:numRef>
              <c:f>'Moray College'!$D$148:$D$150</c:f>
              <c:numCache>
                <c:formatCode>0.0%;\-0.0%;;</c:formatCode>
                <c:ptCount val="3"/>
              </c:numCache>
            </c:numRef>
          </c:val>
          <c:extLst>
            <c:ext xmlns:c16="http://schemas.microsoft.com/office/drawing/2014/chart" uri="{C3380CC4-5D6E-409C-BE32-E72D297353CC}">
              <c16:uniqueId val="{00000001-E2E5-4208-90B3-38A956C7CD69}"/>
            </c:ext>
          </c:extLst>
        </c:ser>
        <c:ser>
          <c:idx val="0"/>
          <c:order val="2"/>
          <c:tx>
            <c:strRef>
              <c:f>'Moray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College'!$A$148:$B$150</c:f>
              <c:multiLvlStrCache>
                <c:ptCount val="3"/>
                <c:lvl/>
                <c:lvl>
                  <c:pt idx="0">
                    <c:v>17-18</c:v>
                  </c:pt>
                  <c:pt idx="1">
                    <c:v>18-19</c:v>
                  </c:pt>
                  <c:pt idx="2">
                    <c:v>19-20</c:v>
                  </c:pt>
                </c:lvl>
              </c:multiLvlStrCache>
            </c:multiLvlStrRef>
          </c:cat>
          <c:val>
            <c:numRef>
              <c:f>'Moray College'!$E$148:$E$150</c:f>
              <c:numCache>
                <c:formatCode>0.0%;\-0.0%;;</c:formatCode>
                <c:ptCount val="3"/>
              </c:numCache>
            </c:numRef>
          </c:val>
          <c:extLst>
            <c:ext xmlns:c16="http://schemas.microsoft.com/office/drawing/2014/chart" uri="{C3380CC4-5D6E-409C-BE32-E72D297353CC}">
              <c16:uniqueId val="{00000002-E2E5-4208-90B3-38A956C7CD69}"/>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'Moray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'Moray College'!$C$179:$C$195</c:f>
              <c:numCache>
                <c:formatCode>0.0%;\-0.0%;;</c:formatCode>
                <c:ptCount val="17"/>
              </c:numCache>
            </c:numRef>
          </c:val>
          <c:extLst>
            <c:ext xmlns:c16="http://schemas.microsoft.com/office/drawing/2014/chart" uri="{C3380CC4-5D6E-409C-BE32-E72D297353CC}">
              <c16:uniqueId val="{00000000-A5CB-4578-8ECF-F2EC2FB12808}"/>
            </c:ext>
          </c:extLst>
        </c:ser>
        <c:ser>
          <c:idx val="1"/>
          <c:order val="1"/>
          <c:tx>
            <c:strRef>
              <c:f>'Moray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CB-4578-8ECF-F2EC2FB12808}"/>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CB-4578-8ECF-F2EC2FB1280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'Moray College'!$D$179:$D$195</c:f>
              <c:numCache>
                <c:formatCode>0.0%;\-0.0%;;</c:formatCode>
                <c:ptCount val="17"/>
              </c:numCache>
            </c:numRef>
          </c:val>
          <c:extLst>
            <c:ext xmlns:c16="http://schemas.microsoft.com/office/drawing/2014/chart" uri="{C3380CC4-5D6E-409C-BE32-E72D297353CC}">
              <c16:uniqueId val="{00000003-A5CB-4578-8ECF-F2EC2FB12808}"/>
            </c:ext>
          </c:extLst>
        </c:ser>
        <c:ser>
          <c:idx val="0"/>
          <c:order val="2"/>
          <c:tx>
            <c:strRef>
              <c:f>'Moray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'Moray College'!$E$179:$E$195</c:f>
              <c:numCache>
                <c:formatCode>0.0%;\-0.0%;;</c:formatCode>
                <c:ptCount val="17"/>
              </c:numCache>
            </c:numRef>
          </c:val>
          <c:extLst>
            <c:ext xmlns:c16="http://schemas.microsoft.com/office/drawing/2014/chart" uri="{C3380CC4-5D6E-409C-BE32-E72D297353CC}">
              <c16:uniqueId val="{00000004-A5CB-4578-8ECF-F2EC2FB12808}"/>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21C-452E-8196-4DA6139AF65F}"/>
              </c:ext>
            </c:extLst>
          </c:dPt>
          <c:dPt>
            <c:idx val="1"/>
            <c:bubble3D val="0"/>
            <c:spPr>
              <a:solidFill>
                <a:srgbClr val="CD7371"/>
              </a:solidFill>
              <a:ln>
                <a:solidFill>
                  <a:schemeClr val="bg1"/>
                </a:solidFill>
              </a:ln>
            </c:spPr>
            <c:extLst>
              <c:ext xmlns:c16="http://schemas.microsoft.com/office/drawing/2014/chart" uri="{C3380CC4-5D6E-409C-BE32-E72D297353CC}">
                <c16:uniqueId val="{00000003-D21C-452E-8196-4DA6139AF65F}"/>
              </c:ext>
            </c:extLst>
          </c:dPt>
          <c:dPt>
            <c:idx val="2"/>
            <c:bubble3D val="0"/>
            <c:spPr>
              <a:solidFill>
                <a:srgbClr val="D99593"/>
              </a:solidFill>
              <a:ln>
                <a:solidFill>
                  <a:schemeClr val="bg1"/>
                </a:solidFill>
              </a:ln>
            </c:spPr>
            <c:extLst>
              <c:ext xmlns:c16="http://schemas.microsoft.com/office/drawing/2014/chart" uri="{C3380CC4-5D6E-409C-BE32-E72D297353CC}">
                <c16:uniqueId val="{00000005-D21C-452E-8196-4DA6139AF65F}"/>
              </c:ext>
            </c:extLst>
          </c:dPt>
          <c:dPt>
            <c:idx val="3"/>
            <c:bubble3D val="0"/>
            <c:spPr>
              <a:solidFill>
                <a:srgbClr val="E6B9B8"/>
              </a:solidFill>
              <a:ln>
                <a:solidFill>
                  <a:schemeClr val="bg1"/>
                </a:solidFill>
              </a:ln>
            </c:spPr>
            <c:extLst>
              <c:ext xmlns:c16="http://schemas.microsoft.com/office/drawing/2014/chart" uri="{C3380CC4-5D6E-409C-BE32-E72D297353CC}">
                <c16:uniqueId val="{00000007-D21C-452E-8196-4DA6139AF65F}"/>
              </c:ext>
            </c:extLst>
          </c:dPt>
          <c:dPt>
            <c:idx val="4"/>
            <c:bubble3D val="0"/>
            <c:spPr>
              <a:solidFill>
                <a:srgbClr val="F3DEDD"/>
              </a:solidFill>
              <a:ln>
                <a:solidFill>
                  <a:schemeClr val="bg1"/>
                </a:solidFill>
              </a:ln>
            </c:spPr>
            <c:extLst>
              <c:ext xmlns:c16="http://schemas.microsoft.com/office/drawing/2014/chart" uri="{C3380CC4-5D6E-409C-BE32-E72D297353CC}">
                <c16:uniqueId val="{00000009-D21C-452E-8196-4DA6139AF65F}"/>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21C-452E-8196-4DA6139AF65F}"/>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21C-452E-8196-4DA6139AF65F}"/>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21C-452E-8196-4DA6139AF65F}"/>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21C-452E-8196-4DA6139AF65F}"/>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'Moray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'Moray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D21C-452E-8196-4DA6139AF65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'Moray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College'!$A$231:$B$235</c:f>
              <c:multiLvlStrCache>
                <c:ptCount val="5"/>
                <c:lvl/>
                <c:lvl>
                  <c:pt idx="0">
                    <c:v>under 18     847</c:v>
                  </c:pt>
                  <c:pt idx="1">
                    <c:v>18-20 year olds     409</c:v>
                  </c:pt>
                  <c:pt idx="2">
                    <c:v>21-24 year olds     107</c:v>
                  </c:pt>
                  <c:pt idx="3">
                    <c:v>25-40 year olds     164</c:v>
                  </c:pt>
                  <c:pt idx="4">
                    <c:v>41 and Over      69</c:v>
                  </c:pt>
                </c:lvl>
              </c:multiLvlStrCache>
            </c:multiLvlStrRef>
          </c:cat>
          <c:val>
            <c:numRef>
              <c:f>'Moray College'!$C$231:$C$235</c:f>
              <c:numCache>
                <c:formatCode>0.0%;\-0.0%;;</c:formatCode>
                <c:ptCount val="5"/>
                <c:pt idx="0">
                  <c:v>0.76033057851239672</c:v>
                </c:pt>
                <c:pt idx="1">
                  <c:v>0.79951100244498774</c:v>
                </c:pt>
                <c:pt idx="2">
                  <c:v>0.7570093457943925</c:v>
                </c:pt>
                <c:pt idx="3">
                  <c:v>0.75</c:v>
                </c:pt>
                <c:pt idx="4">
                  <c:v>0.73913043478260865</c:v>
                </c:pt>
              </c:numCache>
            </c:numRef>
          </c:val>
          <c:extLst>
            <c:ext xmlns:c16="http://schemas.microsoft.com/office/drawing/2014/chart" uri="{C3380CC4-5D6E-409C-BE32-E72D297353CC}">
              <c16:uniqueId val="{00000000-DBD8-41D4-8312-152E2F9C31BA}"/>
            </c:ext>
          </c:extLst>
        </c:ser>
        <c:ser>
          <c:idx val="1"/>
          <c:order val="1"/>
          <c:tx>
            <c:strRef>
              <c:f>'Moray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College'!$A$231:$B$235</c:f>
              <c:multiLvlStrCache>
                <c:ptCount val="5"/>
                <c:lvl/>
                <c:lvl>
                  <c:pt idx="0">
                    <c:v>under 18     847</c:v>
                  </c:pt>
                  <c:pt idx="1">
                    <c:v>18-20 year olds     409</c:v>
                  </c:pt>
                  <c:pt idx="2">
                    <c:v>21-24 year olds     107</c:v>
                  </c:pt>
                  <c:pt idx="3">
                    <c:v>25-40 year olds     164</c:v>
                  </c:pt>
                  <c:pt idx="4">
                    <c:v>41 and Over      69</c:v>
                  </c:pt>
                </c:lvl>
              </c:multiLvlStrCache>
            </c:multiLvlStrRef>
          </c:cat>
          <c:val>
            <c:numRef>
              <c:f>'Moray College'!$D$231:$D$235</c:f>
              <c:numCache>
                <c:formatCode>0.0%;\-0.0%;;</c:formatCode>
                <c:ptCount val="5"/>
                <c:pt idx="0">
                  <c:v>9.9173553719008267E-2</c:v>
                </c:pt>
                <c:pt idx="1">
                  <c:v>9.2909535452322736E-2</c:v>
                </c:pt>
                <c:pt idx="2">
                  <c:v>5.6074766355140186E-2</c:v>
                </c:pt>
                <c:pt idx="3">
                  <c:v>6.097560975609756E-2</c:v>
                </c:pt>
                <c:pt idx="4">
                  <c:v>0.13043478260869565</c:v>
                </c:pt>
              </c:numCache>
            </c:numRef>
          </c:val>
          <c:extLst>
            <c:ext xmlns:c16="http://schemas.microsoft.com/office/drawing/2014/chart" uri="{C3380CC4-5D6E-409C-BE32-E72D297353CC}">
              <c16:uniqueId val="{00000001-DBD8-41D4-8312-152E2F9C31BA}"/>
            </c:ext>
          </c:extLst>
        </c:ser>
        <c:ser>
          <c:idx val="0"/>
          <c:order val="2"/>
          <c:tx>
            <c:strRef>
              <c:f>'Moray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College'!$A$231:$B$235</c:f>
              <c:multiLvlStrCache>
                <c:ptCount val="5"/>
                <c:lvl/>
                <c:lvl>
                  <c:pt idx="0">
                    <c:v>under 18     847</c:v>
                  </c:pt>
                  <c:pt idx="1">
                    <c:v>18-20 year olds     409</c:v>
                  </c:pt>
                  <c:pt idx="2">
                    <c:v>21-24 year olds     107</c:v>
                  </c:pt>
                  <c:pt idx="3">
                    <c:v>25-40 year olds     164</c:v>
                  </c:pt>
                  <c:pt idx="4">
                    <c:v>41 and Over      69</c:v>
                  </c:pt>
                </c:lvl>
              </c:multiLvlStrCache>
            </c:multiLvlStrRef>
          </c:cat>
          <c:val>
            <c:numRef>
              <c:f>'Moray College'!$E$231:$E$235</c:f>
              <c:numCache>
                <c:formatCode>0.0%;\-0.0%;;</c:formatCode>
                <c:ptCount val="5"/>
                <c:pt idx="0">
                  <c:v>0.14049586776859505</c:v>
                </c:pt>
                <c:pt idx="1">
                  <c:v>0.10757946210268948</c:v>
                </c:pt>
                <c:pt idx="2">
                  <c:v>0.18691588785046728</c:v>
                </c:pt>
                <c:pt idx="3">
                  <c:v>0.18902439024390244</c:v>
                </c:pt>
                <c:pt idx="4">
                  <c:v>0.13043478260869565</c:v>
                </c:pt>
              </c:numCache>
            </c:numRef>
          </c:val>
          <c:extLst>
            <c:ext xmlns:c16="http://schemas.microsoft.com/office/drawing/2014/chart" uri="{C3380CC4-5D6E-409C-BE32-E72D297353CC}">
              <c16:uniqueId val="{00000002-DBD8-41D4-8312-152E2F9C31BA}"/>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'Moray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College'!$B$276:$B$293</c:f>
              <c:strCache>
                <c:ptCount val="11"/>
                <c:pt idx="0">
                  <c:v>Construction  258</c:v>
                </c:pt>
                <c:pt idx="1">
                  <c:v>Sport and Leisure  75</c:v>
                </c:pt>
                <c:pt idx="2">
                  <c:v>Languages and ESOL  63</c:v>
                </c:pt>
                <c:pt idx="3">
                  <c:v>Social subjects  174</c:v>
                </c:pt>
                <c:pt idx="4">
                  <c:v>Care  255</c:v>
                </c:pt>
                <c:pt idx="5">
                  <c:v>Media  59</c:v>
                </c:pt>
                <c:pt idx="6">
                  <c:v>Engineering  152</c:v>
                </c:pt>
                <c:pt idx="7">
                  <c:v>Computing and ICT  60</c:v>
                </c:pt>
                <c:pt idx="8">
                  <c:v>Hospitality and tourism  91</c:v>
                </c:pt>
                <c:pt idx="9">
                  <c:v>Science  96</c:v>
                </c:pt>
                <c:pt idx="10">
                  <c:v>Hairdressing, Beauty and Complementary Therapies  158</c:v>
                </c:pt>
              </c:strCache>
            </c:strRef>
          </c:cat>
          <c:val>
            <c:numRef>
              <c:f>'Moray College'!$C$276:$C$293</c:f>
              <c:numCache>
                <c:formatCode>0.0%;\-0.0%;</c:formatCode>
                <c:ptCount val="18"/>
                <c:pt idx="0">
                  <c:v>0.93410852713178294</c:v>
                </c:pt>
                <c:pt idx="1">
                  <c:v>0.82666666666666666</c:v>
                </c:pt>
                <c:pt idx="2">
                  <c:v>0.82539682539682535</c:v>
                </c:pt>
                <c:pt idx="3">
                  <c:v>0.76436781609195403</c:v>
                </c:pt>
                <c:pt idx="4">
                  <c:v>0.74117647058823533</c:v>
                </c:pt>
                <c:pt idx="5">
                  <c:v>0.72881355932203384</c:v>
                </c:pt>
                <c:pt idx="6">
                  <c:v>0.71052631578947367</c:v>
                </c:pt>
                <c:pt idx="7">
                  <c:v>0.68333333333333335</c:v>
                </c:pt>
                <c:pt idx="8">
                  <c:v>0.68131868131868134</c:v>
                </c:pt>
                <c:pt idx="9">
                  <c:v>0.67708333333333337</c:v>
                </c:pt>
                <c:pt idx="10">
                  <c:v>0.67088607594936711</c:v>
                </c:pt>
              </c:numCache>
            </c:numRef>
          </c:val>
          <c:extLst>
            <c:ext xmlns:c16="http://schemas.microsoft.com/office/drawing/2014/chart" uri="{C3380CC4-5D6E-409C-BE32-E72D297353CC}">
              <c16:uniqueId val="{00000000-6167-4E05-80EC-466F88C52449}"/>
            </c:ext>
          </c:extLst>
        </c:ser>
        <c:ser>
          <c:idx val="1"/>
          <c:order val="1"/>
          <c:tx>
            <c:strRef>
              <c:f>'Moray College'!$D$274</c:f>
              <c:strCache>
                <c:ptCount val="1"/>
                <c:pt idx="0">
                  <c:v>% Partial Success</c:v>
                </c:pt>
              </c:strCache>
            </c:strRef>
          </c:tx>
          <c:spPr>
            <a:solidFill>
              <a:srgbClr val="FFCC66"/>
            </a:solidFill>
            <a:ln>
              <a:solidFill>
                <a:schemeClr val="accent3">
                  <a:lumMod val="50000"/>
                </a:schemeClr>
              </a:solidFill>
            </a:ln>
          </c:spPr>
          <c:invertIfNegative val="0"/>
          <c:dLbls>
            <c:dLbl>
              <c:idx val="0"/>
              <c:layout>
                <c:manualLayout>
                  <c:x val="-1.9572848158341531E-2"/>
                  <c:y val="1.29012960025469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9A-4B75-8DB1-0131B724D47D}"/>
                </c:ext>
              </c:extLst>
            </c:dLbl>
            <c:dLbl>
              <c:idx val="1"/>
              <c:layout>
                <c:manualLayout>
                  <c:x val="-2.669024748864736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9A-4B75-8DB1-0131B724D47D}"/>
                </c:ext>
              </c:extLst>
            </c:dLbl>
            <c:dLbl>
              <c:idx val="2"/>
              <c:layout>
                <c:manualLayout>
                  <c:x val="-2.580057257235911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9A-4B75-8DB1-0131B724D47D}"/>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College'!$B$276:$B$293</c:f>
              <c:strCache>
                <c:ptCount val="11"/>
                <c:pt idx="0">
                  <c:v>Construction  258</c:v>
                </c:pt>
                <c:pt idx="1">
                  <c:v>Sport and Leisure  75</c:v>
                </c:pt>
                <c:pt idx="2">
                  <c:v>Languages and ESOL  63</c:v>
                </c:pt>
                <c:pt idx="3">
                  <c:v>Social subjects  174</c:v>
                </c:pt>
                <c:pt idx="4">
                  <c:v>Care  255</c:v>
                </c:pt>
                <c:pt idx="5">
                  <c:v>Media  59</c:v>
                </c:pt>
                <c:pt idx="6">
                  <c:v>Engineering  152</c:v>
                </c:pt>
                <c:pt idx="7">
                  <c:v>Computing and ICT  60</c:v>
                </c:pt>
                <c:pt idx="8">
                  <c:v>Hospitality and tourism  91</c:v>
                </c:pt>
                <c:pt idx="9">
                  <c:v>Science  96</c:v>
                </c:pt>
                <c:pt idx="10">
                  <c:v>Hairdressing, Beauty and Complementary Therapies  158</c:v>
                </c:pt>
              </c:strCache>
            </c:strRef>
          </c:cat>
          <c:val>
            <c:numRef>
              <c:f>'Moray College'!$D$276:$D$293</c:f>
              <c:numCache>
                <c:formatCode>0.0%;\-0.0%;</c:formatCode>
                <c:ptCount val="18"/>
                <c:pt idx="0">
                  <c:v>7.7519379844961239E-3</c:v>
                </c:pt>
                <c:pt idx="1">
                  <c:v>2.6666666666666668E-2</c:v>
                </c:pt>
                <c:pt idx="2">
                  <c:v>3.1746031746031744E-2</c:v>
                </c:pt>
                <c:pt idx="3">
                  <c:v>0.1206896551724138</c:v>
                </c:pt>
                <c:pt idx="4">
                  <c:v>7.8431372549019607E-2</c:v>
                </c:pt>
                <c:pt idx="5">
                  <c:v>0.13559322033898305</c:v>
                </c:pt>
                <c:pt idx="6">
                  <c:v>0.11842105263157894</c:v>
                </c:pt>
                <c:pt idx="7">
                  <c:v>0.18333333333333332</c:v>
                </c:pt>
                <c:pt idx="8">
                  <c:v>0.16483516483516483</c:v>
                </c:pt>
                <c:pt idx="9">
                  <c:v>0.15625</c:v>
                </c:pt>
                <c:pt idx="10">
                  <c:v>0.13291139240506328</c:v>
                </c:pt>
              </c:numCache>
            </c:numRef>
          </c:val>
          <c:extLst>
            <c:ext xmlns:c16="http://schemas.microsoft.com/office/drawing/2014/chart" uri="{C3380CC4-5D6E-409C-BE32-E72D297353CC}">
              <c16:uniqueId val="{00000001-6167-4E05-80EC-466F88C52449}"/>
            </c:ext>
          </c:extLst>
        </c:ser>
        <c:ser>
          <c:idx val="0"/>
          <c:order val="2"/>
          <c:tx>
            <c:strRef>
              <c:f>'Moray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College'!$B$276:$B$293</c:f>
              <c:strCache>
                <c:ptCount val="11"/>
                <c:pt idx="0">
                  <c:v>Construction  258</c:v>
                </c:pt>
                <c:pt idx="1">
                  <c:v>Sport and Leisure  75</c:v>
                </c:pt>
                <c:pt idx="2">
                  <c:v>Languages and ESOL  63</c:v>
                </c:pt>
                <c:pt idx="3">
                  <c:v>Social subjects  174</c:v>
                </c:pt>
                <c:pt idx="4">
                  <c:v>Care  255</c:v>
                </c:pt>
                <c:pt idx="5">
                  <c:v>Media  59</c:v>
                </c:pt>
                <c:pt idx="6">
                  <c:v>Engineering  152</c:v>
                </c:pt>
                <c:pt idx="7">
                  <c:v>Computing and ICT  60</c:v>
                </c:pt>
                <c:pt idx="8">
                  <c:v>Hospitality and tourism  91</c:v>
                </c:pt>
                <c:pt idx="9">
                  <c:v>Science  96</c:v>
                </c:pt>
                <c:pt idx="10">
                  <c:v>Hairdressing, Beauty and Complementary Therapies  158</c:v>
                </c:pt>
              </c:strCache>
            </c:strRef>
          </c:cat>
          <c:val>
            <c:numRef>
              <c:f>'Moray College'!$E$276:$E$293</c:f>
              <c:numCache>
                <c:formatCode>0.0%;\-0.0%;</c:formatCode>
                <c:ptCount val="18"/>
                <c:pt idx="0">
                  <c:v>5.8139534883720929E-2</c:v>
                </c:pt>
                <c:pt idx="1">
                  <c:v>0.14666666666666667</c:v>
                </c:pt>
                <c:pt idx="2">
                  <c:v>0.14285714285714285</c:v>
                </c:pt>
                <c:pt idx="3">
                  <c:v>0.11494252873563218</c:v>
                </c:pt>
                <c:pt idx="4">
                  <c:v>0.1803921568627451</c:v>
                </c:pt>
                <c:pt idx="5">
                  <c:v>0.13559322033898305</c:v>
                </c:pt>
                <c:pt idx="6">
                  <c:v>0.17105263157894737</c:v>
                </c:pt>
                <c:pt idx="7">
                  <c:v>0.13333333333333333</c:v>
                </c:pt>
                <c:pt idx="8">
                  <c:v>0.15384615384615385</c:v>
                </c:pt>
                <c:pt idx="9">
                  <c:v>0.16666666666666666</c:v>
                </c:pt>
                <c:pt idx="10">
                  <c:v>0.19620253164556961</c:v>
                </c:pt>
              </c:numCache>
            </c:numRef>
          </c:val>
          <c:extLst>
            <c:ext xmlns:c16="http://schemas.microsoft.com/office/drawing/2014/chart" uri="{C3380CC4-5D6E-409C-BE32-E72D297353CC}">
              <c16:uniqueId val="{00000002-6167-4E05-80EC-466F88C52449}"/>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'Moray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'Moray College'!$B$326:$B$343</c:f>
              <c:numCache>
                <c:formatCode>General</c:formatCode>
                <c:ptCount val="18"/>
              </c:numCache>
            </c:numRef>
          </c:cat>
          <c:val>
            <c:numRef>
              <c:f>'Moray College'!$C$326:$C$343</c:f>
              <c:numCache>
                <c:formatCode>0.0%;\-0.0%;;</c:formatCode>
                <c:ptCount val="18"/>
              </c:numCache>
            </c:numRef>
          </c:val>
          <c:extLst>
            <c:ext xmlns:c16="http://schemas.microsoft.com/office/drawing/2014/chart" uri="{C3380CC4-5D6E-409C-BE32-E72D297353CC}">
              <c16:uniqueId val="{00000000-1F18-4647-98FF-33D23EB56325}"/>
            </c:ext>
          </c:extLst>
        </c:ser>
        <c:ser>
          <c:idx val="1"/>
          <c:order val="1"/>
          <c:tx>
            <c:strRef>
              <c:f>'Moray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18-4647-98FF-33D23EB56325}"/>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18-4647-98FF-33D23EB56325}"/>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'Moray College'!$B$326:$B$343</c:f>
              <c:numCache>
                <c:formatCode>General</c:formatCode>
                <c:ptCount val="18"/>
              </c:numCache>
            </c:numRef>
          </c:cat>
          <c:val>
            <c:numRef>
              <c:f>'Moray College'!$D$326:$D$343</c:f>
              <c:numCache>
                <c:formatCode>0.0%;\-0.0%;;</c:formatCode>
                <c:ptCount val="18"/>
              </c:numCache>
            </c:numRef>
          </c:val>
          <c:extLst>
            <c:ext xmlns:c16="http://schemas.microsoft.com/office/drawing/2014/chart" uri="{C3380CC4-5D6E-409C-BE32-E72D297353CC}">
              <c16:uniqueId val="{00000003-1F18-4647-98FF-33D23EB56325}"/>
            </c:ext>
          </c:extLst>
        </c:ser>
        <c:ser>
          <c:idx val="0"/>
          <c:order val="2"/>
          <c:tx>
            <c:strRef>
              <c:f>'Moray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'Moray College'!$B$326:$B$343</c:f>
              <c:numCache>
                <c:formatCode>General</c:formatCode>
                <c:ptCount val="18"/>
              </c:numCache>
            </c:numRef>
          </c:cat>
          <c:val>
            <c:numRef>
              <c:f>'Moray College'!$E$326:$E$343</c:f>
              <c:numCache>
                <c:formatCode>0.0%;\-0.0%;;</c:formatCode>
                <c:ptCount val="18"/>
              </c:numCache>
            </c:numRef>
          </c:val>
          <c:extLst>
            <c:ext xmlns:c16="http://schemas.microsoft.com/office/drawing/2014/chart" uri="{C3380CC4-5D6E-409C-BE32-E72D297353CC}">
              <c16:uniqueId val="{00000004-1F18-4647-98FF-33D23EB56325}"/>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'Moray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College'!$A$361:$B$364</c:f>
              <c:multiLvlStrCache>
                <c:ptCount val="4"/>
                <c:lvl/>
                <c:lvl>
                  <c:pt idx="0">
                    <c:v>FE Females     854</c:v>
                  </c:pt>
                  <c:pt idx="1">
                    <c:v>FE Males     734</c:v>
                  </c:pt>
                  <c:pt idx="2">
                    <c:v>HE Females     </c:v>
                  </c:pt>
                  <c:pt idx="3">
                    <c:v>HE Males     </c:v>
                  </c:pt>
                </c:lvl>
              </c:multiLvlStrCache>
            </c:multiLvlStrRef>
          </c:cat>
          <c:val>
            <c:numRef>
              <c:f>'Moray College'!$C$361:$C$364</c:f>
              <c:numCache>
                <c:formatCode>0.0%;\-0.0%;;</c:formatCode>
                <c:ptCount val="4"/>
                <c:pt idx="0">
                  <c:v>0.75058548009367676</c:v>
                </c:pt>
                <c:pt idx="1">
                  <c:v>0.78882833787465945</c:v>
                </c:pt>
              </c:numCache>
            </c:numRef>
          </c:val>
          <c:extLst>
            <c:ext xmlns:c16="http://schemas.microsoft.com/office/drawing/2014/chart" uri="{C3380CC4-5D6E-409C-BE32-E72D297353CC}">
              <c16:uniqueId val="{00000000-3A3E-4AC3-B9CF-0DFCEB3CDA15}"/>
            </c:ext>
          </c:extLst>
        </c:ser>
        <c:ser>
          <c:idx val="1"/>
          <c:order val="1"/>
          <c:tx>
            <c:strRef>
              <c:f>'Moray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College'!$A$361:$B$364</c:f>
              <c:multiLvlStrCache>
                <c:ptCount val="4"/>
                <c:lvl/>
                <c:lvl>
                  <c:pt idx="0">
                    <c:v>FE Females     854</c:v>
                  </c:pt>
                  <c:pt idx="1">
                    <c:v>FE Males     734</c:v>
                  </c:pt>
                  <c:pt idx="2">
                    <c:v>HE Females     </c:v>
                  </c:pt>
                  <c:pt idx="3">
                    <c:v>HE Males     </c:v>
                  </c:pt>
                </c:lvl>
              </c:multiLvlStrCache>
            </c:multiLvlStrRef>
          </c:cat>
          <c:val>
            <c:numRef>
              <c:f>'Moray College'!$D$361:$D$364</c:f>
              <c:numCache>
                <c:formatCode>0.0%;\-0.0%;;</c:formatCode>
                <c:ptCount val="4"/>
                <c:pt idx="0">
                  <c:v>9.8360655737704916E-2</c:v>
                </c:pt>
                <c:pt idx="1">
                  <c:v>8.4468664850136238E-2</c:v>
                </c:pt>
              </c:numCache>
            </c:numRef>
          </c:val>
          <c:extLst>
            <c:ext xmlns:c16="http://schemas.microsoft.com/office/drawing/2014/chart" uri="{C3380CC4-5D6E-409C-BE32-E72D297353CC}">
              <c16:uniqueId val="{00000001-3A3E-4AC3-B9CF-0DFCEB3CDA15}"/>
            </c:ext>
          </c:extLst>
        </c:ser>
        <c:ser>
          <c:idx val="0"/>
          <c:order val="2"/>
          <c:tx>
            <c:strRef>
              <c:f>'Moray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College'!$A$361:$B$364</c:f>
              <c:multiLvlStrCache>
                <c:ptCount val="4"/>
                <c:lvl/>
                <c:lvl>
                  <c:pt idx="0">
                    <c:v>FE Females     854</c:v>
                  </c:pt>
                  <c:pt idx="1">
                    <c:v>FE Males     734</c:v>
                  </c:pt>
                  <c:pt idx="2">
                    <c:v>HE Females     </c:v>
                  </c:pt>
                  <c:pt idx="3">
                    <c:v>HE Males     </c:v>
                  </c:pt>
                </c:lvl>
              </c:multiLvlStrCache>
            </c:multiLvlStrRef>
          </c:cat>
          <c:val>
            <c:numRef>
              <c:f>'Moray College'!$E$361:$E$364</c:f>
              <c:numCache>
                <c:formatCode>0.0%;\-0.0%;;</c:formatCode>
                <c:ptCount val="4"/>
                <c:pt idx="0">
                  <c:v>0.15105386416861827</c:v>
                </c:pt>
                <c:pt idx="1">
                  <c:v>0.12670299727520437</c:v>
                </c:pt>
              </c:numCache>
            </c:numRef>
          </c:val>
          <c:extLst>
            <c:ext xmlns:c16="http://schemas.microsoft.com/office/drawing/2014/chart" uri="{C3380CC4-5D6E-409C-BE32-E72D297353CC}">
              <c16:uniqueId val="{00000002-3A3E-4AC3-B9CF-0DFCEB3CDA15}"/>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'Moray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EFE-4FD2-836B-628D481E4CA6}"/>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College'!$A$388:$B$395</c:f>
              <c:multiLvlStrCache>
                <c:ptCount val="8"/>
                <c:lvl/>
                <c:lvl>
                  <c:pt idx="0">
                    <c:v>All enrolments over 160 hours  1,596</c:v>
                  </c:pt>
                  <c:pt idx="1">
                    <c:v>10% Most deprived postcode areas  </c:v>
                  </c:pt>
                  <c:pt idx="2">
                    <c:v>20% Most deprived postcode areas  </c:v>
                  </c:pt>
                  <c:pt idx="3">
                    <c:v>Fees paid by employer  </c:v>
                  </c:pt>
                  <c:pt idx="4">
                    <c:v>Ethnic minority  </c:v>
                  </c:pt>
                  <c:pt idx="5">
                    <c:v>Disability  534</c:v>
                  </c:pt>
                  <c:pt idx="6">
                    <c:v>Year of study greater than first year  142</c:v>
                  </c:pt>
                  <c:pt idx="7">
                    <c:v>Care Experienced  72</c:v>
                  </c:pt>
                </c:lvl>
              </c:multiLvlStrCache>
            </c:multiLvlStrRef>
          </c:cat>
          <c:val>
            <c:numRef>
              <c:f>'Moray College'!$C$388:$C$395</c:f>
              <c:numCache>
                <c:formatCode>0.0%;\-0.0%;;</c:formatCode>
                <c:ptCount val="8"/>
                <c:pt idx="0">
                  <c:v>0.76817042606516295</c:v>
                </c:pt>
                <c:pt idx="5">
                  <c:v>0.74344569288389517</c:v>
                </c:pt>
                <c:pt idx="6">
                  <c:v>0.92253521126760563</c:v>
                </c:pt>
                <c:pt idx="7">
                  <c:v>0.65277777777777779</c:v>
                </c:pt>
              </c:numCache>
            </c:numRef>
          </c:val>
          <c:extLst>
            <c:ext xmlns:c16="http://schemas.microsoft.com/office/drawing/2014/chart" uri="{C3380CC4-5D6E-409C-BE32-E72D297353CC}">
              <c16:uniqueId val="{00000001-DEFE-4FD2-836B-628D481E4CA6}"/>
            </c:ext>
          </c:extLst>
        </c:ser>
        <c:ser>
          <c:idx val="1"/>
          <c:order val="1"/>
          <c:tx>
            <c:strRef>
              <c:f>'Moray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College'!$A$388:$B$395</c:f>
              <c:multiLvlStrCache>
                <c:ptCount val="8"/>
                <c:lvl/>
                <c:lvl>
                  <c:pt idx="0">
                    <c:v>All enrolments over 160 hours  1,596</c:v>
                  </c:pt>
                  <c:pt idx="1">
                    <c:v>10% Most deprived postcode areas  </c:v>
                  </c:pt>
                  <c:pt idx="2">
                    <c:v>20% Most deprived postcode areas  </c:v>
                  </c:pt>
                  <c:pt idx="3">
                    <c:v>Fees paid by employer  </c:v>
                  </c:pt>
                  <c:pt idx="4">
                    <c:v>Ethnic minority  </c:v>
                  </c:pt>
                  <c:pt idx="5">
                    <c:v>Disability  534</c:v>
                  </c:pt>
                  <c:pt idx="6">
                    <c:v>Year of study greater than first year  142</c:v>
                  </c:pt>
                  <c:pt idx="7">
                    <c:v>Care Experienced  72</c:v>
                  </c:pt>
                </c:lvl>
              </c:multiLvlStrCache>
            </c:multiLvlStrRef>
          </c:cat>
          <c:val>
            <c:numRef>
              <c:f>'Moray College'!$D$388:$D$395</c:f>
              <c:numCache>
                <c:formatCode>0.0%;\-0.0%;;</c:formatCode>
                <c:ptCount val="8"/>
                <c:pt idx="0">
                  <c:v>9.2105263157894732E-2</c:v>
                </c:pt>
                <c:pt idx="5">
                  <c:v>8.0524344569288392E-2</c:v>
                </c:pt>
                <c:pt idx="6">
                  <c:v>3.5211267605633804E-2</c:v>
                </c:pt>
                <c:pt idx="7">
                  <c:v>0.125</c:v>
                </c:pt>
              </c:numCache>
            </c:numRef>
          </c:val>
          <c:extLst>
            <c:ext xmlns:c16="http://schemas.microsoft.com/office/drawing/2014/chart" uri="{C3380CC4-5D6E-409C-BE32-E72D297353CC}">
              <c16:uniqueId val="{00000002-DEFE-4FD2-836B-628D481E4CA6}"/>
            </c:ext>
          </c:extLst>
        </c:ser>
        <c:ser>
          <c:idx val="0"/>
          <c:order val="2"/>
          <c:tx>
            <c:strRef>
              <c:f>'Moray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College'!$A$388:$B$395</c:f>
              <c:multiLvlStrCache>
                <c:ptCount val="8"/>
                <c:lvl/>
                <c:lvl>
                  <c:pt idx="0">
                    <c:v>All enrolments over 160 hours  1,596</c:v>
                  </c:pt>
                  <c:pt idx="1">
                    <c:v>10% Most deprived postcode areas  </c:v>
                  </c:pt>
                  <c:pt idx="2">
                    <c:v>20% Most deprived postcode areas  </c:v>
                  </c:pt>
                  <c:pt idx="3">
                    <c:v>Fees paid by employer  </c:v>
                  </c:pt>
                  <c:pt idx="4">
                    <c:v>Ethnic minority  </c:v>
                  </c:pt>
                  <c:pt idx="5">
                    <c:v>Disability  534</c:v>
                  </c:pt>
                  <c:pt idx="6">
                    <c:v>Year of study greater than first year  142</c:v>
                  </c:pt>
                  <c:pt idx="7">
                    <c:v>Care Experienced  72</c:v>
                  </c:pt>
                </c:lvl>
              </c:multiLvlStrCache>
            </c:multiLvlStrRef>
          </c:cat>
          <c:val>
            <c:numRef>
              <c:f>'Moray College'!$E$388:$E$395</c:f>
              <c:numCache>
                <c:formatCode>0.0%;\-0.0%;;</c:formatCode>
                <c:ptCount val="8"/>
                <c:pt idx="0">
                  <c:v>0.13972431077694236</c:v>
                </c:pt>
                <c:pt idx="5">
                  <c:v>0.17602996254681649</c:v>
                </c:pt>
                <c:pt idx="6">
                  <c:v>4.2253521126760563E-2</c:v>
                </c:pt>
                <c:pt idx="7">
                  <c:v>0.22222222222222221</c:v>
                </c:pt>
              </c:numCache>
            </c:numRef>
          </c:val>
          <c:extLst>
            <c:ext xmlns:c16="http://schemas.microsoft.com/office/drawing/2014/chart" uri="{C3380CC4-5D6E-409C-BE32-E72D297353CC}">
              <c16:uniqueId val="{00000003-DEFE-4FD2-836B-628D481E4CA6}"/>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'Moray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College'!$C$405:$C$411</c:f>
              <c:strCache>
                <c:ptCount val="6"/>
                <c:pt idx="1">
                  <c:v>17-18</c:v>
                </c:pt>
                <c:pt idx="3">
                  <c:v>18-19</c:v>
                </c:pt>
                <c:pt idx="5">
                  <c:v>19-20</c:v>
                </c:pt>
              </c:strCache>
            </c:strRef>
          </c:cat>
          <c:val>
            <c:numRef>
              <c:f>'Moray College'!$D$405:$D$411</c:f>
              <c:numCache>
                <c:formatCode>0.00%</c:formatCode>
                <c:ptCount val="7"/>
                <c:pt idx="1">
                  <c:v>1.0037552229333051</c:v>
                </c:pt>
                <c:pt idx="3">
                  <c:v>1.0180252033817196</c:v>
                </c:pt>
                <c:pt idx="5">
                  <c:v>0.94124528101238902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CAA2-4F1D-9FC7-7A4D2BC63926}"/>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Region'!$C$359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Region'!$A$361:$B$364</c:f>
              <c:multiLvlStrCache>
                <c:ptCount val="4"/>
                <c:lvl/>
                <c:lvl>
                  <c:pt idx="0">
                    <c:v>FE Females     8,244</c:v>
                  </c:pt>
                  <c:pt idx="1">
                    <c:v>FE Males     8,138</c:v>
                  </c:pt>
                  <c:pt idx="2">
                    <c:v>HE Females     6,378</c:v>
                  </c:pt>
                  <c:pt idx="3">
                    <c:v>HE Males     6,744</c:v>
                  </c:pt>
                </c:lvl>
              </c:multiLvlStrCache>
            </c:multiLvlStrRef>
          </c:cat>
          <c:val>
            <c:numRef>
              <c:f>'Glasgow Region'!$C$361:$C$364</c:f>
              <c:numCache>
                <c:formatCode>0.0%;\-0.0%;;</c:formatCode>
                <c:ptCount val="4"/>
                <c:pt idx="0">
                  <c:v>0.74575448811256673</c:v>
                </c:pt>
                <c:pt idx="1">
                  <c:v>0.72376505283853532</c:v>
                </c:pt>
                <c:pt idx="2">
                  <c:v>0.79397930385700843</c:v>
                </c:pt>
                <c:pt idx="3">
                  <c:v>0.75222419928825623</c:v>
                </c:pt>
              </c:numCache>
            </c:numRef>
          </c:val>
          <c:extLst>
            <c:ext xmlns:c16="http://schemas.microsoft.com/office/drawing/2014/chart" uri="{C3380CC4-5D6E-409C-BE32-E72D297353CC}">
              <c16:uniqueId val="{00000000-68D6-4074-BB6D-6D1671609B7C}"/>
            </c:ext>
          </c:extLst>
        </c:ser>
        <c:ser>
          <c:idx val="1"/>
          <c:order val="1"/>
          <c:tx>
            <c:strRef>
              <c:f>'Glasgow Region'!$D$359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Region'!$A$361:$B$364</c:f>
              <c:multiLvlStrCache>
                <c:ptCount val="4"/>
                <c:lvl/>
                <c:lvl>
                  <c:pt idx="0">
                    <c:v>FE Females     8,244</c:v>
                  </c:pt>
                  <c:pt idx="1">
                    <c:v>FE Males     8,138</c:v>
                  </c:pt>
                  <c:pt idx="2">
                    <c:v>HE Females     6,378</c:v>
                  </c:pt>
                  <c:pt idx="3">
                    <c:v>HE Males     6,744</c:v>
                  </c:pt>
                </c:lvl>
              </c:multiLvlStrCache>
            </c:multiLvlStrRef>
          </c:cat>
          <c:val>
            <c:numRef>
              <c:f>'Glasgow Region'!$D$361:$D$364</c:f>
              <c:numCache>
                <c:formatCode>0.0%;\-0.0%;;</c:formatCode>
                <c:ptCount val="4"/>
                <c:pt idx="0">
                  <c:v>7.8845220766618151E-2</c:v>
                </c:pt>
                <c:pt idx="1">
                  <c:v>0.11477021381174736</c:v>
                </c:pt>
                <c:pt idx="2">
                  <c:v>7.4317968015051736E-2</c:v>
                </c:pt>
                <c:pt idx="3">
                  <c:v>0.12218268090154211</c:v>
                </c:pt>
              </c:numCache>
            </c:numRef>
          </c:val>
          <c:extLst>
            <c:ext xmlns:c16="http://schemas.microsoft.com/office/drawing/2014/chart" uri="{C3380CC4-5D6E-409C-BE32-E72D297353CC}">
              <c16:uniqueId val="{00000001-68D6-4074-BB6D-6D1671609B7C}"/>
            </c:ext>
          </c:extLst>
        </c:ser>
        <c:ser>
          <c:idx val="0"/>
          <c:order val="2"/>
          <c:tx>
            <c:strRef>
              <c:f>'Glasgow Region'!$E$359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Region'!$A$361:$B$364</c:f>
              <c:multiLvlStrCache>
                <c:ptCount val="4"/>
                <c:lvl/>
                <c:lvl>
                  <c:pt idx="0">
                    <c:v>FE Females     8,244</c:v>
                  </c:pt>
                  <c:pt idx="1">
                    <c:v>FE Males     8,138</c:v>
                  </c:pt>
                  <c:pt idx="2">
                    <c:v>HE Females     6,378</c:v>
                  </c:pt>
                  <c:pt idx="3">
                    <c:v>HE Males     6,744</c:v>
                  </c:pt>
                </c:lvl>
              </c:multiLvlStrCache>
            </c:multiLvlStrRef>
          </c:cat>
          <c:val>
            <c:numRef>
              <c:f>'Glasgow Region'!$E$361:$E$364</c:f>
              <c:numCache>
                <c:formatCode>0.0%;\-0.0%;;</c:formatCode>
                <c:ptCount val="4"/>
                <c:pt idx="0">
                  <c:v>0.17540029112081515</c:v>
                </c:pt>
                <c:pt idx="1">
                  <c:v>0.16146473334971737</c:v>
                </c:pt>
                <c:pt idx="2">
                  <c:v>0.13170272812793979</c:v>
                </c:pt>
                <c:pt idx="3">
                  <c:v>0.12559311981020166</c:v>
                </c:pt>
              </c:numCache>
            </c:numRef>
          </c:val>
          <c:extLst>
            <c:ext xmlns:c16="http://schemas.microsoft.com/office/drawing/2014/chart" uri="{C3380CC4-5D6E-409C-BE32-E72D297353CC}">
              <c16:uniqueId val="{00000002-68D6-4074-BB6D-6D1671609B7C}"/>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'Moray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'Moray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37C-4AA8-AA2F-CBD7CEABA719}"/>
              </c:ext>
            </c:extLst>
          </c:dPt>
          <c:dPt>
            <c:idx val="2"/>
            <c:invertIfNegative val="0"/>
            <c:bubble3D val="0"/>
            <c:extLst>
              <c:ext xmlns:c16="http://schemas.microsoft.com/office/drawing/2014/chart" uri="{C3380CC4-5D6E-409C-BE32-E72D297353CC}">
                <c16:uniqueId val="{00000001-E37C-4AA8-AA2F-CBD7CEABA719}"/>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College'!$D$416:$D$418</c:f>
              <c:strCache>
                <c:ptCount val="3"/>
                <c:pt idx="0">
                  <c:v>17-18</c:v>
                </c:pt>
                <c:pt idx="1">
                  <c:v>18-19</c:v>
                </c:pt>
                <c:pt idx="2">
                  <c:v>19-20</c:v>
                </c:pt>
              </c:strCache>
            </c:strRef>
          </c:cat>
          <c:val>
            <c:numRef>
              <c:f>'Moray College'!$E$416:$E$418</c:f>
              <c:numCache>
                <c:formatCode>0.0%</c:formatCode>
                <c:ptCount val="3"/>
                <c:pt idx="0">
                  <c:v>0.9375</c:v>
                </c:pt>
                <c:pt idx="1">
                  <c:v>0.94</c:v>
                </c:pt>
                <c:pt idx="2">
                  <c:v>0.95833333333333337</c:v>
                </c:pt>
              </c:numCache>
            </c:numRef>
          </c:val>
          <c:extLst>
            <c:ext xmlns:c16="http://schemas.microsoft.com/office/drawing/2014/chart" uri="{C3380CC4-5D6E-409C-BE32-E72D297353CC}">
              <c16:uniqueId val="{00000002-E37C-4AA8-AA2F-CBD7CEABA719}"/>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'New College Lanarkshire'!$C$14:$C$15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Lanarkshire'!$A$16:$B$21</c:f>
              <c:multiLvlStrCache>
                <c:ptCount val="6"/>
                <c:lvl>
                  <c:pt idx="0">
                    <c:v> 4,321 </c:v>
                  </c:pt>
                  <c:pt idx="1">
                    <c:v> 4,384 </c:v>
                  </c:pt>
                  <c:pt idx="2">
                    <c:v> 4,473 </c:v>
                  </c:pt>
                  <c:pt idx="3">
                    <c:v> 4,384 </c:v>
                  </c:pt>
                  <c:pt idx="4">
                    <c:v> 4,203 </c:v>
                  </c:pt>
                  <c:pt idx="5">
                    <c:v> 3,479 </c:v>
                  </c:pt>
                </c:lvl>
                <c:lvl>
                  <c:pt idx="0">
                    <c:v>14-15</c:v>
                  </c:pt>
                  <c:pt idx="1">
                    <c:v>15-16</c:v>
                  </c:pt>
                  <c:pt idx="2">
                    <c:v>16-17</c:v>
                  </c:pt>
                  <c:pt idx="3">
                    <c:v>17-18</c:v>
                  </c:pt>
                  <c:pt idx="4">
                    <c:v>18-19</c:v>
                  </c:pt>
                  <c:pt idx="5">
                    <c:v>19-20</c:v>
                  </c:pt>
                </c:lvl>
              </c:multiLvlStrCache>
            </c:multiLvlStrRef>
          </c:cat>
          <c:val>
            <c:numRef>
              <c:f>'New College Lanarkshire'!$C$16:$C$21</c:f>
              <c:numCache>
                <c:formatCode>0.0%;\-0.0%;</c:formatCode>
                <c:ptCount val="6"/>
                <c:pt idx="0">
                  <c:v>0.62022679935200187</c:v>
                </c:pt>
                <c:pt idx="1">
                  <c:v>0.58667883211678828</c:v>
                </c:pt>
                <c:pt idx="2">
                  <c:v>0.59445562262463669</c:v>
                </c:pt>
                <c:pt idx="3">
                  <c:v>0.61382299270072993</c:v>
                </c:pt>
                <c:pt idx="4">
                  <c:v>0.63002617178206044</c:v>
                </c:pt>
                <c:pt idx="5">
                  <c:v>0.61741879850531767</c:v>
                </c:pt>
              </c:numCache>
            </c:numRef>
          </c:val>
          <c:extLst>
            <c:ext xmlns:c16="http://schemas.microsoft.com/office/drawing/2014/chart" uri="{C3380CC4-5D6E-409C-BE32-E72D297353CC}">
              <c16:uniqueId val="{00000000-FDBC-4AE5-8A81-9B7D28E125C2}"/>
            </c:ext>
          </c:extLst>
        </c:ser>
        <c:ser>
          <c:idx val="1"/>
          <c:order val="1"/>
          <c:tx>
            <c:strRef>
              <c:f>'New College Lanarkshire'!$D$14:$D$15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Lanarkshire'!$A$16:$B$21</c:f>
              <c:multiLvlStrCache>
                <c:ptCount val="6"/>
                <c:lvl>
                  <c:pt idx="0">
                    <c:v> 4,321 </c:v>
                  </c:pt>
                  <c:pt idx="1">
                    <c:v> 4,384 </c:v>
                  </c:pt>
                  <c:pt idx="2">
                    <c:v> 4,473 </c:v>
                  </c:pt>
                  <c:pt idx="3">
                    <c:v> 4,384 </c:v>
                  </c:pt>
                  <c:pt idx="4">
                    <c:v> 4,203 </c:v>
                  </c:pt>
                  <c:pt idx="5">
                    <c:v> 3,479 </c:v>
                  </c:pt>
                </c:lvl>
                <c:lvl>
                  <c:pt idx="0">
                    <c:v>14-15</c:v>
                  </c:pt>
                  <c:pt idx="1">
                    <c:v>15-16</c:v>
                  </c:pt>
                  <c:pt idx="2">
                    <c:v>16-17</c:v>
                  </c:pt>
                  <c:pt idx="3">
                    <c:v>17-18</c:v>
                  </c:pt>
                  <c:pt idx="4">
                    <c:v>18-19</c:v>
                  </c:pt>
                  <c:pt idx="5">
                    <c:v>19-20</c:v>
                  </c:pt>
                </c:lvl>
              </c:multiLvlStrCache>
            </c:multiLvlStrRef>
          </c:cat>
          <c:val>
            <c:numRef>
              <c:f>'New College Lanarkshire'!$D$16:$D$21</c:f>
              <c:numCache>
                <c:formatCode>0.0%;\-0.0%;</c:formatCode>
                <c:ptCount val="6"/>
                <c:pt idx="0">
                  <c:v>8.1231196482295764E-2</c:v>
                </c:pt>
                <c:pt idx="1">
                  <c:v>8.1888686131386862E-2</c:v>
                </c:pt>
                <c:pt idx="2">
                  <c:v>6.1256427453610554E-2</c:v>
                </c:pt>
                <c:pt idx="3">
                  <c:v>6.9114963503649637E-2</c:v>
                </c:pt>
                <c:pt idx="4">
                  <c:v>6.947418510587676E-2</c:v>
                </c:pt>
                <c:pt idx="5">
                  <c:v>0.13595860879563093</c:v>
                </c:pt>
              </c:numCache>
            </c:numRef>
          </c:val>
          <c:extLst>
            <c:ext xmlns:c16="http://schemas.microsoft.com/office/drawing/2014/chart" uri="{C3380CC4-5D6E-409C-BE32-E72D297353CC}">
              <c16:uniqueId val="{00000001-FDBC-4AE5-8A81-9B7D28E125C2}"/>
            </c:ext>
          </c:extLst>
        </c:ser>
        <c:ser>
          <c:idx val="0"/>
          <c:order val="2"/>
          <c:tx>
            <c:strRef>
              <c:f>'New College Lanarkshire'!$E$14:$E$15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Lanarkshire'!$A$16:$B$21</c:f>
              <c:multiLvlStrCache>
                <c:ptCount val="6"/>
                <c:lvl>
                  <c:pt idx="0">
                    <c:v> 4,321 </c:v>
                  </c:pt>
                  <c:pt idx="1">
                    <c:v> 4,384 </c:v>
                  </c:pt>
                  <c:pt idx="2">
                    <c:v> 4,473 </c:v>
                  </c:pt>
                  <c:pt idx="3">
                    <c:v> 4,384 </c:v>
                  </c:pt>
                  <c:pt idx="4">
                    <c:v> 4,203 </c:v>
                  </c:pt>
                  <c:pt idx="5">
                    <c:v> 3,479 </c:v>
                  </c:pt>
                </c:lvl>
                <c:lvl>
                  <c:pt idx="0">
                    <c:v>14-15</c:v>
                  </c:pt>
                  <c:pt idx="1">
                    <c:v>15-16</c:v>
                  </c:pt>
                  <c:pt idx="2">
                    <c:v>16-17</c:v>
                  </c:pt>
                  <c:pt idx="3">
                    <c:v>17-18</c:v>
                  </c:pt>
                  <c:pt idx="4">
                    <c:v>18-19</c:v>
                  </c:pt>
                  <c:pt idx="5">
                    <c:v>19-20</c:v>
                  </c:pt>
                </c:lvl>
              </c:multiLvlStrCache>
            </c:multiLvlStrRef>
          </c:cat>
          <c:val>
            <c:numRef>
              <c:f>'New College Lanarkshire'!$E$16:$E$21</c:f>
              <c:numCache>
                <c:formatCode>0.0%;\-0.0%;</c:formatCode>
                <c:ptCount val="6"/>
                <c:pt idx="0">
                  <c:v>0.29854200416570237</c:v>
                </c:pt>
                <c:pt idx="1">
                  <c:v>0.33143248175182483</c:v>
                </c:pt>
                <c:pt idx="2">
                  <c:v>0.34428794992175271</c:v>
                </c:pt>
                <c:pt idx="3">
                  <c:v>0.31706204379562042</c:v>
                </c:pt>
                <c:pt idx="4">
                  <c:v>0.30049964311206279</c:v>
                </c:pt>
                <c:pt idx="5">
                  <c:v>0.24662259269905146</c:v>
                </c:pt>
              </c:numCache>
            </c:numRef>
          </c:val>
          <c:extLst>
            <c:ext xmlns:c16="http://schemas.microsoft.com/office/drawing/2014/chart" uri="{C3380CC4-5D6E-409C-BE32-E72D297353CC}">
              <c16:uniqueId val="{00000002-FDBC-4AE5-8A81-9B7D28E125C2}"/>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'New College Lanarkshire'!$C$35:$C$36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Lanarkshire'!$A$37:$B$39</c:f>
              <c:multiLvlStrCache>
                <c:ptCount val="3"/>
                <c:lvl>
                  <c:pt idx="0">
                    <c:v> 6,484 </c:v>
                  </c:pt>
                  <c:pt idx="1">
                    <c:v> 8,222 </c:v>
                  </c:pt>
                  <c:pt idx="2">
                    <c:v> 7,007 </c:v>
                  </c:pt>
                </c:lvl>
                <c:lvl>
                  <c:pt idx="0">
                    <c:v>17-18</c:v>
                  </c:pt>
                  <c:pt idx="1">
                    <c:v>18-19</c:v>
                  </c:pt>
                  <c:pt idx="2">
                    <c:v>19-20</c:v>
                  </c:pt>
                </c:lvl>
              </c:multiLvlStrCache>
            </c:multiLvlStrRef>
          </c:cat>
          <c:val>
            <c:numRef>
              <c:f>'New College Lanarkshire'!$C$37:$C$39</c:f>
              <c:numCache>
                <c:formatCode>0.0%;\-0.0%;;</c:formatCode>
                <c:ptCount val="3"/>
                <c:pt idx="0">
                  <c:v>0.74583590376310915</c:v>
                </c:pt>
                <c:pt idx="1">
                  <c:v>0.79177815616638292</c:v>
                </c:pt>
                <c:pt idx="2">
                  <c:v>0.68816897388325959</c:v>
                </c:pt>
              </c:numCache>
            </c:numRef>
          </c:val>
          <c:extLst>
            <c:ext xmlns:c16="http://schemas.microsoft.com/office/drawing/2014/chart" uri="{C3380CC4-5D6E-409C-BE32-E72D297353CC}">
              <c16:uniqueId val="{00000000-AEF6-4DED-81CB-6AE2DC4687E6}"/>
            </c:ext>
          </c:extLst>
        </c:ser>
        <c:ser>
          <c:idx val="1"/>
          <c:order val="1"/>
          <c:tx>
            <c:strRef>
              <c:f>'New College Lanarkshire'!$D$35:$D$36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Lanarkshire'!$A$37:$B$39</c:f>
              <c:multiLvlStrCache>
                <c:ptCount val="3"/>
                <c:lvl>
                  <c:pt idx="0">
                    <c:v> 6,484 </c:v>
                  </c:pt>
                  <c:pt idx="1">
                    <c:v> 8,222 </c:v>
                  </c:pt>
                  <c:pt idx="2">
                    <c:v> 7,007 </c:v>
                  </c:pt>
                </c:lvl>
                <c:lvl>
                  <c:pt idx="0">
                    <c:v>17-18</c:v>
                  </c:pt>
                  <c:pt idx="1">
                    <c:v>18-19</c:v>
                  </c:pt>
                  <c:pt idx="2">
                    <c:v>19-20</c:v>
                  </c:pt>
                </c:lvl>
              </c:multiLvlStrCache>
            </c:multiLvlStrRef>
          </c:cat>
          <c:val>
            <c:numRef>
              <c:f>'New College Lanarkshire'!$D$37:$D$39</c:f>
              <c:numCache>
                <c:formatCode>0.0%;\-0.0%;;</c:formatCode>
                <c:ptCount val="3"/>
                <c:pt idx="0">
                  <c:v>9.1147439851943249E-2</c:v>
                </c:pt>
                <c:pt idx="1">
                  <c:v>8.1367063974702017E-2</c:v>
                </c:pt>
                <c:pt idx="2">
                  <c:v>0.19566148137576708</c:v>
                </c:pt>
              </c:numCache>
            </c:numRef>
          </c:val>
          <c:extLst>
            <c:ext xmlns:c16="http://schemas.microsoft.com/office/drawing/2014/chart" uri="{C3380CC4-5D6E-409C-BE32-E72D297353CC}">
              <c16:uniqueId val="{00000001-AEF6-4DED-81CB-6AE2DC4687E6}"/>
            </c:ext>
          </c:extLst>
        </c:ser>
        <c:ser>
          <c:idx val="0"/>
          <c:order val="2"/>
          <c:tx>
            <c:strRef>
              <c:f>'New College Lanarkshire'!$E$35:$E$36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Lanarkshire'!$A$37:$B$39</c:f>
              <c:multiLvlStrCache>
                <c:ptCount val="3"/>
                <c:lvl>
                  <c:pt idx="0">
                    <c:v> 6,484 </c:v>
                  </c:pt>
                  <c:pt idx="1">
                    <c:v> 8,222 </c:v>
                  </c:pt>
                  <c:pt idx="2">
                    <c:v> 7,007 </c:v>
                  </c:pt>
                </c:lvl>
                <c:lvl>
                  <c:pt idx="0">
                    <c:v>17-18</c:v>
                  </c:pt>
                  <c:pt idx="1">
                    <c:v>18-19</c:v>
                  </c:pt>
                  <c:pt idx="2">
                    <c:v>19-20</c:v>
                  </c:pt>
                </c:lvl>
              </c:multiLvlStrCache>
            </c:multiLvlStrRef>
          </c:cat>
          <c:val>
            <c:numRef>
              <c:f>'New College Lanarkshire'!$E$37:$E$39</c:f>
              <c:numCache>
                <c:formatCode>0.0%;\-0.0%;;</c:formatCode>
                <c:ptCount val="3"/>
                <c:pt idx="0">
                  <c:v>0.16301665638494756</c:v>
                </c:pt>
                <c:pt idx="1">
                  <c:v>0.12685477985891511</c:v>
                </c:pt>
                <c:pt idx="2">
                  <c:v>0.11616954474097331</c:v>
                </c:pt>
              </c:numCache>
            </c:numRef>
          </c:val>
          <c:extLst>
            <c:ext xmlns:c16="http://schemas.microsoft.com/office/drawing/2014/chart" uri="{C3380CC4-5D6E-409C-BE32-E72D297353CC}">
              <c16:uniqueId val="{00000002-AEF6-4DED-81CB-6AE2DC4687E6}"/>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'New College Lanarkshire'!$C$69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Lanarkshire'!$A$70:$B$90</c:f>
              <c:multiLvlStrCache>
                <c:ptCount val="21"/>
                <c:lvl>
                  <c:pt idx="1">
                    <c:v> under 10 hours    623 </c:v>
                  </c:pt>
                  <c:pt idx="2">
                    <c:v> 10 up to 40 hours  678 </c:v>
                  </c:pt>
                  <c:pt idx="3">
                    <c:v> 40 up to 80 hours  920 </c:v>
                  </c:pt>
                  <c:pt idx="4">
                    <c:v> 80 up to 160 hours  680 </c:v>
                  </c:pt>
                  <c:pt idx="5">
                    <c:v> 160 up to 320 hours  2,636 </c:v>
                  </c:pt>
                  <c:pt idx="6">
                    <c:v> 320 hours up to FT  947 </c:v>
                  </c:pt>
                  <c:pt idx="8">
                    <c:v> under 10 hours     1,353 </c:v>
                  </c:pt>
                  <c:pt idx="9">
                    <c:v> 10 up to 40 hours  1,855 </c:v>
                  </c:pt>
                  <c:pt idx="10">
                    <c:v> 40 up to 80 hours  840 </c:v>
                  </c:pt>
                  <c:pt idx="11">
                    <c:v> 80 up to 160 hours  665 </c:v>
                  </c:pt>
                  <c:pt idx="12">
                    <c:v> 160 up to 320 hours  2,343 </c:v>
                  </c:pt>
                  <c:pt idx="13">
                    <c:v> 320 hours up to FT  1,166 </c:v>
                  </c:pt>
                  <c:pt idx="15">
                    <c:v> under 10 hours     1,051 </c:v>
                  </c:pt>
                  <c:pt idx="16">
                    <c:v> 10 up to 40 hours  745 </c:v>
                  </c:pt>
                  <c:pt idx="17">
                    <c:v> 40 up to 80 hours  661 </c:v>
                  </c:pt>
                  <c:pt idx="18">
                    <c:v> 80 up to 160 hours  749 </c:v>
                  </c:pt>
                  <c:pt idx="19">
                    <c:v> 160 up to 320 hours  2,301 </c:v>
                  </c:pt>
                  <c:pt idx="20">
                    <c:v> 320 hours up to FT  1,500 </c:v>
                  </c:pt>
                </c:lvl>
                <c:lvl>
                  <c:pt idx="1">
                    <c:v>17-18</c:v>
                  </c:pt>
                  <c:pt idx="8">
                    <c:v>18-19</c:v>
                  </c:pt>
                  <c:pt idx="15">
                    <c:v>19-20</c:v>
                  </c:pt>
                </c:lvl>
              </c:multiLvlStrCache>
            </c:multiLvlStrRef>
          </c:cat>
          <c:val>
            <c:numRef>
              <c:f>'New College Lanarkshire'!$C$70:$C$90</c:f>
              <c:numCache>
                <c:formatCode>0.0%;\-0.0%;;</c:formatCode>
                <c:ptCount val="21"/>
                <c:pt idx="1">
                  <c:v>0.9887640449438202</c:v>
                </c:pt>
                <c:pt idx="2">
                  <c:v>0.94690265486725667</c:v>
                </c:pt>
                <c:pt idx="3">
                  <c:v>0.7456521739130435</c:v>
                </c:pt>
                <c:pt idx="4">
                  <c:v>0.70735294117647063</c:v>
                </c:pt>
                <c:pt idx="5">
                  <c:v>0.66540212443095603</c:v>
                </c:pt>
                <c:pt idx="6">
                  <c:v>0.69376979936642025</c:v>
                </c:pt>
                <c:pt idx="7">
                  <c:v>0</c:v>
                </c:pt>
                <c:pt idx="8">
                  <c:v>0.98595713229859572</c:v>
                </c:pt>
                <c:pt idx="9">
                  <c:v>0.94447439353099727</c:v>
                </c:pt>
                <c:pt idx="10">
                  <c:v>0.78809523809523807</c:v>
                </c:pt>
                <c:pt idx="11">
                  <c:v>0.71278195488721807</c:v>
                </c:pt>
                <c:pt idx="12">
                  <c:v>0.63209560392658981</c:v>
                </c:pt>
                <c:pt idx="13">
                  <c:v>0.69210977701543741</c:v>
                </c:pt>
                <c:pt idx="14">
                  <c:v>0</c:v>
                </c:pt>
                <c:pt idx="15">
                  <c:v>0.96384395813510937</c:v>
                </c:pt>
                <c:pt idx="16">
                  <c:v>0.87248322147651003</c:v>
                </c:pt>
                <c:pt idx="17">
                  <c:v>0.54614220877458397</c:v>
                </c:pt>
                <c:pt idx="18">
                  <c:v>0.64619492656875832</c:v>
                </c:pt>
                <c:pt idx="19">
                  <c:v>0.65189048239895697</c:v>
                </c:pt>
                <c:pt idx="20">
                  <c:v>0.54266666666666663</c:v>
                </c:pt>
              </c:numCache>
            </c:numRef>
          </c:val>
          <c:extLst>
            <c:ext xmlns:c16="http://schemas.microsoft.com/office/drawing/2014/chart" uri="{C3380CC4-5D6E-409C-BE32-E72D297353CC}">
              <c16:uniqueId val="{00000000-BFF5-485D-8E47-0BD16B14370B}"/>
            </c:ext>
          </c:extLst>
        </c:ser>
        <c:ser>
          <c:idx val="1"/>
          <c:order val="1"/>
          <c:tx>
            <c:strRef>
              <c:f>'New College Lanarkshire'!$D$69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8990919926062479E-2"/>
                  <c:y val="-1.36355491337700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F5-485D-8E47-0BD16B14370B}"/>
                </c:ext>
              </c:extLst>
            </c:dLbl>
            <c:dLbl>
              <c:idx val="2"/>
              <c:layout>
                <c:manualLayout>
                  <c:x val="2.2967407701223845E-3"/>
                  <c:y val="1.34933343952033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F5-485D-8E47-0BD16B14370B}"/>
                </c:ext>
              </c:extLst>
            </c:dLbl>
            <c:dLbl>
              <c:idx val="3"/>
              <c:layout>
                <c:manualLayout>
                  <c:x val="-6.4994243155373137E-4"/>
                  <c:y val="-1.36469263128550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F5-485D-8E47-0BD16B14370B}"/>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F5-485D-8E47-0BD16B14370B}"/>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F5-485D-8E47-0BD16B14370B}"/>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F5-485D-8E47-0BD16B14370B}"/>
                </c:ext>
              </c:extLst>
            </c:dLbl>
            <c:dLbl>
              <c:idx val="10"/>
              <c:layout>
                <c:manualLayout>
                  <c:x val="2.2422026134148485E-4"/>
                  <c:y val="8.06641997150016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F5-485D-8E47-0BD16B14370B}"/>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F5-485D-8E47-0BD16B14370B}"/>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F5-485D-8E47-0BD16B14370B}"/>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F5-485D-8E47-0BD16B14370B}"/>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F5-485D-8E47-0BD16B14370B}"/>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F5-485D-8E47-0BD16B14370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Lanarkshire'!$A$70:$B$90</c:f>
              <c:multiLvlStrCache>
                <c:ptCount val="21"/>
                <c:lvl>
                  <c:pt idx="1">
                    <c:v> under 10 hours    623 </c:v>
                  </c:pt>
                  <c:pt idx="2">
                    <c:v> 10 up to 40 hours  678 </c:v>
                  </c:pt>
                  <c:pt idx="3">
                    <c:v> 40 up to 80 hours  920 </c:v>
                  </c:pt>
                  <c:pt idx="4">
                    <c:v> 80 up to 160 hours  680 </c:v>
                  </c:pt>
                  <c:pt idx="5">
                    <c:v> 160 up to 320 hours  2,636 </c:v>
                  </c:pt>
                  <c:pt idx="6">
                    <c:v> 320 hours up to FT  947 </c:v>
                  </c:pt>
                  <c:pt idx="8">
                    <c:v> under 10 hours     1,353 </c:v>
                  </c:pt>
                  <c:pt idx="9">
                    <c:v> 10 up to 40 hours  1,855 </c:v>
                  </c:pt>
                  <c:pt idx="10">
                    <c:v> 40 up to 80 hours  840 </c:v>
                  </c:pt>
                  <c:pt idx="11">
                    <c:v> 80 up to 160 hours  665 </c:v>
                  </c:pt>
                  <c:pt idx="12">
                    <c:v> 160 up to 320 hours  2,343 </c:v>
                  </c:pt>
                  <c:pt idx="13">
                    <c:v> 320 hours up to FT  1,166 </c:v>
                  </c:pt>
                  <c:pt idx="15">
                    <c:v> under 10 hours     1,051 </c:v>
                  </c:pt>
                  <c:pt idx="16">
                    <c:v> 10 up to 40 hours  745 </c:v>
                  </c:pt>
                  <c:pt idx="17">
                    <c:v> 40 up to 80 hours  661 </c:v>
                  </c:pt>
                  <c:pt idx="18">
                    <c:v> 80 up to 160 hours  749 </c:v>
                  </c:pt>
                  <c:pt idx="19">
                    <c:v> 160 up to 320 hours  2,301 </c:v>
                  </c:pt>
                  <c:pt idx="20">
                    <c:v> 320 hours up to FT  1,500 </c:v>
                  </c:pt>
                </c:lvl>
                <c:lvl>
                  <c:pt idx="1">
                    <c:v>17-18</c:v>
                  </c:pt>
                  <c:pt idx="8">
                    <c:v>18-19</c:v>
                  </c:pt>
                  <c:pt idx="15">
                    <c:v>19-20</c:v>
                  </c:pt>
                </c:lvl>
              </c:multiLvlStrCache>
            </c:multiLvlStrRef>
          </c:cat>
          <c:val>
            <c:numRef>
              <c:f>'New College Lanarkshire'!$D$70:$D$90</c:f>
              <c:numCache>
                <c:formatCode>0.0%;\-0.0%;;</c:formatCode>
                <c:ptCount val="21"/>
                <c:pt idx="1">
                  <c:v>1.1235955056179775E-2</c:v>
                </c:pt>
                <c:pt idx="2">
                  <c:v>4.2772861356932153E-2</c:v>
                </c:pt>
                <c:pt idx="3">
                  <c:v>6.8478260869565211E-2</c:v>
                </c:pt>
                <c:pt idx="4">
                  <c:v>0.12647058823529411</c:v>
                </c:pt>
                <c:pt idx="5">
                  <c:v>0.12708649468892261</c:v>
                </c:pt>
                <c:pt idx="6">
                  <c:v>7.4973600844772961E-2</c:v>
                </c:pt>
                <c:pt idx="7">
                  <c:v>0</c:v>
                </c:pt>
                <c:pt idx="8">
                  <c:v>1.4042867701404288E-2</c:v>
                </c:pt>
                <c:pt idx="9">
                  <c:v>4.9595687331536388E-2</c:v>
                </c:pt>
                <c:pt idx="10">
                  <c:v>6.0714285714285714E-2</c:v>
                </c:pt>
                <c:pt idx="11">
                  <c:v>0.13984962406015036</c:v>
                </c:pt>
                <c:pt idx="12">
                  <c:v>0.1310285958173282</c:v>
                </c:pt>
                <c:pt idx="13">
                  <c:v>9.1766723842195544E-2</c:v>
                </c:pt>
                <c:pt idx="14">
                  <c:v>0</c:v>
                </c:pt>
                <c:pt idx="15">
                  <c:v>3.6156041864890583E-2</c:v>
                </c:pt>
                <c:pt idx="16">
                  <c:v>0.11006711409395974</c:v>
                </c:pt>
                <c:pt idx="17">
                  <c:v>0.28895612708018154</c:v>
                </c:pt>
                <c:pt idx="18">
                  <c:v>0.2643524699599466</c:v>
                </c:pt>
                <c:pt idx="19">
                  <c:v>0.15471534115601912</c:v>
                </c:pt>
                <c:pt idx="20">
                  <c:v>0.33733333333333332</c:v>
                </c:pt>
              </c:numCache>
            </c:numRef>
          </c:val>
          <c:extLst>
            <c:ext xmlns:c16="http://schemas.microsoft.com/office/drawing/2014/chart" uri="{C3380CC4-5D6E-409C-BE32-E72D297353CC}">
              <c16:uniqueId val="{0000000D-BFF5-485D-8E47-0BD16B14370B}"/>
            </c:ext>
          </c:extLst>
        </c:ser>
        <c:ser>
          <c:idx val="0"/>
          <c:order val="2"/>
          <c:tx>
            <c:strRef>
              <c:f>'New College Lanarkshire'!$E$69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2"/>
              <c:layout>
                <c:manualLayout>
                  <c:x val="1.6697001311526256E-2"/>
                  <c:y val="2.275435817066337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EB-4D17-B001-3516B684E1DC}"/>
                </c:ext>
              </c:extLst>
            </c:dLbl>
            <c:dLbl>
              <c:idx val="9"/>
              <c:layout>
                <c:manualLayout>
                  <c:x val="1.5876036251435154E-2"/>
                  <c:y val="2.275435817066337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EB-4D17-B001-3516B684E1DC}"/>
                </c:ext>
              </c:extLst>
            </c:dLbl>
            <c:dLbl>
              <c:idx val="16"/>
              <c:layout>
                <c:manualLayout>
                  <c:x val="2.0376809980666117E-2"/>
                  <c:y val="1.137717909592751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EB-4D17-B001-3516B684E1DC}"/>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Lanarkshire'!$A$70:$B$90</c:f>
              <c:multiLvlStrCache>
                <c:ptCount val="21"/>
                <c:lvl>
                  <c:pt idx="1">
                    <c:v> under 10 hours    623 </c:v>
                  </c:pt>
                  <c:pt idx="2">
                    <c:v> 10 up to 40 hours  678 </c:v>
                  </c:pt>
                  <c:pt idx="3">
                    <c:v> 40 up to 80 hours  920 </c:v>
                  </c:pt>
                  <c:pt idx="4">
                    <c:v> 80 up to 160 hours  680 </c:v>
                  </c:pt>
                  <c:pt idx="5">
                    <c:v> 160 up to 320 hours  2,636 </c:v>
                  </c:pt>
                  <c:pt idx="6">
                    <c:v> 320 hours up to FT  947 </c:v>
                  </c:pt>
                  <c:pt idx="8">
                    <c:v> under 10 hours     1,353 </c:v>
                  </c:pt>
                  <c:pt idx="9">
                    <c:v> 10 up to 40 hours  1,855 </c:v>
                  </c:pt>
                  <c:pt idx="10">
                    <c:v> 40 up to 80 hours  840 </c:v>
                  </c:pt>
                  <c:pt idx="11">
                    <c:v> 80 up to 160 hours  665 </c:v>
                  </c:pt>
                  <c:pt idx="12">
                    <c:v> 160 up to 320 hours  2,343 </c:v>
                  </c:pt>
                  <c:pt idx="13">
                    <c:v> 320 hours up to FT  1,166 </c:v>
                  </c:pt>
                  <c:pt idx="15">
                    <c:v> under 10 hours     1,051 </c:v>
                  </c:pt>
                  <c:pt idx="16">
                    <c:v> 10 up to 40 hours  745 </c:v>
                  </c:pt>
                  <c:pt idx="17">
                    <c:v> 40 up to 80 hours  661 </c:v>
                  </c:pt>
                  <c:pt idx="18">
                    <c:v> 80 up to 160 hours  749 </c:v>
                  </c:pt>
                  <c:pt idx="19">
                    <c:v> 160 up to 320 hours  2,301 </c:v>
                  </c:pt>
                  <c:pt idx="20">
                    <c:v> 320 hours up to FT  1,500 </c:v>
                  </c:pt>
                </c:lvl>
                <c:lvl>
                  <c:pt idx="1">
                    <c:v>17-18</c:v>
                  </c:pt>
                  <c:pt idx="8">
                    <c:v>18-19</c:v>
                  </c:pt>
                  <c:pt idx="15">
                    <c:v>19-20</c:v>
                  </c:pt>
                </c:lvl>
              </c:multiLvlStrCache>
            </c:multiLvlStrRef>
          </c:cat>
          <c:val>
            <c:numRef>
              <c:f>'New College Lanarkshire'!$E$70:$E$90</c:f>
              <c:numCache>
                <c:formatCode>0.0%;\-0.0%;;</c:formatCode>
                <c:ptCount val="21"/>
                <c:pt idx="1">
                  <c:v>0</c:v>
                </c:pt>
                <c:pt idx="2">
                  <c:v>1.0324483775811209E-2</c:v>
                </c:pt>
                <c:pt idx="3">
                  <c:v>0.18586956521739131</c:v>
                </c:pt>
                <c:pt idx="4">
                  <c:v>0.16617647058823529</c:v>
                </c:pt>
                <c:pt idx="5">
                  <c:v>0.20751138088012139</c:v>
                </c:pt>
                <c:pt idx="6">
                  <c:v>0.23125659978880675</c:v>
                </c:pt>
                <c:pt idx="7">
                  <c:v>0</c:v>
                </c:pt>
                <c:pt idx="8">
                  <c:v>0</c:v>
                </c:pt>
                <c:pt idx="9">
                  <c:v>5.9299191374663071E-3</c:v>
                </c:pt>
                <c:pt idx="10">
                  <c:v>0.15119047619047618</c:v>
                </c:pt>
                <c:pt idx="11">
                  <c:v>0.14736842105263157</c:v>
                </c:pt>
                <c:pt idx="12">
                  <c:v>0.23687580025608196</c:v>
                </c:pt>
                <c:pt idx="13">
                  <c:v>0.21612349914236706</c:v>
                </c:pt>
                <c:pt idx="14">
                  <c:v>0</c:v>
                </c:pt>
                <c:pt idx="15">
                  <c:v>0</c:v>
                </c:pt>
                <c:pt idx="16">
                  <c:v>1.74496644295302E-2</c:v>
                </c:pt>
                <c:pt idx="17">
                  <c:v>0.16490166414523449</c:v>
                </c:pt>
                <c:pt idx="18">
                  <c:v>8.9452603471295064E-2</c:v>
                </c:pt>
                <c:pt idx="19">
                  <c:v>0.19339417644502391</c:v>
                </c:pt>
                <c:pt idx="20">
                  <c:v>0.12</c:v>
                </c:pt>
              </c:numCache>
            </c:numRef>
          </c:val>
          <c:extLst>
            <c:ext xmlns:c16="http://schemas.microsoft.com/office/drawing/2014/chart" uri="{C3380CC4-5D6E-409C-BE32-E72D297353CC}">
              <c16:uniqueId val="{0000000E-BFF5-485D-8E47-0BD16B14370B}"/>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0F4-492B-AFA1-5B8EA5E24FCB}"/>
              </c:ext>
            </c:extLst>
          </c:dPt>
          <c:dPt>
            <c:idx val="1"/>
            <c:bubble3D val="0"/>
            <c:spPr>
              <a:solidFill>
                <a:srgbClr val="CD7371"/>
              </a:solidFill>
              <a:ln>
                <a:solidFill>
                  <a:schemeClr val="bg1"/>
                </a:solidFill>
              </a:ln>
            </c:spPr>
            <c:extLst>
              <c:ext xmlns:c16="http://schemas.microsoft.com/office/drawing/2014/chart" uri="{C3380CC4-5D6E-409C-BE32-E72D297353CC}">
                <c16:uniqueId val="{00000003-50F4-492B-AFA1-5B8EA5E24FCB}"/>
              </c:ext>
            </c:extLst>
          </c:dPt>
          <c:dPt>
            <c:idx val="2"/>
            <c:bubble3D val="0"/>
            <c:spPr>
              <a:solidFill>
                <a:srgbClr val="D99593"/>
              </a:solidFill>
              <a:ln>
                <a:solidFill>
                  <a:schemeClr val="bg1"/>
                </a:solidFill>
              </a:ln>
            </c:spPr>
            <c:extLst>
              <c:ext xmlns:c16="http://schemas.microsoft.com/office/drawing/2014/chart" uri="{C3380CC4-5D6E-409C-BE32-E72D297353CC}">
                <c16:uniqueId val="{00000005-50F4-492B-AFA1-5B8EA5E24FCB}"/>
              </c:ext>
            </c:extLst>
          </c:dPt>
          <c:dPt>
            <c:idx val="3"/>
            <c:bubble3D val="0"/>
            <c:spPr>
              <a:solidFill>
                <a:srgbClr val="E6B9B8"/>
              </a:solidFill>
              <a:ln>
                <a:solidFill>
                  <a:schemeClr val="bg1"/>
                </a:solidFill>
              </a:ln>
            </c:spPr>
            <c:extLst>
              <c:ext xmlns:c16="http://schemas.microsoft.com/office/drawing/2014/chart" uri="{C3380CC4-5D6E-409C-BE32-E72D297353CC}">
                <c16:uniqueId val="{00000007-50F4-492B-AFA1-5B8EA5E24FCB}"/>
              </c:ext>
            </c:extLst>
          </c:dPt>
          <c:dPt>
            <c:idx val="4"/>
            <c:bubble3D val="0"/>
            <c:spPr>
              <a:solidFill>
                <a:srgbClr val="F3DEDD"/>
              </a:solidFill>
              <a:ln>
                <a:solidFill>
                  <a:schemeClr val="bg1"/>
                </a:solidFill>
              </a:ln>
            </c:spPr>
            <c:extLst>
              <c:ext xmlns:c16="http://schemas.microsoft.com/office/drawing/2014/chart" uri="{C3380CC4-5D6E-409C-BE32-E72D297353CC}">
                <c16:uniqueId val="{00000009-50F4-492B-AFA1-5B8EA5E24FCB}"/>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 College Lanarkshire'!$A$99:$A$103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 College Lanarkshire'!$E$99:$E$103</c:f>
              <c:numCache>
                <c:formatCode>#,###;;;</c:formatCode>
                <c:ptCount val="5"/>
                <c:pt idx="0">
                  <c:v>135</c:v>
                </c:pt>
                <c:pt idx="1">
                  <c:v>222</c:v>
                </c:pt>
                <c:pt idx="2">
                  <c:v>259</c:v>
                </c:pt>
                <c:pt idx="3">
                  <c:v>377</c:v>
                </c:pt>
                <c:pt idx="4">
                  <c:v>170</c:v>
                </c:pt>
              </c:numCache>
            </c:numRef>
          </c:val>
          <c:extLst>
            <c:ext xmlns:c16="http://schemas.microsoft.com/office/drawing/2014/chart" uri="{C3380CC4-5D6E-409C-BE32-E72D297353CC}">
              <c16:uniqueId val="{0000000A-50F4-492B-AFA1-5B8EA5E24FCB}"/>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'New College Lanarkshire'!$C$122:$C$123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Lanarkshire'!$A$124:$B$129</c:f>
              <c:multiLvlStrCache>
                <c:ptCount val="6"/>
                <c:lvl>
                  <c:pt idx="0">
                    <c:v> 2,748 </c:v>
                  </c:pt>
                  <c:pt idx="1">
                    <c:v> 2,781 </c:v>
                  </c:pt>
                  <c:pt idx="2">
                    <c:v> 2,822 </c:v>
                  </c:pt>
                  <c:pt idx="3">
                    <c:v> 2,869 </c:v>
                  </c:pt>
                  <c:pt idx="4">
                    <c:v> 2,544 </c:v>
                  </c:pt>
                  <c:pt idx="5">
                    <c:v> 2,599 </c:v>
                  </c:pt>
                </c:lvl>
                <c:lvl>
                  <c:pt idx="0">
                    <c:v>14-15</c:v>
                  </c:pt>
                  <c:pt idx="1">
                    <c:v>15-16</c:v>
                  </c:pt>
                  <c:pt idx="2">
                    <c:v>16-17</c:v>
                  </c:pt>
                  <c:pt idx="3">
                    <c:v>17-18</c:v>
                  </c:pt>
                  <c:pt idx="4">
                    <c:v>18-19</c:v>
                  </c:pt>
                  <c:pt idx="5">
                    <c:v>19-20</c:v>
                  </c:pt>
                </c:lvl>
              </c:multiLvlStrCache>
            </c:multiLvlStrRef>
          </c:cat>
          <c:val>
            <c:numRef>
              <c:f>'New College Lanarkshire'!$C$124:$C$129</c:f>
              <c:numCache>
                <c:formatCode>0.0%;\-0.0%;;</c:formatCode>
                <c:ptCount val="6"/>
                <c:pt idx="0">
                  <c:v>0.66084425036390104</c:v>
                </c:pt>
                <c:pt idx="1">
                  <c:v>0.66810499820208558</c:v>
                </c:pt>
                <c:pt idx="2">
                  <c:v>0.66477675407512404</c:v>
                </c:pt>
                <c:pt idx="3">
                  <c:v>0.66050888811432551</c:v>
                </c:pt>
                <c:pt idx="4">
                  <c:v>0.66941823899371067</c:v>
                </c:pt>
                <c:pt idx="5">
                  <c:v>0.71258176221623704</c:v>
                </c:pt>
              </c:numCache>
            </c:numRef>
          </c:val>
          <c:extLst>
            <c:ext xmlns:c16="http://schemas.microsoft.com/office/drawing/2014/chart" uri="{C3380CC4-5D6E-409C-BE32-E72D297353CC}">
              <c16:uniqueId val="{00000000-D5C8-4A8C-8663-195830EAE605}"/>
            </c:ext>
          </c:extLst>
        </c:ser>
        <c:ser>
          <c:idx val="1"/>
          <c:order val="1"/>
          <c:tx>
            <c:strRef>
              <c:f>'New College Lanarkshire'!$D$122:$D$123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Lanarkshire'!$A$124:$B$129</c:f>
              <c:multiLvlStrCache>
                <c:ptCount val="6"/>
                <c:lvl>
                  <c:pt idx="0">
                    <c:v> 2,748 </c:v>
                  </c:pt>
                  <c:pt idx="1">
                    <c:v> 2,781 </c:v>
                  </c:pt>
                  <c:pt idx="2">
                    <c:v> 2,822 </c:v>
                  </c:pt>
                  <c:pt idx="3">
                    <c:v> 2,869 </c:v>
                  </c:pt>
                  <c:pt idx="4">
                    <c:v> 2,544 </c:v>
                  </c:pt>
                  <c:pt idx="5">
                    <c:v> 2,599 </c:v>
                  </c:pt>
                </c:lvl>
                <c:lvl>
                  <c:pt idx="0">
                    <c:v>14-15</c:v>
                  </c:pt>
                  <c:pt idx="1">
                    <c:v>15-16</c:v>
                  </c:pt>
                  <c:pt idx="2">
                    <c:v>16-17</c:v>
                  </c:pt>
                  <c:pt idx="3">
                    <c:v>17-18</c:v>
                  </c:pt>
                  <c:pt idx="4">
                    <c:v>18-19</c:v>
                  </c:pt>
                  <c:pt idx="5">
                    <c:v>19-20</c:v>
                  </c:pt>
                </c:lvl>
              </c:multiLvlStrCache>
            </c:multiLvlStrRef>
          </c:cat>
          <c:val>
            <c:numRef>
              <c:f>'New College Lanarkshire'!$D$124:$D$129</c:f>
              <c:numCache>
                <c:formatCode>0.0%;\-0.0%;;</c:formatCode>
                <c:ptCount val="6"/>
                <c:pt idx="0">
                  <c:v>0.10189228529839883</c:v>
                </c:pt>
                <c:pt idx="1">
                  <c:v>0.10535778496943546</c:v>
                </c:pt>
                <c:pt idx="2">
                  <c:v>9.9220411055988667E-2</c:v>
                </c:pt>
                <c:pt idx="3">
                  <c:v>0.11293133495991635</c:v>
                </c:pt>
                <c:pt idx="4">
                  <c:v>0.12421383647798742</c:v>
                </c:pt>
                <c:pt idx="5">
                  <c:v>0.12273951519815314</c:v>
                </c:pt>
              </c:numCache>
            </c:numRef>
          </c:val>
          <c:extLst>
            <c:ext xmlns:c16="http://schemas.microsoft.com/office/drawing/2014/chart" uri="{C3380CC4-5D6E-409C-BE32-E72D297353CC}">
              <c16:uniqueId val="{00000001-D5C8-4A8C-8663-195830EAE605}"/>
            </c:ext>
          </c:extLst>
        </c:ser>
        <c:ser>
          <c:idx val="0"/>
          <c:order val="2"/>
          <c:tx>
            <c:strRef>
              <c:f>'New College Lanarkshire'!$E$122:$E$123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Lanarkshire'!$A$124:$B$129</c:f>
              <c:multiLvlStrCache>
                <c:ptCount val="6"/>
                <c:lvl>
                  <c:pt idx="0">
                    <c:v> 2,748 </c:v>
                  </c:pt>
                  <c:pt idx="1">
                    <c:v> 2,781 </c:v>
                  </c:pt>
                  <c:pt idx="2">
                    <c:v> 2,822 </c:v>
                  </c:pt>
                  <c:pt idx="3">
                    <c:v> 2,869 </c:v>
                  </c:pt>
                  <c:pt idx="4">
                    <c:v> 2,544 </c:v>
                  </c:pt>
                  <c:pt idx="5">
                    <c:v> 2,599 </c:v>
                  </c:pt>
                </c:lvl>
                <c:lvl>
                  <c:pt idx="0">
                    <c:v>14-15</c:v>
                  </c:pt>
                  <c:pt idx="1">
                    <c:v>15-16</c:v>
                  </c:pt>
                  <c:pt idx="2">
                    <c:v>16-17</c:v>
                  </c:pt>
                  <c:pt idx="3">
                    <c:v>17-18</c:v>
                  </c:pt>
                  <c:pt idx="4">
                    <c:v>18-19</c:v>
                  </c:pt>
                  <c:pt idx="5">
                    <c:v>19-20</c:v>
                  </c:pt>
                </c:lvl>
              </c:multiLvlStrCache>
            </c:multiLvlStrRef>
          </c:cat>
          <c:val>
            <c:numRef>
              <c:f>'New College Lanarkshire'!$E$124:$E$129</c:f>
              <c:numCache>
                <c:formatCode>0.0%;\-0.0%;;</c:formatCode>
                <c:ptCount val="6"/>
                <c:pt idx="0">
                  <c:v>0.23726346433770015</c:v>
                </c:pt>
                <c:pt idx="1">
                  <c:v>0.22653721682847897</c:v>
                </c:pt>
                <c:pt idx="2">
                  <c:v>0.23600283486888732</c:v>
                </c:pt>
                <c:pt idx="3">
                  <c:v>0.2265597769257581</c:v>
                </c:pt>
                <c:pt idx="4">
                  <c:v>0.20636792452830188</c:v>
                </c:pt>
                <c:pt idx="5">
                  <c:v>0.16467872258560984</c:v>
                </c:pt>
              </c:numCache>
            </c:numRef>
          </c:val>
          <c:extLst>
            <c:ext xmlns:c16="http://schemas.microsoft.com/office/drawing/2014/chart" uri="{C3380CC4-5D6E-409C-BE32-E72D297353CC}">
              <c16:uniqueId val="{00000002-D5C8-4A8C-8663-195830EAE605}"/>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'New College Lanarkshire'!$C$146:$C$147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Lanarkshire'!$A$148:$B$150</c:f>
              <c:multiLvlStrCache>
                <c:ptCount val="3"/>
                <c:lvl>
                  <c:pt idx="0">
                    <c:v> 786 </c:v>
                  </c:pt>
                  <c:pt idx="1">
                    <c:v> 747 </c:v>
                  </c:pt>
                  <c:pt idx="2">
                    <c:v> 584 </c:v>
                  </c:pt>
                </c:lvl>
                <c:lvl>
                  <c:pt idx="0">
                    <c:v>17-18</c:v>
                  </c:pt>
                  <c:pt idx="1">
                    <c:v>18-19</c:v>
                  </c:pt>
                  <c:pt idx="2">
                    <c:v>19-20</c:v>
                  </c:pt>
                </c:lvl>
              </c:multiLvlStrCache>
            </c:multiLvlStrRef>
          </c:cat>
          <c:val>
            <c:numRef>
              <c:f>'New College Lanarkshire'!$C$148:$C$150</c:f>
              <c:numCache>
                <c:formatCode>0.0%;\-0.0%;;</c:formatCode>
                <c:ptCount val="3"/>
                <c:pt idx="0">
                  <c:v>0.78880407124681939</c:v>
                </c:pt>
                <c:pt idx="1">
                  <c:v>0.74966532797858099</c:v>
                </c:pt>
                <c:pt idx="2">
                  <c:v>0.7773972602739726</c:v>
                </c:pt>
              </c:numCache>
            </c:numRef>
          </c:val>
          <c:extLst>
            <c:ext xmlns:c16="http://schemas.microsoft.com/office/drawing/2014/chart" uri="{C3380CC4-5D6E-409C-BE32-E72D297353CC}">
              <c16:uniqueId val="{00000000-778B-4D47-987B-ADE05480547F}"/>
            </c:ext>
          </c:extLst>
        </c:ser>
        <c:ser>
          <c:idx val="1"/>
          <c:order val="1"/>
          <c:tx>
            <c:strRef>
              <c:f>'New College Lanarkshire'!$D$146:$D$147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Lanarkshire'!$A$148:$B$150</c:f>
              <c:multiLvlStrCache>
                <c:ptCount val="3"/>
                <c:lvl>
                  <c:pt idx="0">
                    <c:v> 786 </c:v>
                  </c:pt>
                  <c:pt idx="1">
                    <c:v> 747 </c:v>
                  </c:pt>
                  <c:pt idx="2">
                    <c:v> 584 </c:v>
                  </c:pt>
                </c:lvl>
                <c:lvl>
                  <c:pt idx="0">
                    <c:v>17-18</c:v>
                  </c:pt>
                  <c:pt idx="1">
                    <c:v>18-19</c:v>
                  </c:pt>
                  <c:pt idx="2">
                    <c:v>19-20</c:v>
                  </c:pt>
                </c:lvl>
              </c:multiLvlStrCache>
            </c:multiLvlStrRef>
          </c:cat>
          <c:val>
            <c:numRef>
              <c:f>'New College Lanarkshire'!$D$148:$D$150</c:f>
              <c:numCache>
                <c:formatCode>0.0%;\-0.0%;;</c:formatCode>
                <c:ptCount val="3"/>
                <c:pt idx="0">
                  <c:v>7.7608142493638677E-2</c:v>
                </c:pt>
                <c:pt idx="1">
                  <c:v>0.107095046854083</c:v>
                </c:pt>
                <c:pt idx="2">
                  <c:v>9.5890410958904104E-2</c:v>
                </c:pt>
              </c:numCache>
            </c:numRef>
          </c:val>
          <c:extLst>
            <c:ext xmlns:c16="http://schemas.microsoft.com/office/drawing/2014/chart" uri="{C3380CC4-5D6E-409C-BE32-E72D297353CC}">
              <c16:uniqueId val="{00000001-778B-4D47-987B-ADE05480547F}"/>
            </c:ext>
          </c:extLst>
        </c:ser>
        <c:ser>
          <c:idx val="0"/>
          <c:order val="2"/>
          <c:tx>
            <c:strRef>
              <c:f>'New College Lanarkshire'!$E$146:$E$147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Lanarkshire'!$A$148:$B$150</c:f>
              <c:multiLvlStrCache>
                <c:ptCount val="3"/>
                <c:lvl>
                  <c:pt idx="0">
                    <c:v> 786 </c:v>
                  </c:pt>
                  <c:pt idx="1">
                    <c:v> 747 </c:v>
                  </c:pt>
                  <c:pt idx="2">
                    <c:v> 584 </c:v>
                  </c:pt>
                </c:lvl>
                <c:lvl>
                  <c:pt idx="0">
                    <c:v>17-18</c:v>
                  </c:pt>
                  <c:pt idx="1">
                    <c:v>18-19</c:v>
                  </c:pt>
                  <c:pt idx="2">
                    <c:v>19-20</c:v>
                  </c:pt>
                </c:lvl>
              </c:multiLvlStrCache>
            </c:multiLvlStrRef>
          </c:cat>
          <c:val>
            <c:numRef>
              <c:f>'New College Lanarkshire'!$E$148:$E$150</c:f>
              <c:numCache>
                <c:formatCode>0.0%;\-0.0%;;</c:formatCode>
                <c:ptCount val="3"/>
                <c:pt idx="0">
                  <c:v>0.13358778625954199</c:v>
                </c:pt>
                <c:pt idx="1">
                  <c:v>0.14323962516733602</c:v>
                </c:pt>
                <c:pt idx="2">
                  <c:v>0.12671232876712329</c:v>
                </c:pt>
              </c:numCache>
            </c:numRef>
          </c:val>
          <c:extLst>
            <c:ext xmlns:c16="http://schemas.microsoft.com/office/drawing/2014/chart" uri="{C3380CC4-5D6E-409C-BE32-E72D297353CC}">
              <c16:uniqueId val="{00000002-778B-4D47-987B-ADE05480547F}"/>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'New College Lanarkshire'!$C$177:$C$178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Lanarkshire'!$A$179:$B$195</c:f>
              <c:multiLvlStrCache>
                <c:ptCount val="17"/>
                <c:lvl>
                  <c:pt idx="0">
                    <c:v> 10 up to 40 hours   </c:v>
                  </c:pt>
                  <c:pt idx="1">
                    <c:v> 40 up to 80 hours  192 </c:v>
                  </c:pt>
                  <c:pt idx="2">
                    <c:v> 80 up to 160 hours  96 </c:v>
                  </c:pt>
                  <c:pt idx="3">
                    <c:v> 160 up to 320 hours  402 </c:v>
                  </c:pt>
                  <c:pt idx="4">
                    <c:v> 320 hours up to FT  81 </c:v>
                  </c:pt>
                  <c:pt idx="6">
                    <c:v> 10 up to 40 hours   </c:v>
                  </c:pt>
                  <c:pt idx="7">
                    <c:v> 40 up to 80 hours  142 </c:v>
                  </c:pt>
                  <c:pt idx="8">
                    <c:v> 80 up to 160 hours  107 </c:v>
                  </c:pt>
                  <c:pt idx="9">
                    <c:v> 160 up to 320 hours  432 </c:v>
                  </c:pt>
                  <c:pt idx="10">
                    <c:v> 320 hours up to FT  64 </c:v>
                  </c:pt>
                  <c:pt idx="12">
                    <c:v> 10 up to 40 hours   </c:v>
                  </c:pt>
                  <c:pt idx="13">
                    <c:v> 40 up to 80 hours  66 </c:v>
                  </c:pt>
                  <c:pt idx="14">
                    <c:v> 80 up to 160 hours  96 </c:v>
                  </c:pt>
                  <c:pt idx="15">
                    <c:v> 160 up to 320 hours  341 </c:v>
                  </c:pt>
                  <c:pt idx="16">
                    <c:v> 320 hours up to FT  73 </c:v>
                  </c:pt>
                </c:lvl>
                <c:lvl>
                  <c:pt idx="0">
                    <c:v>17-18</c:v>
                  </c:pt>
                  <c:pt idx="6">
                    <c:v>18-19</c:v>
                  </c:pt>
                  <c:pt idx="12">
                    <c:v>19-20</c:v>
                  </c:pt>
                </c:lvl>
              </c:multiLvlStrCache>
            </c:multiLvlStrRef>
          </c:cat>
          <c:val>
            <c:numRef>
              <c:f>'New College Lanarkshire'!$C$179:$C$195</c:f>
              <c:numCache>
                <c:formatCode>0.0%;\-0.0%;;</c:formatCode>
                <c:ptCount val="17"/>
                <c:pt idx="1">
                  <c:v>0.796875</c:v>
                </c:pt>
                <c:pt idx="2">
                  <c:v>0.86458333333333337</c:v>
                </c:pt>
                <c:pt idx="3">
                  <c:v>0.76616915422885568</c:v>
                </c:pt>
                <c:pt idx="4">
                  <c:v>0.83950617283950613</c:v>
                </c:pt>
                <c:pt idx="7">
                  <c:v>0.77464788732394363</c:v>
                </c:pt>
                <c:pt idx="8">
                  <c:v>0.71962616822429903</c:v>
                </c:pt>
                <c:pt idx="9">
                  <c:v>0.76157407407407407</c:v>
                </c:pt>
                <c:pt idx="10">
                  <c:v>0.65625</c:v>
                </c:pt>
                <c:pt idx="13">
                  <c:v>0.89393939393939392</c:v>
                </c:pt>
                <c:pt idx="14">
                  <c:v>0.8125</c:v>
                </c:pt>
                <c:pt idx="15">
                  <c:v>0.73900293255131966</c:v>
                </c:pt>
                <c:pt idx="16">
                  <c:v>0.80821917808219179</c:v>
                </c:pt>
              </c:numCache>
            </c:numRef>
          </c:val>
          <c:extLst>
            <c:ext xmlns:c16="http://schemas.microsoft.com/office/drawing/2014/chart" uri="{C3380CC4-5D6E-409C-BE32-E72D297353CC}">
              <c16:uniqueId val="{00000000-AEB6-4830-BF57-C468D3D1AFCE}"/>
            </c:ext>
          </c:extLst>
        </c:ser>
        <c:ser>
          <c:idx val="1"/>
          <c:order val="1"/>
          <c:tx>
            <c:strRef>
              <c:f>'New College Lanarkshire'!$D$177:$D$178</c:f>
              <c:strCache>
                <c:ptCount val="2"/>
                <c:pt idx="0">
                  <c:v>% Partial Success</c:v>
                </c:pt>
              </c:strCache>
            </c:strRef>
          </c:tx>
          <c:spPr>
            <a:solidFill>
              <a:srgbClr val="FFCC66"/>
            </a:solidFill>
            <a:ln>
              <a:solidFill>
                <a:schemeClr val="accent3">
                  <a:lumMod val="50000"/>
                </a:schemeClr>
              </a:solidFill>
            </a:ln>
          </c:spPr>
          <c:invertIfNegative val="0"/>
          <c:dLbls>
            <c:dLbl>
              <c:idx val="4"/>
              <c:layout>
                <c:manualLayout>
                  <c:x val="-2.053119205394368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22-4EEA-8491-6C1FA7C2461B}"/>
                </c:ext>
              </c:extLst>
            </c:dLbl>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B6-4830-BF57-C468D3D1AFCE}"/>
                </c:ext>
              </c:extLst>
            </c:dLbl>
            <c:dLbl>
              <c:idx val="13"/>
              <c:layout>
                <c:manualLayout>
                  <c:x val="-2.260567888133189E-2"/>
                  <c:y val="1.35352428705773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B6-4830-BF57-C468D3D1AFC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Lanarkshire'!$A$179:$B$195</c:f>
              <c:multiLvlStrCache>
                <c:ptCount val="17"/>
                <c:lvl>
                  <c:pt idx="0">
                    <c:v> 10 up to 40 hours   </c:v>
                  </c:pt>
                  <c:pt idx="1">
                    <c:v> 40 up to 80 hours  192 </c:v>
                  </c:pt>
                  <c:pt idx="2">
                    <c:v> 80 up to 160 hours  96 </c:v>
                  </c:pt>
                  <c:pt idx="3">
                    <c:v> 160 up to 320 hours  402 </c:v>
                  </c:pt>
                  <c:pt idx="4">
                    <c:v> 320 hours up to FT  81 </c:v>
                  </c:pt>
                  <c:pt idx="6">
                    <c:v> 10 up to 40 hours   </c:v>
                  </c:pt>
                  <c:pt idx="7">
                    <c:v> 40 up to 80 hours  142 </c:v>
                  </c:pt>
                  <c:pt idx="8">
                    <c:v> 80 up to 160 hours  107 </c:v>
                  </c:pt>
                  <c:pt idx="9">
                    <c:v> 160 up to 320 hours  432 </c:v>
                  </c:pt>
                  <c:pt idx="10">
                    <c:v> 320 hours up to FT  64 </c:v>
                  </c:pt>
                  <c:pt idx="12">
                    <c:v> 10 up to 40 hours   </c:v>
                  </c:pt>
                  <c:pt idx="13">
                    <c:v> 40 up to 80 hours  66 </c:v>
                  </c:pt>
                  <c:pt idx="14">
                    <c:v> 80 up to 160 hours  96 </c:v>
                  </c:pt>
                  <c:pt idx="15">
                    <c:v> 160 up to 320 hours  341 </c:v>
                  </c:pt>
                  <c:pt idx="16">
                    <c:v> 320 hours up to FT  73 </c:v>
                  </c:pt>
                </c:lvl>
                <c:lvl>
                  <c:pt idx="0">
                    <c:v>17-18</c:v>
                  </c:pt>
                  <c:pt idx="6">
                    <c:v>18-19</c:v>
                  </c:pt>
                  <c:pt idx="12">
                    <c:v>19-20</c:v>
                  </c:pt>
                </c:lvl>
              </c:multiLvlStrCache>
            </c:multiLvlStrRef>
          </c:cat>
          <c:val>
            <c:numRef>
              <c:f>'New College Lanarkshire'!$D$179:$D$195</c:f>
              <c:numCache>
                <c:formatCode>0.0%;\-0.0%;;</c:formatCode>
                <c:ptCount val="17"/>
                <c:pt idx="1">
                  <c:v>0.125</c:v>
                </c:pt>
                <c:pt idx="2">
                  <c:v>6.25E-2</c:v>
                </c:pt>
                <c:pt idx="3">
                  <c:v>5.721393034825871E-2</c:v>
                </c:pt>
                <c:pt idx="4">
                  <c:v>1.2345679012345678E-2</c:v>
                </c:pt>
                <c:pt idx="7">
                  <c:v>0.10563380281690141</c:v>
                </c:pt>
                <c:pt idx="8">
                  <c:v>0.20560747663551401</c:v>
                </c:pt>
                <c:pt idx="9">
                  <c:v>8.5648148148148154E-2</c:v>
                </c:pt>
                <c:pt idx="10">
                  <c:v>9.375E-2</c:v>
                </c:pt>
                <c:pt idx="13">
                  <c:v>1.5151515151515152E-2</c:v>
                </c:pt>
                <c:pt idx="14">
                  <c:v>0.14583333333333334</c:v>
                </c:pt>
                <c:pt idx="15">
                  <c:v>9.3841642228739003E-2</c:v>
                </c:pt>
                <c:pt idx="16">
                  <c:v>0.1095890410958904</c:v>
                </c:pt>
              </c:numCache>
            </c:numRef>
          </c:val>
          <c:extLst>
            <c:ext xmlns:c16="http://schemas.microsoft.com/office/drawing/2014/chart" uri="{C3380CC4-5D6E-409C-BE32-E72D297353CC}">
              <c16:uniqueId val="{00000003-AEB6-4830-BF57-C468D3D1AFCE}"/>
            </c:ext>
          </c:extLst>
        </c:ser>
        <c:ser>
          <c:idx val="0"/>
          <c:order val="2"/>
          <c:tx>
            <c:strRef>
              <c:f>'New College Lanarkshire'!$E$177:$E$178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Lanarkshire'!$A$179:$B$195</c:f>
              <c:multiLvlStrCache>
                <c:ptCount val="17"/>
                <c:lvl>
                  <c:pt idx="0">
                    <c:v> 10 up to 40 hours   </c:v>
                  </c:pt>
                  <c:pt idx="1">
                    <c:v> 40 up to 80 hours  192 </c:v>
                  </c:pt>
                  <c:pt idx="2">
                    <c:v> 80 up to 160 hours  96 </c:v>
                  </c:pt>
                  <c:pt idx="3">
                    <c:v> 160 up to 320 hours  402 </c:v>
                  </c:pt>
                  <c:pt idx="4">
                    <c:v> 320 hours up to FT  81 </c:v>
                  </c:pt>
                  <c:pt idx="6">
                    <c:v> 10 up to 40 hours   </c:v>
                  </c:pt>
                  <c:pt idx="7">
                    <c:v> 40 up to 80 hours  142 </c:v>
                  </c:pt>
                  <c:pt idx="8">
                    <c:v> 80 up to 160 hours  107 </c:v>
                  </c:pt>
                  <c:pt idx="9">
                    <c:v> 160 up to 320 hours  432 </c:v>
                  </c:pt>
                  <c:pt idx="10">
                    <c:v> 320 hours up to FT  64 </c:v>
                  </c:pt>
                  <c:pt idx="12">
                    <c:v> 10 up to 40 hours   </c:v>
                  </c:pt>
                  <c:pt idx="13">
                    <c:v> 40 up to 80 hours  66 </c:v>
                  </c:pt>
                  <c:pt idx="14">
                    <c:v> 80 up to 160 hours  96 </c:v>
                  </c:pt>
                  <c:pt idx="15">
                    <c:v> 160 up to 320 hours  341 </c:v>
                  </c:pt>
                  <c:pt idx="16">
                    <c:v> 320 hours up to FT  73 </c:v>
                  </c:pt>
                </c:lvl>
                <c:lvl>
                  <c:pt idx="0">
                    <c:v>17-18</c:v>
                  </c:pt>
                  <c:pt idx="6">
                    <c:v>18-19</c:v>
                  </c:pt>
                  <c:pt idx="12">
                    <c:v>19-20</c:v>
                  </c:pt>
                </c:lvl>
              </c:multiLvlStrCache>
            </c:multiLvlStrRef>
          </c:cat>
          <c:val>
            <c:numRef>
              <c:f>'New College Lanarkshire'!$E$179:$E$195</c:f>
              <c:numCache>
                <c:formatCode>0.0%;\-0.0%;;</c:formatCode>
                <c:ptCount val="17"/>
                <c:pt idx="1">
                  <c:v>7.8125E-2</c:v>
                </c:pt>
                <c:pt idx="2">
                  <c:v>7.2916666666666671E-2</c:v>
                </c:pt>
                <c:pt idx="3">
                  <c:v>0.17661691542288557</c:v>
                </c:pt>
                <c:pt idx="4">
                  <c:v>0.14814814814814814</c:v>
                </c:pt>
                <c:pt idx="7">
                  <c:v>0.11971830985915492</c:v>
                </c:pt>
                <c:pt idx="8">
                  <c:v>7.476635514018691E-2</c:v>
                </c:pt>
                <c:pt idx="9">
                  <c:v>0.15277777777777779</c:v>
                </c:pt>
                <c:pt idx="10">
                  <c:v>0.25</c:v>
                </c:pt>
                <c:pt idx="13">
                  <c:v>9.0909090909090912E-2</c:v>
                </c:pt>
                <c:pt idx="14">
                  <c:v>4.1666666666666664E-2</c:v>
                </c:pt>
                <c:pt idx="15">
                  <c:v>0.16715542521994134</c:v>
                </c:pt>
                <c:pt idx="16">
                  <c:v>8.2191780821917804E-2</c:v>
                </c:pt>
              </c:numCache>
            </c:numRef>
          </c:val>
          <c:extLst>
            <c:ext xmlns:c16="http://schemas.microsoft.com/office/drawing/2014/chart" uri="{C3380CC4-5D6E-409C-BE32-E72D297353CC}">
              <c16:uniqueId val="{00000004-AEB6-4830-BF57-C468D3D1AFCE}"/>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2ED-49A9-8804-D7C72E1CFD92}"/>
              </c:ext>
            </c:extLst>
          </c:dPt>
          <c:dPt>
            <c:idx val="1"/>
            <c:bubble3D val="0"/>
            <c:spPr>
              <a:solidFill>
                <a:srgbClr val="CD7371"/>
              </a:solidFill>
              <a:ln>
                <a:solidFill>
                  <a:schemeClr val="bg1"/>
                </a:solidFill>
              </a:ln>
            </c:spPr>
            <c:extLst>
              <c:ext xmlns:c16="http://schemas.microsoft.com/office/drawing/2014/chart" uri="{C3380CC4-5D6E-409C-BE32-E72D297353CC}">
                <c16:uniqueId val="{00000003-C2ED-49A9-8804-D7C72E1CFD92}"/>
              </c:ext>
            </c:extLst>
          </c:dPt>
          <c:dPt>
            <c:idx val="2"/>
            <c:bubble3D val="0"/>
            <c:spPr>
              <a:solidFill>
                <a:srgbClr val="D99593"/>
              </a:solidFill>
              <a:ln>
                <a:solidFill>
                  <a:schemeClr val="bg1"/>
                </a:solidFill>
              </a:ln>
            </c:spPr>
            <c:extLst>
              <c:ext xmlns:c16="http://schemas.microsoft.com/office/drawing/2014/chart" uri="{C3380CC4-5D6E-409C-BE32-E72D297353CC}">
                <c16:uniqueId val="{00000005-C2ED-49A9-8804-D7C72E1CFD92}"/>
              </c:ext>
            </c:extLst>
          </c:dPt>
          <c:dPt>
            <c:idx val="3"/>
            <c:bubble3D val="0"/>
            <c:spPr>
              <a:solidFill>
                <a:srgbClr val="E6B9B8"/>
              </a:solidFill>
              <a:ln>
                <a:solidFill>
                  <a:schemeClr val="bg1"/>
                </a:solidFill>
              </a:ln>
            </c:spPr>
            <c:extLst>
              <c:ext xmlns:c16="http://schemas.microsoft.com/office/drawing/2014/chart" uri="{C3380CC4-5D6E-409C-BE32-E72D297353CC}">
                <c16:uniqueId val="{00000007-C2ED-49A9-8804-D7C72E1CFD92}"/>
              </c:ext>
            </c:extLst>
          </c:dPt>
          <c:dPt>
            <c:idx val="4"/>
            <c:bubble3D val="0"/>
            <c:spPr>
              <a:solidFill>
                <a:srgbClr val="F3DEDD"/>
              </a:solidFill>
              <a:ln>
                <a:solidFill>
                  <a:schemeClr val="bg1"/>
                </a:solidFill>
              </a:ln>
            </c:spPr>
            <c:extLst>
              <c:ext xmlns:c16="http://schemas.microsoft.com/office/drawing/2014/chart" uri="{C3380CC4-5D6E-409C-BE32-E72D297353CC}">
                <c16:uniqueId val="{00000009-C2ED-49A9-8804-D7C72E1CFD92}"/>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2ED-49A9-8804-D7C72E1CFD92}"/>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2ED-49A9-8804-D7C72E1CFD92}"/>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2ED-49A9-8804-D7C72E1CFD92}"/>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2ED-49A9-8804-D7C72E1CFD92}"/>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 College Lanarkshire'!$A$207:$A$211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 College Lanarkshire'!$E$207:$E$211</c:f>
              <c:numCache>
                <c:formatCode>#,###;;;</c:formatCode>
                <c:ptCount val="5"/>
                <c:pt idx="0">
                  <c:v>20</c:v>
                </c:pt>
                <c:pt idx="1">
                  <c:v>82</c:v>
                </c:pt>
                <c:pt idx="2">
                  <c:v>126</c:v>
                </c:pt>
                <c:pt idx="3">
                  <c:v>75</c:v>
                </c:pt>
                <c:pt idx="4">
                  <c:v>50</c:v>
                </c:pt>
              </c:numCache>
            </c:numRef>
          </c:val>
          <c:extLst>
            <c:ext xmlns:c16="http://schemas.microsoft.com/office/drawing/2014/chart" uri="{C3380CC4-5D6E-409C-BE32-E72D297353CC}">
              <c16:uniqueId val="{0000000A-C2ED-49A9-8804-D7C72E1CFD9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'New College Lanarkshire'!$C$229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Lanarkshire'!$A$231:$B$235</c:f>
              <c:multiLvlStrCache>
                <c:ptCount val="5"/>
                <c:lvl/>
                <c:lvl>
                  <c:pt idx="0">
                    <c:v>under 18     3,183</c:v>
                  </c:pt>
                  <c:pt idx="1">
                    <c:v>18-20 year olds     3,161</c:v>
                  </c:pt>
                  <c:pt idx="2">
                    <c:v>21-24 year olds     1,305</c:v>
                  </c:pt>
                  <c:pt idx="3">
                    <c:v>25-40 year olds     2,017</c:v>
                  </c:pt>
                  <c:pt idx="4">
                    <c:v>41 and Over      627</c:v>
                  </c:pt>
                </c:lvl>
              </c:multiLvlStrCache>
            </c:multiLvlStrRef>
          </c:cat>
          <c:val>
            <c:numRef>
              <c:f>'New College Lanarkshire'!$C$231:$C$235</c:f>
              <c:numCache>
                <c:formatCode>0.0%;\-0.0%;;</c:formatCode>
                <c:ptCount val="5"/>
                <c:pt idx="0">
                  <c:v>0.54414074772227461</c:v>
                </c:pt>
                <c:pt idx="1">
                  <c:v>0.69598228408731411</c:v>
                </c:pt>
                <c:pt idx="2">
                  <c:v>0.66819923371647505</c:v>
                </c:pt>
                <c:pt idx="3">
                  <c:v>0.67625185919682695</c:v>
                </c:pt>
                <c:pt idx="4">
                  <c:v>0.72886762360446566</c:v>
                </c:pt>
              </c:numCache>
            </c:numRef>
          </c:val>
          <c:extLst>
            <c:ext xmlns:c16="http://schemas.microsoft.com/office/drawing/2014/chart" uri="{C3380CC4-5D6E-409C-BE32-E72D297353CC}">
              <c16:uniqueId val="{00000000-B55E-4A94-8AD9-00AE598D97DC}"/>
            </c:ext>
          </c:extLst>
        </c:ser>
        <c:ser>
          <c:idx val="1"/>
          <c:order val="1"/>
          <c:tx>
            <c:strRef>
              <c:f>'New College Lanarkshire'!$D$229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Lanarkshire'!$A$231:$B$235</c:f>
              <c:multiLvlStrCache>
                <c:ptCount val="5"/>
                <c:lvl/>
                <c:lvl>
                  <c:pt idx="0">
                    <c:v>under 18     3,183</c:v>
                  </c:pt>
                  <c:pt idx="1">
                    <c:v>18-20 year olds     3,161</c:v>
                  </c:pt>
                  <c:pt idx="2">
                    <c:v>21-24 year olds     1,305</c:v>
                  </c:pt>
                  <c:pt idx="3">
                    <c:v>25-40 year olds     2,017</c:v>
                  </c:pt>
                  <c:pt idx="4">
                    <c:v>41 and Over      627</c:v>
                  </c:pt>
                </c:lvl>
              </c:multiLvlStrCache>
            </c:multiLvlStrRef>
          </c:cat>
          <c:val>
            <c:numRef>
              <c:f>'New College Lanarkshire'!$D$231:$D$235</c:f>
              <c:numCache>
                <c:formatCode>0.0%;\-0.0%;;</c:formatCode>
                <c:ptCount val="5"/>
                <c:pt idx="0">
                  <c:v>0.2453660069117185</c:v>
                </c:pt>
                <c:pt idx="1">
                  <c:v>0.14014552356849097</c:v>
                </c:pt>
                <c:pt idx="2">
                  <c:v>0.13946360153256704</c:v>
                </c:pt>
                <c:pt idx="3">
                  <c:v>0.11403073872087258</c:v>
                </c:pt>
                <c:pt idx="4">
                  <c:v>9.2503987240829352E-2</c:v>
                </c:pt>
              </c:numCache>
            </c:numRef>
          </c:val>
          <c:extLst>
            <c:ext xmlns:c16="http://schemas.microsoft.com/office/drawing/2014/chart" uri="{C3380CC4-5D6E-409C-BE32-E72D297353CC}">
              <c16:uniqueId val="{00000001-B55E-4A94-8AD9-00AE598D97DC}"/>
            </c:ext>
          </c:extLst>
        </c:ser>
        <c:ser>
          <c:idx val="0"/>
          <c:order val="2"/>
          <c:tx>
            <c:strRef>
              <c:f>'New College Lanarkshire'!$E$229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Lanarkshire'!$A$231:$B$235</c:f>
              <c:multiLvlStrCache>
                <c:ptCount val="5"/>
                <c:lvl/>
                <c:lvl>
                  <c:pt idx="0">
                    <c:v>under 18     3,183</c:v>
                  </c:pt>
                  <c:pt idx="1">
                    <c:v>18-20 year olds     3,161</c:v>
                  </c:pt>
                  <c:pt idx="2">
                    <c:v>21-24 year olds     1,305</c:v>
                  </c:pt>
                  <c:pt idx="3">
                    <c:v>25-40 year olds     2,017</c:v>
                  </c:pt>
                  <c:pt idx="4">
                    <c:v>41 and Over      627</c:v>
                  </c:pt>
                </c:lvl>
              </c:multiLvlStrCache>
            </c:multiLvlStrRef>
          </c:cat>
          <c:val>
            <c:numRef>
              <c:f>'New College Lanarkshire'!$E$231:$E$235</c:f>
              <c:numCache>
                <c:formatCode>0.0%;\-0.0%;;</c:formatCode>
                <c:ptCount val="5"/>
                <c:pt idx="0">
                  <c:v>0.21049324536600691</c:v>
                </c:pt>
                <c:pt idx="1">
                  <c:v>0.16387219234419487</c:v>
                </c:pt>
                <c:pt idx="2">
                  <c:v>0.19233716475095786</c:v>
                </c:pt>
                <c:pt idx="3">
                  <c:v>0.20971740208230044</c:v>
                </c:pt>
                <c:pt idx="4">
                  <c:v>0.17862838915470494</c:v>
                </c:pt>
              </c:numCache>
            </c:numRef>
          </c:val>
          <c:extLst>
            <c:ext xmlns:c16="http://schemas.microsoft.com/office/drawing/2014/chart" uri="{C3380CC4-5D6E-409C-BE32-E72D297353CC}">
              <c16:uniqueId val="{00000002-B55E-4A94-8AD9-00AE598D97DC}"/>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Region'!$C$386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E60-4CC1-AB80-E6F40E570B7B}"/>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Region'!$A$388:$B$395</c:f>
              <c:multiLvlStrCache>
                <c:ptCount val="8"/>
                <c:lvl/>
                <c:lvl>
                  <c:pt idx="0">
                    <c:v>All enrolments over 160 hours  29,628</c:v>
                  </c:pt>
                  <c:pt idx="1">
                    <c:v>10% Most deprived postcode areas  8,472</c:v>
                  </c:pt>
                  <c:pt idx="2">
                    <c:v>20% Most deprived postcode areas  12,847</c:v>
                  </c:pt>
                  <c:pt idx="3">
                    <c:v>Fees paid by employer  2,595</c:v>
                  </c:pt>
                  <c:pt idx="4">
                    <c:v>Ethnic minority  5,699</c:v>
                  </c:pt>
                  <c:pt idx="5">
                    <c:v>Disability  4,726</c:v>
                  </c:pt>
                  <c:pt idx="6">
                    <c:v>Year of study greater than first year  5,329</c:v>
                  </c:pt>
                  <c:pt idx="7">
                    <c:v>Care Experienced  1,738</c:v>
                  </c:pt>
                </c:lvl>
              </c:multiLvlStrCache>
            </c:multiLvlStrRef>
          </c:cat>
          <c:val>
            <c:numRef>
              <c:f>'Glasgow Region'!$C$388:$C$395</c:f>
              <c:numCache>
                <c:formatCode>0.0%;\-0.0%;;</c:formatCode>
                <c:ptCount val="8"/>
                <c:pt idx="0">
                  <c:v>0.75141757796678821</c:v>
                </c:pt>
                <c:pt idx="1">
                  <c:v>0.72178942398489143</c:v>
                </c:pt>
                <c:pt idx="2">
                  <c:v>0.72701798085156066</c:v>
                </c:pt>
                <c:pt idx="3">
                  <c:v>0.88246628131021199</c:v>
                </c:pt>
                <c:pt idx="4">
                  <c:v>0.76171258115458851</c:v>
                </c:pt>
                <c:pt idx="5">
                  <c:v>0.71328819297503177</c:v>
                </c:pt>
                <c:pt idx="6">
                  <c:v>0.84800150121974105</c:v>
                </c:pt>
                <c:pt idx="7">
                  <c:v>0.64902186421173758</c:v>
                </c:pt>
              </c:numCache>
            </c:numRef>
          </c:val>
          <c:extLst>
            <c:ext xmlns:c16="http://schemas.microsoft.com/office/drawing/2014/chart" uri="{C3380CC4-5D6E-409C-BE32-E72D297353CC}">
              <c16:uniqueId val="{00000001-CE60-4CC1-AB80-E6F40E570B7B}"/>
            </c:ext>
          </c:extLst>
        </c:ser>
        <c:ser>
          <c:idx val="1"/>
          <c:order val="1"/>
          <c:tx>
            <c:strRef>
              <c:f>'Glasgow Region'!$D$386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Region'!$A$388:$B$395</c:f>
              <c:multiLvlStrCache>
                <c:ptCount val="8"/>
                <c:lvl/>
                <c:lvl>
                  <c:pt idx="0">
                    <c:v>All enrolments over 160 hours  29,628</c:v>
                  </c:pt>
                  <c:pt idx="1">
                    <c:v>10% Most deprived postcode areas  8,472</c:v>
                  </c:pt>
                  <c:pt idx="2">
                    <c:v>20% Most deprived postcode areas  12,847</c:v>
                  </c:pt>
                  <c:pt idx="3">
                    <c:v>Fees paid by employer  2,595</c:v>
                  </c:pt>
                  <c:pt idx="4">
                    <c:v>Ethnic minority  5,699</c:v>
                  </c:pt>
                  <c:pt idx="5">
                    <c:v>Disability  4,726</c:v>
                  </c:pt>
                  <c:pt idx="6">
                    <c:v>Year of study greater than first year  5,329</c:v>
                  </c:pt>
                  <c:pt idx="7">
                    <c:v>Care Experienced  1,738</c:v>
                  </c:pt>
                </c:lvl>
              </c:multiLvlStrCache>
            </c:multiLvlStrRef>
          </c:cat>
          <c:val>
            <c:numRef>
              <c:f>'Glasgow Region'!$D$388:$D$395</c:f>
              <c:numCache>
                <c:formatCode>0.0%;\-0.0%;;</c:formatCode>
                <c:ptCount val="8"/>
                <c:pt idx="0">
                  <c:v>9.7745375995679756E-2</c:v>
                </c:pt>
                <c:pt idx="1">
                  <c:v>0.10044853635505194</c:v>
                </c:pt>
                <c:pt idx="2">
                  <c:v>0.1006460652292364</c:v>
                </c:pt>
                <c:pt idx="3">
                  <c:v>5.5491329479768786E-2</c:v>
                </c:pt>
                <c:pt idx="4">
                  <c:v>9.9315669415686966E-2</c:v>
                </c:pt>
                <c:pt idx="5">
                  <c:v>0.11108760050782904</c:v>
                </c:pt>
                <c:pt idx="6">
                  <c:v>8.087821354850816E-2</c:v>
                </c:pt>
                <c:pt idx="7">
                  <c:v>0.13808975834292289</c:v>
                </c:pt>
              </c:numCache>
            </c:numRef>
          </c:val>
          <c:extLst>
            <c:ext xmlns:c16="http://schemas.microsoft.com/office/drawing/2014/chart" uri="{C3380CC4-5D6E-409C-BE32-E72D297353CC}">
              <c16:uniqueId val="{00000002-CE60-4CC1-AB80-E6F40E570B7B}"/>
            </c:ext>
          </c:extLst>
        </c:ser>
        <c:ser>
          <c:idx val="0"/>
          <c:order val="2"/>
          <c:tx>
            <c:strRef>
              <c:f>'Glasgow Region'!$E$386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Region'!$A$388:$B$395</c:f>
              <c:multiLvlStrCache>
                <c:ptCount val="8"/>
                <c:lvl/>
                <c:lvl>
                  <c:pt idx="0">
                    <c:v>All enrolments over 160 hours  29,628</c:v>
                  </c:pt>
                  <c:pt idx="1">
                    <c:v>10% Most deprived postcode areas  8,472</c:v>
                  </c:pt>
                  <c:pt idx="2">
                    <c:v>20% Most deprived postcode areas  12,847</c:v>
                  </c:pt>
                  <c:pt idx="3">
                    <c:v>Fees paid by employer  2,595</c:v>
                  </c:pt>
                  <c:pt idx="4">
                    <c:v>Ethnic minority  5,699</c:v>
                  </c:pt>
                  <c:pt idx="5">
                    <c:v>Disability  4,726</c:v>
                  </c:pt>
                  <c:pt idx="6">
                    <c:v>Year of study greater than first year  5,329</c:v>
                  </c:pt>
                  <c:pt idx="7">
                    <c:v>Care Experienced  1,738</c:v>
                  </c:pt>
                </c:lvl>
              </c:multiLvlStrCache>
            </c:multiLvlStrRef>
          </c:cat>
          <c:val>
            <c:numRef>
              <c:f>'Glasgow Region'!$E$388:$E$395</c:f>
              <c:numCache>
                <c:formatCode>0.0%;\-0.0%;;</c:formatCode>
                <c:ptCount val="8"/>
                <c:pt idx="0">
                  <c:v>0.15083704603753206</c:v>
                </c:pt>
                <c:pt idx="1">
                  <c:v>0.17776203966005666</c:v>
                </c:pt>
                <c:pt idx="2">
                  <c:v>0.17233595391920292</c:v>
                </c:pt>
                <c:pt idx="3">
                  <c:v>6.2042389210019269E-2</c:v>
                </c:pt>
                <c:pt idx="4">
                  <c:v>0.13897174942972451</c:v>
                </c:pt>
                <c:pt idx="5">
                  <c:v>0.17562420651713923</c:v>
                </c:pt>
                <c:pt idx="6">
                  <c:v>7.1120285231750804E-2</c:v>
                </c:pt>
                <c:pt idx="7">
                  <c:v>0.21288837744533948</c:v>
                </c:pt>
              </c:numCache>
            </c:numRef>
          </c:val>
          <c:extLst>
            <c:ext xmlns:c16="http://schemas.microsoft.com/office/drawing/2014/chart" uri="{C3380CC4-5D6E-409C-BE32-E72D297353CC}">
              <c16:uniqueId val="{00000003-CE60-4CC1-AB80-E6F40E570B7B}"/>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'New College Lanarkshire'!$C$274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Lanarkshire'!$B$276:$B$293</c:f>
              <c:strCache>
                <c:ptCount val="17"/>
                <c:pt idx="0">
                  <c:v>Languages and ESOL  134</c:v>
                </c:pt>
                <c:pt idx="1">
                  <c:v>Art and design  87</c:v>
                </c:pt>
                <c:pt idx="2">
                  <c:v>Land-based industries  58</c:v>
                </c:pt>
                <c:pt idx="3">
                  <c:v>Construction  539</c:v>
                </c:pt>
                <c:pt idx="4">
                  <c:v>Special Programmes  572</c:v>
                </c:pt>
                <c:pt idx="5">
                  <c:v>Engineering  1,277</c:v>
                </c:pt>
                <c:pt idx="6">
                  <c:v>Science  319</c:v>
                </c:pt>
                <c:pt idx="7">
                  <c:v>Sport and Leisure  265</c:v>
                </c:pt>
                <c:pt idx="8">
                  <c:v>Care  1,585</c:v>
                </c:pt>
                <c:pt idx="9">
                  <c:v>Computing and ICT  324</c:v>
                </c:pt>
                <c:pt idx="10">
                  <c:v>Social subjects  292</c:v>
                </c:pt>
                <c:pt idx="11">
                  <c:v>Education and training  110</c:v>
                </c:pt>
                <c:pt idx="12">
                  <c:v>Hospitality and tourism  288</c:v>
                </c:pt>
                <c:pt idx="13">
                  <c:v>Business, Management and Administration  225</c:v>
                </c:pt>
                <c:pt idx="14">
                  <c:v>Performing arts  129</c:v>
                </c:pt>
                <c:pt idx="15">
                  <c:v>Media  291</c:v>
                </c:pt>
                <c:pt idx="16">
                  <c:v>Hairdressing, Beauty and Complementary Therapies  785</c:v>
                </c:pt>
              </c:strCache>
            </c:strRef>
          </c:cat>
          <c:val>
            <c:numRef>
              <c:f>'New College Lanarkshire'!$C$276:$C$293</c:f>
              <c:numCache>
                <c:formatCode>0.0%;\-0.0%;</c:formatCode>
                <c:ptCount val="18"/>
                <c:pt idx="0">
                  <c:v>0.82835820895522383</c:v>
                </c:pt>
                <c:pt idx="1">
                  <c:v>0.82758620689655171</c:v>
                </c:pt>
                <c:pt idx="2">
                  <c:v>0.75862068965517238</c:v>
                </c:pt>
                <c:pt idx="3">
                  <c:v>0.72356215213358066</c:v>
                </c:pt>
                <c:pt idx="4">
                  <c:v>0.68706293706293708</c:v>
                </c:pt>
                <c:pt idx="5">
                  <c:v>0.67032106499608457</c:v>
                </c:pt>
                <c:pt idx="6">
                  <c:v>0.65830721003134796</c:v>
                </c:pt>
                <c:pt idx="7">
                  <c:v>0.63018867924528299</c:v>
                </c:pt>
                <c:pt idx="8">
                  <c:v>0.61009463722397472</c:v>
                </c:pt>
                <c:pt idx="9">
                  <c:v>0.58950617283950613</c:v>
                </c:pt>
                <c:pt idx="10">
                  <c:v>0.57876712328767121</c:v>
                </c:pt>
                <c:pt idx="11">
                  <c:v>0.55454545454545456</c:v>
                </c:pt>
                <c:pt idx="12">
                  <c:v>0.53125</c:v>
                </c:pt>
                <c:pt idx="13">
                  <c:v>0.52444444444444449</c:v>
                </c:pt>
                <c:pt idx="14">
                  <c:v>0.51937984496124034</c:v>
                </c:pt>
                <c:pt idx="15">
                  <c:v>0.49140893470790376</c:v>
                </c:pt>
                <c:pt idx="16">
                  <c:v>0.44585987261146498</c:v>
                </c:pt>
              </c:numCache>
            </c:numRef>
          </c:val>
          <c:extLst>
            <c:ext xmlns:c16="http://schemas.microsoft.com/office/drawing/2014/chart" uri="{C3380CC4-5D6E-409C-BE32-E72D297353CC}">
              <c16:uniqueId val="{00000000-69C9-48C6-9C02-C97C0B97BA45}"/>
            </c:ext>
          </c:extLst>
        </c:ser>
        <c:ser>
          <c:idx val="1"/>
          <c:order val="1"/>
          <c:tx>
            <c:strRef>
              <c:f>'New College Lanarkshire'!$D$274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Lanarkshire'!$B$276:$B$293</c:f>
              <c:strCache>
                <c:ptCount val="17"/>
                <c:pt idx="0">
                  <c:v>Languages and ESOL  134</c:v>
                </c:pt>
                <c:pt idx="1">
                  <c:v>Art and design  87</c:v>
                </c:pt>
                <c:pt idx="2">
                  <c:v>Land-based industries  58</c:v>
                </c:pt>
                <c:pt idx="3">
                  <c:v>Construction  539</c:v>
                </c:pt>
                <c:pt idx="4">
                  <c:v>Special Programmes  572</c:v>
                </c:pt>
                <c:pt idx="5">
                  <c:v>Engineering  1,277</c:v>
                </c:pt>
                <c:pt idx="6">
                  <c:v>Science  319</c:v>
                </c:pt>
                <c:pt idx="7">
                  <c:v>Sport and Leisure  265</c:v>
                </c:pt>
                <c:pt idx="8">
                  <c:v>Care  1,585</c:v>
                </c:pt>
                <c:pt idx="9">
                  <c:v>Computing and ICT  324</c:v>
                </c:pt>
                <c:pt idx="10">
                  <c:v>Social subjects  292</c:v>
                </c:pt>
                <c:pt idx="11">
                  <c:v>Education and training  110</c:v>
                </c:pt>
                <c:pt idx="12">
                  <c:v>Hospitality and tourism  288</c:v>
                </c:pt>
                <c:pt idx="13">
                  <c:v>Business, Management and Administration  225</c:v>
                </c:pt>
                <c:pt idx="14">
                  <c:v>Performing arts  129</c:v>
                </c:pt>
                <c:pt idx="15">
                  <c:v>Media  291</c:v>
                </c:pt>
                <c:pt idx="16">
                  <c:v>Hairdressing, Beauty and Complementary Therapies  785</c:v>
                </c:pt>
              </c:strCache>
            </c:strRef>
          </c:cat>
          <c:val>
            <c:numRef>
              <c:f>'New College Lanarkshire'!$D$276:$D$293</c:f>
              <c:numCache>
                <c:formatCode>0.0%;\-0.0%;</c:formatCode>
                <c:ptCount val="18"/>
                <c:pt idx="0">
                  <c:v>5.9701492537313432E-2</c:v>
                </c:pt>
                <c:pt idx="1">
                  <c:v>6.8965517241379309E-2</c:v>
                </c:pt>
                <c:pt idx="2">
                  <c:v>0.17241379310344829</c:v>
                </c:pt>
                <c:pt idx="3">
                  <c:v>8.534322820037106E-2</c:v>
                </c:pt>
                <c:pt idx="4">
                  <c:v>0.18356643356643357</c:v>
                </c:pt>
                <c:pt idx="5">
                  <c:v>0.13860610806577917</c:v>
                </c:pt>
                <c:pt idx="6">
                  <c:v>0.13793103448275862</c:v>
                </c:pt>
                <c:pt idx="7">
                  <c:v>0.19622641509433963</c:v>
                </c:pt>
                <c:pt idx="8">
                  <c:v>0.15015772870662461</c:v>
                </c:pt>
                <c:pt idx="9">
                  <c:v>0.27160493827160492</c:v>
                </c:pt>
                <c:pt idx="10">
                  <c:v>0.23287671232876711</c:v>
                </c:pt>
                <c:pt idx="11">
                  <c:v>0.2818181818181818</c:v>
                </c:pt>
                <c:pt idx="12">
                  <c:v>0.19444444444444445</c:v>
                </c:pt>
                <c:pt idx="13">
                  <c:v>0.28000000000000003</c:v>
                </c:pt>
                <c:pt idx="14">
                  <c:v>0.27131782945736432</c:v>
                </c:pt>
                <c:pt idx="15">
                  <c:v>0.27835051546391754</c:v>
                </c:pt>
                <c:pt idx="16">
                  <c:v>0.28917197452229298</c:v>
                </c:pt>
              </c:numCache>
            </c:numRef>
          </c:val>
          <c:extLst>
            <c:ext xmlns:c16="http://schemas.microsoft.com/office/drawing/2014/chart" uri="{C3380CC4-5D6E-409C-BE32-E72D297353CC}">
              <c16:uniqueId val="{00000001-69C9-48C6-9C02-C97C0B97BA45}"/>
            </c:ext>
          </c:extLst>
        </c:ser>
        <c:ser>
          <c:idx val="0"/>
          <c:order val="2"/>
          <c:tx>
            <c:strRef>
              <c:f>'New College Lanarkshire'!$E$274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Lanarkshire'!$B$276:$B$293</c:f>
              <c:strCache>
                <c:ptCount val="17"/>
                <c:pt idx="0">
                  <c:v>Languages and ESOL  134</c:v>
                </c:pt>
                <c:pt idx="1">
                  <c:v>Art and design  87</c:v>
                </c:pt>
                <c:pt idx="2">
                  <c:v>Land-based industries  58</c:v>
                </c:pt>
                <c:pt idx="3">
                  <c:v>Construction  539</c:v>
                </c:pt>
                <c:pt idx="4">
                  <c:v>Special Programmes  572</c:v>
                </c:pt>
                <c:pt idx="5">
                  <c:v>Engineering  1,277</c:v>
                </c:pt>
                <c:pt idx="6">
                  <c:v>Science  319</c:v>
                </c:pt>
                <c:pt idx="7">
                  <c:v>Sport and Leisure  265</c:v>
                </c:pt>
                <c:pt idx="8">
                  <c:v>Care  1,585</c:v>
                </c:pt>
                <c:pt idx="9">
                  <c:v>Computing and ICT  324</c:v>
                </c:pt>
                <c:pt idx="10">
                  <c:v>Social subjects  292</c:v>
                </c:pt>
                <c:pt idx="11">
                  <c:v>Education and training  110</c:v>
                </c:pt>
                <c:pt idx="12">
                  <c:v>Hospitality and tourism  288</c:v>
                </c:pt>
                <c:pt idx="13">
                  <c:v>Business, Management and Administration  225</c:v>
                </c:pt>
                <c:pt idx="14">
                  <c:v>Performing arts  129</c:v>
                </c:pt>
                <c:pt idx="15">
                  <c:v>Media  291</c:v>
                </c:pt>
                <c:pt idx="16">
                  <c:v>Hairdressing, Beauty and Complementary Therapies  785</c:v>
                </c:pt>
              </c:strCache>
            </c:strRef>
          </c:cat>
          <c:val>
            <c:numRef>
              <c:f>'New College Lanarkshire'!$E$276:$E$293</c:f>
              <c:numCache>
                <c:formatCode>0.0%;\-0.0%;</c:formatCode>
                <c:ptCount val="18"/>
                <c:pt idx="0">
                  <c:v>0.11194029850746269</c:v>
                </c:pt>
                <c:pt idx="1">
                  <c:v>0.10344827586206896</c:v>
                </c:pt>
                <c:pt idx="2">
                  <c:v>6.8965517241379309E-2</c:v>
                </c:pt>
                <c:pt idx="3">
                  <c:v>0.19109461966604824</c:v>
                </c:pt>
                <c:pt idx="4">
                  <c:v>0.12937062937062938</c:v>
                </c:pt>
                <c:pt idx="5">
                  <c:v>0.19107282693813626</c:v>
                </c:pt>
                <c:pt idx="6">
                  <c:v>0.20376175548589343</c:v>
                </c:pt>
                <c:pt idx="7">
                  <c:v>0.17358490566037735</c:v>
                </c:pt>
                <c:pt idx="8">
                  <c:v>0.23974763406940064</c:v>
                </c:pt>
                <c:pt idx="9">
                  <c:v>0.1388888888888889</c:v>
                </c:pt>
                <c:pt idx="10">
                  <c:v>0.18835616438356165</c:v>
                </c:pt>
                <c:pt idx="11">
                  <c:v>0.16363636363636364</c:v>
                </c:pt>
                <c:pt idx="12">
                  <c:v>0.27430555555555558</c:v>
                </c:pt>
                <c:pt idx="13">
                  <c:v>0.19555555555555557</c:v>
                </c:pt>
                <c:pt idx="14">
                  <c:v>0.20930232558139536</c:v>
                </c:pt>
                <c:pt idx="15">
                  <c:v>0.23024054982817868</c:v>
                </c:pt>
                <c:pt idx="16">
                  <c:v>0.26496815286624203</c:v>
                </c:pt>
              </c:numCache>
            </c:numRef>
          </c:val>
          <c:extLst>
            <c:ext xmlns:c16="http://schemas.microsoft.com/office/drawing/2014/chart" uri="{C3380CC4-5D6E-409C-BE32-E72D297353CC}">
              <c16:uniqueId val="{00000002-69C9-48C6-9C02-C97C0B97BA45}"/>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'New College Lanarkshire'!$C$324:$C$325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Lanarkshire'!$B$326:$B$343</c:f>
              <c:strCache>
                <c:ptCount val="13"/>
                <c:pt idx="0">
                  <c:v>Construction  144</c:v>
                </c:pt>
                <c:pt idx="1">
                  <c:v>Performing arts  259</c:v>
                </c:pt>
                <c:pt idx="2">
                  <c:v>Art and design  85</c:v>
                </c:pt>
                <c:pt idx="3">
                  <c:v>Social subjects  254</c:v>
                </c:pt>
                <c:pt idx="4">
                  <c:v>Media  96</c:v>
                </c:pt>
                <c:pt idx="5">
                  <c:v>Engineering  243</c:v>
                </c:pt>
                <c:pt idx="6">
                  <c:v>Computing and ICT  305</c:v>
                </c:pt>
                <c:pt idx="7">
                  <c:v>Care  516</c:v>
                </c:pt>
                <c:pt idx="8">
                  <c:v>Hairdressing, Beauty and Complementary Therapies  240</c:v>
                </c:pt>
                <c:pt idx="9">
                  <c:v>Science  129</c:v>
                </c:pt>
                <c:pt idx="10">
                  <c:v>Sport and Leisure  178</c:v>
                </c:pt>
                <c:pt idx="11">
                  <c:v>Business, Management and Administration  442</c:v>
                </c:pt>
                <c:pt idx="12">
                  <c:v>Hospitality and tourism  112</c:v>
                </c:pt>
              </c:strCache>
            </c:strRef>
          </c:cat>
          <c:val>
            <c:numRef>
              <c:f>'New College Lanarkshire'!$C$326:$C$343</c:f>
              <c:numCache>
                <c:formatCode>0.0%;\-0.0%;;</c:formatCode>
                <c:ptCount val="18"/>
                <c:pt idx="0">
                  <c:v>0.86805555555555558</c:v>
                </c:pt>
                <c:pt idx="1">
                  <c:v>0.82625482625482627</c:v>
                </c:pt>
                <c:pt idx="2">
                  <c:v>0.8</c:v>
                </c:pt>
                <c:pt idx="3">
                  <c:v>0.75590551181102361</c:v>
                </c:pt>
                <c:pt idx="4">
                  <c:v>0.75</c:v>
                </c:pt>
                <c:pt idx="5">
                  <c:v>0.7407407407407407</c:v>
                </c:pt>
                <c:pt idx="6">
                  <c:v>0.70163934426229513</c:v>
                </c:pt>
                <c:pt idx="7">
                  <c:v>0.69186046511627908</c:v>
                </c:pt>
                <c:pt idx="8">
                  <c:v>0.6791666666666667</c:v>
                </c:pt>
                <c:pt idx="9">
                  <c:v>0.67441860465116277</c:v>
                </c:pt>
                <c:pt idx="10">
                  <c:v>0.6741573033707865</c:v>
                </c:pt>
                <c:pt idx="11">
                  <c:v>0.66063348416289591</c:v>
                </c:pt>
                <c:pt idx="12">
                  <c:v>0.6160714285714286</c:v>
                </c:pt>
              </c:numCache>
            </c:numRef>
          </c:val>
          <c:extLst>
            <c:ext xmlns:c16="http://schemas.microsoft.com/office/drawing/2014/chart" uri="{C3380CC4-5D6E-409C-BE32-E72D297353CC}">
              <c16:uniqueId val="{00000000-2934-48E8-AF5E-E14F0490B3FD}"/>
            </c:ext>
          </c:extLst>
        </c:ser>
        <c:ser>
          <c:idx val="1"/>
          <c:order val="1"/>
          <c:tx>
            <c:strRef>
              <c:f>'New College Lanarkshire'!$D$324:$D$325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2.1072339503726395E-3"/>
                  <c:y val="1.093613298465021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34-48E8-AF5E-E14F0490B3FD}"/>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34-48E8-AF5E-E14F0490B3FD}"/>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Lanarkshire'!$B$326:$B$343</c:f>
              <c:strCache>
                <c:ptCount val="13"/>
                <c:pt idx="0">
                  <c:v>Construction  144</c:v>
                </c:pt>
                <c:pt idx="1">
                  <c:v>Performing arts  259</c:v>
                </c:pt>
                <c:pt idx="2">
                  <c:v>Art and design  85</c:v>
                </c:pt>
                <c:pt idx="3">
                  <c:v>Social subjects  254</c:v>
                </c:pt>
                <c:pt idx="4">
                  <c:v>Media  96</c:v>
                </c:pt>
                <c:pt idx="5">
                  <c:v>Engineering  243</c:v>
                </c:pt>
                <c:pt idx="6">
                  <c:v>Computing and ICT  305</c:v>
                </c:pt>
                <c:pt idx="7">
                  <c:v>Care  516</c:v>
                </c:pt>
                <c:pt idx="8">
                  <c:v>Hairdressing, Beauty and Complementary Therapies  240</c:v>
                </c:pt>
                <c:pt idx="9">
                  <c:v>Science  129</c:v>
                </c:pt>
                <c:pt idx="10">
                  <c:v>Sport and Leisure  178</c:v>
                </c:pt>
                <c:pt idx="11">
                  <c:v>Business, Management and Administration  442</c:v>
                </c:pt>
                <c:pt idx="12">
                  <c:v>Hospitality and tourism  112</c:v>
                </c:pt>
              </c:strCache>
            </c:strRef>
          </c:cat>
          <c:val>
            <c:numRef>
              <c:f>'New College Lanarkshire'!$D$326:$D$343</c:f>
              <c:numCache>
                <c:formatCode>0.0%;\-0.0%;;</c:formatCode>
                <c:ptCount val="18"/>
                <c:pt idx="0">
                  <c:v>5.5555555555555552E-2</c:v>
                </c:pt>
                <c:pt idx="1">
                  <c:v>5.4054054054054057E-2</c:v>
                </c:pt>
                <c:pt idx="2">
                  <c:v>0.10588235294117647</c:v>
                </c:pt>
                <c:pt idx="3">
                  <c:v>0.13779527559055119</c:v>
                </c:pt>
                <c:pt idx="4">
                  <c:v>0.125</c:v>
                </c:pt>
                <c:pt idx="5">
                  <c:v>9.0534979423868317E-2</c:v>
                </c:pt>
                <c:pt idx="6">
                  <c:v>0.16065573770491803</c:v>
                </c:pt>
                <c:pt idx="7">
                  <c:v>0.10852713178294573</c:v>
                </c:pt>
                <c:pt idx="8">
                  <c:v>8.3333333333333329E-2</c:v>
                </c:pt>
                <c:pt idx="9">
                  <c:v>0.10852713178294573</c:v>
                </c:pt>
                <c:pt idx="10">
                  <c:v>0.2247191011235955</c:v>
                </c:pt>
                <c:pt idx="11">
                  <c:v>0.12895927601809956</c:v>
                </c:pt>
                <c:pt idx="12">
                  <c:v>0.20535714285714285</c:v>
                </c:pt>
              </c:numCache>
            </c:numRef>
          </c:val>
          <c:extLst>
            <c:ext xmlns:c16="http://schemas.microsoft.com/office/drawing/2014/chart" uri="{C3380CC4-5D6E-409C-BE32-E72D297353CC}">
              <c16:uniqueId val="{00000003-2934-48E8-AF5E-E14F0490B3FD}"/>
            </c:ext>
          </c:extLst>
        </c:ser>
        <c:ser>
          <c:idx val="0"/>
          <c:order val="2"/>
          <c:tx>
            <c:strRef>
              <c:f>'New College Lanarkshire'!$E$324:$E$325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Lanarkshire'!$B$326:$B$343</c:f>
              <c:strCache>
                <c:ptCount val="13"/>
                <c:pt idx="0">
                  <c:v>Construction  144</c:v>
                </c:pt>
                <c:pt idx="1">
                  <c:v>Performing arts  259</c:v>
                </c:pt>
                <c:pt idx="2">
                  <c:v>Art and design  85</c:v>
                </c:pt>
                <c:pt idx="3">
                  <c:v>Social subjects  254</c:v>
                </c:pt>
                <c:pt idx="4">
                  <c:v>Media  96</c:v>
                </c:pt>
                <c:pt idx="5">
                  <c:v>Engineering  243</c:v>
                </c:pt>
                <c:pt idx="6">
                  <c:v>Computing and ICT  305</c:v>
                </c:pt>
                <c:pt idx="7">
                  <c:v>Care  516</c:v>
                </c:pt>
                <c:pt idx="8">
                  <c:v>Hairdressing, Beauty and Complementary Therapies  240</c:v>
                </c:pt>
                <c:pt idx="9">
                  <c:v>Science  129</c:v>
                </c:pt>
                <c:pt idx="10">
                  <c:v>Sport and Leisure  178</c:v>
                </c:pt>
                <c:pt idx="11">
                  <c:v>Business, Management and Administration  442</c:v>
                </c:pt>
                <c:pt idx="12">
                  <c:v>Hospitality and tourism  112</c:v>
                </c:pt>
              </c:strCache>
            </c:strRef>
          </c:cat>
          <c:val>
            <c:numRef>
              <c:f>'New College Lanarkshire'!$E$326:$E$343</c:f>
              <c:numCache>
                <c:formatCode>0.0%;\-0.0%;;</c:formatCode>
                <c:ptCount val="18"/>
                <c:pt idx="0">
                  <c:v>7.6388888888888895E-2</c:v>
                </c:pt>
                <c:pt idx="1">
                  <c:v>0.11969111969111969</c:v>
                </c:pt>
                <c:pt idx="2">
                  <c:v>9.4117647058823528E-2</c:v>
                </c:pt>
                <c:pt idx="3">
                  <c:v>0.1062992125984252</c:v>
                </c:pt>
                <c:pt idx="4">
                  <c:v>0.125</c:v>
                </c:pt>
                <c:pt idx="5">
                  <c:v>0.16872427983539096</c:v>
                </c:pt>
                <c:pt idx="6">
                  <c:v>0.13770491803278689</c:v>
                </c:pt>
                <c:pt idx="7">
                  <c:v>0.19961240310077519</c:v>
                </c:pt>
                <c:pt idx="8">
                  <c:v>0.23749999999999999</c:v>
                </c:pt>
                <c:pt idx="9">
                  <c:v>0.21705426356589147</c:v>
                </c:pt>
                <c:pt idx="10">
                  <c:v>0.10112359550561797</c:v>
                </c:pt>
                <c:pt idx="11">
                  <c:v>0.21040723981900453</c:v>
                </c:pt>
                <c:pt idx="12">
                  <c:v>0.17857142857142858</c:v>
                </c:pt>
              </c:numCache>
            </c:numRef>
          </c:val>
          <c:extLst>
            <c:ext xmlns:c16="http://schemas.microsoft.com/office/drawing/2014/chart" uri="{C3380CC4-5D6E-409C-BE32-E72D297353CC}">
              <c16:uniqueId val="{00000004-2934-48E8-AF5E-E14F0490B3FD}"/>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'New College Lanarkshire'!$C$359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Lanarkshire'!$A$361:$B$364</c:f>
              <c:multiLvlStrCache>
                <c:ptCount val="4"/>
                <c:lvl/>
                <c:lvl>
                  <c:pt idx="0">
                    <c:v>FE Females     3,697</c:v>
                  </c:pt>
                  <c:pt idx="1">
                    <c:v>FE Males     3,569</c:v>
                  </c:pt>
                  <c:pt idx="2">
                    <c:v>HE Females     1,832</c:v>
                  </c:pt>
                  <c:pt idx="3">
                    <c:v>HE Males     1,176</c:v>
                  </c:pt>
                </c:lvl>
              </c:multiLvlStrCache>
            </c:multiLvlStrRef>
          </c:cat>
          <c:val>
            <c:numRef>
              <c:f>'New College Lanarkshire'!$C$361:$C$364</c:f>
              <c:numCache>
                <c:formatCode>0.0%;\-0.0%;;</c:formatCode>
                <c:ptCount val="4"/>
                <c:pt idx="0">
                  <c:v>0.58723289153367597</c:v>
                </c:pt>
                <c:pt idx="1">
                  <c:v>0.63939478845615016</c:v>
                </c:pt>
                <c:pt idx="2">
                  <c:v>0.72489082969432317</c:v>
                </c:pt>
                <c:pt idx="3">
                  <c:v>0.70748299319727892</c:v>
                </c:pt>
              </c:numCache>
            </c:numRef>
          </c:val>
          <c:extLst>
            <c:ext xmlns:c16="http://schemas.microsoft.com/office/drawing/2014/chart" uri="{C3380CC4-5D6E-409C-BE32-E72D297353CC}">
              <c16:uniqueId val="{00000000-1E07-451F-AE1E-B860B47BADDB}"/>
            </c:ext>
          </c:extLst>
        </c:ser>
        <c:ser>
          <c:idx val="1"/>
          <c:order val="1"/>
          <c:tx>
            <c:strRef>
              <c:f>'New College Lanarkshire'!$D$359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Lanarkshire'!$A$361:$B$364</c:f>
              <c:multiLvlStrCache>
                <c:ptCount val="4"/>
                <c:lvl/>
                <c:lvl>
                  <c:pt idx="0">
                    <c:v>FE Females     3,697</c:v>
                  </c:pt>
                  <c:pt idx="1">
                    <c:v>FE Males     3,569</c:v>
                  </c:pt>
                  <c:pt idx="2">
                    <c:v>HE Females     1,832</c:v>
                  </c:pt>
                  <c:pt idx="3">
                    <c:v>HE Males     1,176</c:v>
                  </c:pt>
                </c:lvl>
              </c:multiLvlStrCache>
            </c:multiLvlStrRef>
          </c:cat>
          <c:val>
            <c:numRef>
              <c:f>'New College Lanarkshire'!$D$361:$D$364</c:f>
              <c:numCache>
                <c:formatCode>0.0%;\-0.0%;;</c:formatCode>
                <c:ptCount val="4"/>
                <c:pt idx="0">
                  <c:v>0.18717879361644577</c:v>
                </c:pt>
                <c:pt idx="1">
                  <c:v>0.17960212944802464</c:v>
                </c:pt>
                <c:pt idx="2">
                  <c:v>0.10862445414847162</c:v>
                </c:pt>
                <c:pt idx="3">
                  <c:v>0.1360544217687075</c:v>
                </c:pt>
              </c:numCache>
            </c:numRef>
          </c:val>
          <c:extLst>
            <c:ext xmlns:c16="http://schemas.microsoft.com/office/drawing/2014/chart" uri="{C3380CC4-5D6E-409C-BE32-E72D297353CC}">
              <c16:uniqueId val="{00000001-1E07-451F-AE1E-B860B47BADDB}"/>
            </c:ext>
          </c:extLst>
        </c:ser>
        <c:ser>
          <c:idx val="0"/>
          <c:order val="2"/>
          <c:tx>
            <c:strRef>
              <c:f>'New College Lanarkshire'!$E$359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Lanarkshire'!$A$361:$B$364</c:f>
              <c:multiLvlStrCache>
                <c:ptCount val="4"/>
                <c:lvl/>
                <c:lvl>
                  <c:pt idx="0">
                    <c:v>FE Females     3,697</c:v>
                  </c:pt>
                  <c:pt idx="1">
                    <c:v>FE Males     3,569</c:v>
                  </c:pt>
                  <c:pt idx="2">
                    <c:v>HE Females     1,832</c:v>
                  </c:pt>
                  <c:pt idx="3">
                    <c:v>HE Males     1,176</c:v>
                  </c:pt>
                </c:lvl>
              </c:multiLvlStrCache>
            </c:multiLvlStrRef>
          </c:cat>
          <c:val>
            <c:numRef>
              <c:f>'New College Lanarkshire'!$E$361:$E$364</c:f>
              <c:numCache>
                <c:formatCode>0.0%;\-0.0%;;</c:formatCode>
                <c:ptCount val="4"/>
                <c:pt idx="0">
                  <c:v>0.22558831484987829</c:v>
                </c:pt>
                <c:pt idx="1">
                  <c:v>0.18100308209582516</c:v>
                </c:pt>
                <c:pt idx="2">
                  <c:v>0.16648471615720525</c:v>
                </c:pt>
                <c:pt idx="3">
                  <c:v>0.15646258503401361</c:v>
                </c:pt>
              </c:numCache>
            </c:numRef>
          </c:val>
          <c:extLst>
            <c:ext xmlns:c16="http://schemas.microsoft.com/office/drawing/2014/chart" uri="{C3380CC4-5D6E-409C-BE32-E72D297353CC}">
              <c16:uniqueId val="{00000002-1E07-451F-AE1E-B860B47BADDB}"/>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'New College Lanarkshire'!$C$386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5429-4A3F-AB21-78D38263FB35}"/>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Lanarkshire'!$A$388:$B$395</c:f>
              <c:multiLvlStrCache>
                <c:ptCount val="8"/>
                <c:lvl/>
                <c:lvl>
                  <c:pt idx="0">
                    <c:v>All enrolments over 160 hours  10,293</c:v>
                  </c:pt>
                  <c:pt idx="1">
                    <c:v>10% Most deprived postcode areas  1,941</c:v>
                  </c:pt>
                  <c:pt idx="2">
                    <c:v>20% Most deprived postcode areas  3,838</c:v>
                  </c:pt>
                  <c:pt idx="3">
                    <c:v>Fees paid by employer  641</c:v>
                  </c:pt>
                  <c:pt idx="4">
                    <c:v>Ethnic minority  351</c:v>
                  </c:pt>
                  <c:pt idx="5">
                    <c:v>Disability  2,391</c:v>
                  </c:pt>
                  <c:pt idx="6">
                    <c:v>Year of study greater than first year  1,474</c:v>
                  </c:pt>
                  <c:pt idx="7">
                    <c:v>Care Experienced  321</c:v>
                  </c:pt>
                </c:lvl>
              </c:multiLvlStrCache>
            </c:multiLvlStrRef>
          </c:cat>
          <c:val>
            <c:numRef>
              <c:f>'New College Lanarkshire'!$C$388:$C$395</c:f>
              <c:numCache>
                <c:formatCode>0.0%;\-0.0%;;</c:formatCode>
                <c:ptCount val="8"/>
                <c:pt idx="0">
                  <c:v>0.64364130962790245</c:v>
                </c:pt>
                <c:pt idx="1">
                  <c:v>0.58835651725914473</c:v>
                </c:pt>
                <c:pt idx="2">
                  <c:v>0.60682647212089635</c:v>
                </c:pt>
                <c:pt idx="3">
                  <c:v>0.87675507020280807</c:v>
                </c:pt>
                <c:pt idx="4">
                  <c:v>0.6495726495726496</c:v>
                </c:pt>
                <c:pt idx="5">
                  <c:v>0.61229611041405274</c:v>
                </c:pt>
                <c:pt idx="6">
                  <c:v>0.79782903663500682</c:v>
                </c:pt>
                <c:pt idx="7">
                  <c:v>0.48286604361370716</c:v>
                </c:pt>
              </c:numCache>
            </c:numRef>
          </c:val>
          <c:extLst>
            <c:ext xmlns:c16="http://schemas.microsoft.com/office/drawing/2014/chart" uri="{C3380CC4-5D6E-409C-BE32-E72D297353CC}">
              <c16:uniqueId val="{00000001-5429-4A3F-AB21-78D38263FB35}"/>
            </c:ext>
          </c:extLst>
        </c:ser>
        <c:ser>
          <c:idx val="1"/>
          <c:order val="1"/>
          <c:tx>
            <c:strRef>
              <c:f>'New College Lanarkshire'!$D$386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Lanarkshire'!$A$388:$B$395</c:f>
              <c:multiLvlStrCache>
                <c:ptCount val="8"/>
                <c:lvl/>
                <c:lvl>
                  <c:pt idx="0">
                    <c:v>All enrolments over 160 hours  10,293</c:v>
                  </c:pt>
                  <c:pt idx="1">
                    <c:v>10% Most deprived postcode areas  1,941</c:v>
                  </c:pt>
                  <c:pt idx="2">
                    <c:v>20% Most deprived postcode areas  3,838</c:v>
                  </c:pt>
                  <c:pt idx="3">
                    <c:v>Fees paid by employer  641</c:v>
                  </c:pt>
                  <c:pt idx="4">
                    <c:v>Ethnic minority  351</c:v>
                  </c:pt>
                  <c:pt idx="5">
                    <c:v>Disability  2,391</c:v>
                  </c:pt>
                  <c:pt idx="6">
                    <c:v>Year of study greater than first year  1,474</c:v>
                  </c:pt>
                  <c:pt idx="7">
                    <c:v>Care Experienced  321</c:v>
                  </c:pt>
                </c:lvl>
              </c:multiLvlStrCache>
            </c:multiLvlStrRef>
          </c:cat>
          <c:val>
            <c:numRef>
              <c:f>'New College Lanarkshire'!$D$388:$D$395</c:f>
              <c:numCache>
                <c:formatCode>0.0%;\-0.0%;;</c:formatCode>
                <c:ptCount val="8"/>
                <c:pt idx="0">
                  <c:v>0.16457786845428932</c:v>
                </c:pt>
                <c:pt idx="1">
                  <c:v>0.17825862957238536</c:v>
                </c:pt>
                <c:pt idx="2">
                  <c:v>0.17274622199062012</c:v>
                </c:pt>
                <c:pt idx="3">
                  <c:v>4.8361934477379097E-2</c:v>
                </c:pt>
                <c:pt idx="4">
                  <c:v>0.18518518518518517</c:v>
                </c:pt>
                <c:pt idx="5">
                  <c:v>0.18193224592220827</c:v>
                </c:pt>
                <c:pt idx="6">
                  <c:v>0.10651289009497965</c:v>
                </c:pt>
                <c:pt idx="7">
                  <c:v>0.18380062305295949</c:v>
                </c:pt>
              </c:numCache>
            </c:numRef>
          </c:val>
          <c:extLst>
            <c:ext xmlns:c16="http://schemas.microsoft.com/office/drawing/2014/chart" uri="{C3380CC4-5D6E-409C-BE32-E72D297353CC}">
              <c16:uniqueId val="{00000002-5429-4A3F-AB21-78D38263FB35}"/>
            </c:ext>
          </c:extLst>
        </c:ser>
        <c:ser>
          <c:idx val="0"/>
          <c:order val="2"/>
          <c:tx>
            <c:strRef>
              <c:f>'New College Lanarkshire'!$E$386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Lanarkshire'!$A$388:$B$395</c:f>
              <c:multiLvlStrCache>
                <c:ptCount val="8"/>
                <c:lvl/>
                <c:lvl>
                  <c:pt idx="0">
                    <c:v>All enrolments over 160 hours  10,293</c:v>
                  </c:pt>
                  <c:pt idx="1">
                    <c:v>10% Most deprived postcode areas  1,941</c:v>
                  </c:pt>
                  <c:pt idx="2">
                    <c:v>20% Most deprived postcode areas  3,838</c:v>
                  </c:pt>
                  <c:pt idx="3">
                    <c:v>Fees paid by employer  641</c:v>
                  </c:pt>
                  <c:pt idx="4">
                    <c:v>Ethnic minority  351</c:v>
                  </c:pt>
                  <c:pt idx="5">
                    <c:v>Disability  2,391</c:v>
                  </c:pt>
                  <c:pt idx="6">
                    <c:v>Year of study greater than first year  1,474</c:v>
                  </c:pt>
                  <c:pt idx="7">
                    <c:v>Care Experienced  321</c:v>
                  </c:pt>
                </c:lvl>
              </c:multiLvlStrCache>
            </c:multiLvlStrRef>
          </c:cat>
          <c:val>
            <c:numRef>
              <c:f>'New College Lanarkshire'!$E$388:$E$395</c:f>
              <c:numCache>
                <c:formatCode>0.0%;\-0.0%;;</c:formatCode>
                <c:ptCount val="8"/>
                <c:pt idx="0">
                  <c:v>0.19178082191780821</c:v>
                </c:pt>
                <c:pt idx="1">
                  <c:v>0.23338485316846985</c:v>
                </c:pt>
                <c:pt idx="2">
                  <c:v>0.22042730588848358</c:v>
                </c:pt>
                <c:pt idx="3">
                  <c:v>7.4882995319812795E-2</c:v>
                </c:pt>
                <c:pt idx="4">
                  <c:v>0.16524216524216523</c:v>
                </c:pt>
                <c:pt idx="5">
                  <c:v>0.20577164366373901</c:v>
                </c:pt>
                <c:pt idx="6">
                  <c:v>9.5658073270013563E-2</c:v>
                </c:pt>
                <c:pt idx="7">
                  <c:v>0.33333333333333331</c:v>
                </c:pt>
              </c:numCache>
            </c:numRef>
          </c:val>
          <c:extLst>
            <c:ext xmlns:c16="http://schemas.microsoft.com/office/drawing/2014/chart" uri="{C3380CC4-5D6E-409C-BE32-E72D297353CC}">
              <c16:uniqueId val="{00000003-5429-4A3F-AB21-78D38263FB35}"/>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 College Lanarkshire'!$A$403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Lanarkshire'!$C$405:$C$411</c:f>
              <c:strCache>
                <c:ptCount val="6"/>
                <c:pt idx="1">
                  <c:v>17-18</c:v>
                </c:pt>
                <c:pt idx="3">
                  <c:v>18-19</c:v>
                </c:pt>
                <c:pt idx="5">
                  <c:v>19-20</c:v>
                </c:pt>
              </c:strCache>
            </c:strRef>
          </c:cat>
          <c:val>
            <c:numRef>
              <c:f>'New College Lanarkshire'!$D$405:$D$411</c:f>
              <c:numCache>
                <c:formatCode>0.00%</c:formatCode>
                <c:ptCount val="7"/>
                <c:pt idx="1">
                  <c:v>0.99821388702835456</c:v>
                </c:pt>
                <c:pt idx="3">
                  <c:v>0.99890267389259646</c:v>
                </c:pt>
                <c:pt idx="5">
                  <c:v>1.0038828522409173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DD54-415F-9290-3A30C71773A6}"/>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 College Lanarkshire'!$A$414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'New College Lanarkshire'!$E$415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4C4-4695-AC01-84DBFC5FEE58}"/>
              </c:ext>
            </c:extLst>
          </c:dPt>
          <c:dPt>
            <c:idx val="2"/>
            <c:invertIfNegative val="0"/>
            <c:bubble3D val="0"/>
            <c:extLst>
              <c:ext xmlns:c16="http://schemas.microsoft.com/office/drawing/2014/chart" uri="{C3380CC4-5D6E-409C-BE32-E72D297353CC}">
                <c16:uniqueId val="{00000001-D4C4-4695-AC01-84DBFC5FEE58}"/>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Lanarkshire'!$D$416:$D$418</c:f>
              <c:strCache>
                <c:ptCount val="3"/>
                <c:pt idx="0">
                  <c:v>17-18</c:v>
                </c:pt>
                <c:pt idx="1">
                  <c:v>18-19</c:v>
                </c:pt>
                <c:pt idx="2">
                  <c:v>19-20</c:v>
                </c:pt>
              </c:strCache>
            </c:strRef>
          </c:cat>
          <c:val>
            <c:numRef>
              <c:f>'New College Lanarkshire'!$E$416:$E$418</c:f>
              <c:numCache>
                <c:formatCode>0.0%</c:formatCode>
                <c:ptCount val="3"/>
                <c:pt idx="0">
                  <c:v>0.94097222222222221</c:v>
                </c:pt>
                <c:pt idx="1">
                  <c:v>0.91768292682926833</c:v>
                </c:pt>
                <c:pt idx="2">
                  <c:v>0.9242902208201893</c:v>
                </c:pt>
              </c:numCache>
            </c:numRef>
          </c:val>
          <c:extLst>
            <c:ext xmlns:c16="http://schemas.microsoft.com/office/drawing/2014/chart" uri="{C3380CC4-5D6E-409C-BE32-E72D297353CC}">
              <c16:uniqueId val="{00000002-D4C4-4695-AC01-84DBFC5FEE58}"/>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'Newbattle Abbey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College'!$A$16:$B$21</c:f>
              <c:multiLvlStrCache>
                <c:ptCount val="6"/>
                <c:lvl>
                  <c:pt idx="0">
                    <c:v> 70 </c:v>
                  </c:pt>
                  <c:pt idx="1">
                    <c:v> 70 </c:v>
                  </c:pt>
                  <c:pt idx="2">
                    <c:v> 53 </c:v>
                  </c:pt>
                  <c:pt idx="3">
                    <c:v> 73 </c:v>
                  </c:pt>
                  <c:pt idx="4">
                    <c:v> 72 </c:v>
                  </c:pt>
                  <c:pt idx="5">
                    <c:v> 81 </c:v>
                  </c:pt>
                </c:lvl>
                <c:lvl>
                  <c:pt idx="0">
                    <c:v>14-15</c:v>
                  </c:pt>
                  <c:pt idx="1">
                    <c:v>15-16</c:v>
                  </c:pt>
                  <c:pt idx="2">
                    <c:v>16-17</c:v>
                  </c:pt>
                  <c:pt idx="3">
                    <c:v>17-18</c:v>
                  </c:pt>
                  <c:pt idx="4">
                    <c:v>18-19</c:v>
                  </c:pt>
                  <c:pt idx="5">
                    <c:v>19-20</c:v>
                  </c:pt>
                </c:lvl>
              </c:multiLvlStrCache>
            </c:multiLvlStrRef>
          </c:cat>
          <c:val>
            <c:numRef>
              <c:f>'Newbattle Abbey College'!$C$16:$C$21</c:f>
              <c:numCache>
                <c:formatCode>0.0%;\-0.0%;</c:formatCode>
                <c:ptCount val="6"/>
                <c:pt idx="0">
                  <c:v>0.7857142857142857</c:v>
                </c:pt>
                <c:pt idx="1">
                  <c:v>0.68571428571428572</c:v>
                </c:pt>
                <c:pt idx="2">
                  <c:v>0.77358490566037741</c:v>
                </c:pt>
                <c:pt idx="3">
                  <c:v>0.52054794520547942</c:v>
                </c:pt>
                <c:pt idx="4">
                  <c:v>0.75</c:v>
                </c:pt>
                <c:pt idx="5">
                  <c:v>0.54320987654320985</c:v>
                </c:pt>
              </c:numCache>
            </c:numRef>
          </c:val>
          <c:extLst>
            <c:ext xmlns:c16="http://schemas.microsoft.com/office/drawing/2014/chart" uri="{C3380CC4-5D6E-409C-BE32-E72D297353CC}">
              <c16:uniqueId val="{00000000-0B6F-471D-897E-67ADA2271ACE}"/>
            </c:ext>
          </c:extLst>
        </c:ser>
        <c:ser>
          <c:idx val="1"/>
          <c:order val="1"/>
          <c:tx>
            <c:strRef>
              <c:f>'Newbattle Abbey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College'!$A$16:$B$21</c:f>
              <c:multiLvlStrCache>
                <c:ptCount val="6"/>
                <c:lvl>
                  <c:pt idx="0">
                    <c:v> 70 </c:v>
                  </c:pt>
                  <c:pt idx="1">
                    <c:v> 70 </c:v>
                  </c:pt>
                  <c:pt idx="2">
                    <c:v> 53 </c:v>
                  </c:pt>
                  <c:pt idx="3">
                    <c:v> 73 </c:v>
                  </c:pt>
                  <c:pt idx="4">
                    <c:v> 72 </c:v>
                  </c:pt>
                  <c:pt idx="5">
                    <c:v> 81 </c:v>
                  </c:pt>
                </c:lvl>
                <c:lvl>
                  <c:pt idx="0">
                    <c:v>14-15</c:v>
                  </c:pt>
                  <c:pt idx="1">
                    <c:v>15-16</c:v>
                  </c:pt>
                  <c:pt idx="2">
                    <c:v>16-17</c:v>
                  </c:pt>
                  <c:pt idx="3">
                    <c:v>17-18</c:v>
                  </c:pt>
                  <c:pt idx="4">
                    <c:v>18-19</c:v>
                  </c:pt>
                  <c:pt idx="5">
                    <c:v>19-20</c:v>
                  </c:pt>
                </c:lvl>
              </c:multiLvlStrCache>
            </c:multiLvlStrRef>
          </c:cat>
          <c:val>
            <c:numRef>
              <c:f>'Newbattle Abbey College'!$D$16:$D$21</c:f>
              <c:numCache>
                <c:formatCode>0.0%;\-0.0%;</c:formatCode>
                <c:ptCount val="6"/>
                <c:pt idx="0">
                  <c:v>0</c:v>
                </c:pt>
                <c:pt idx="1">
                  <c:v>0.11428571428571428</c:v>
                </c:pt>
                <c:pt idx="2">
                  <c:v>3.7735849056603772E-2</c:v>
                </c:pt>
                <c:pt idx="3">
                  <c:v>0.17808219178082191</c:v>
                </c:pt>
                <c:pt idx="4">
                  <c:v>0.1111111111111111</c:v>
                </c:pt>
                <c:pt idx="5">
                  <c:v>0.37037037037037035</c:v>
                </c:pt>
              </c:numCache>
            </c:numRef>
          </c:val>
          <c:extLst>
            <c:ext xmlns:c16="http://schemas.microsoft.com/office/drawing/2014/chart" uri="{C3380CC4-5D6E-409C-BE32-E72D297353CC}">
              <c16:uniqueId val="{00000001-0B6F-471D-897E-67ADA2271ACE}"/>
            </c:ext>
          </c:extLst>
        </c:ser>
        <c:ser>
          <c:idx val="0"/>
          <c:order val="2"/>
          <c:tx>
            <c:strRef>
              <c:f>'Newbattle Abbey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College'!$A$16:$B$21</c:f>
              <c:multiLvlStrCache>
                <c:ptCount val="6"/>
                <c:lvl>
                  <c:pt idx="0">
                    <c:v> 70 </c:v>
                  </c:pt>
                  <c:pt idx="1">
                    <c:v> 70 </c:v>
                  </c:pt>
                  <c:pt idx="2">
                    <c:v> 53 </c:v>
                  </c:pt>
                  <c:pt idx="3">
                    <c:v> 73 </c:v>
                  </c:pt>
                  <c:pt idx="4">
                    <c:v> 72 </c:v>
                  </c:pt>
                  <c:pt idx="5">
                    <c:v> 81 </c:v>
                  </c:pt>
                </c:lvl>
                <c:lvl>
                  <c:pt idx="0">
                    <c:v>14-15</c:v>
                  </c:pt>
                  <c:pt idx="1">
                    <c:v>15-16</c:v>
                  </c:pt>
                  <c:pt idx="2">
                    <c:v>16-17</c:v>
                  </c:pt>
                  <c:pt idx="3">
                    <c:v>17-18</c:v>
                  </c:pt>
                  <c:pt idx="4">
                    <c:v>18-19</c:v>
                  </c:pt>
                  <c:pt idx="5">
                    <c:v>19-20</c:v>
                  </c:pt>
                </c:lvl>
              </c:multiLvlStrCache>
            </c:multiLvlStrRef>
          </c:cat>
          <c:val>
            <c:numRef>
              <c:f>'Newbattle Abbey College'!$E$16:$E$21</c:f>
              <c:numCache>
                <c:formatCode>0.0%;\-0.0%;</c:formatCode>
                <c:ptCount val="6"/>
                <c:pt idx="0">
                  <c:v>0.21428571428571427</c:v>
                </c:pt>
                <c:pt idx="1">
                  <c:v>0.2</c:v>
                </c:pt>
                <c:pt idx="2">
                  <c:v>0.18867924528301888</c:v>
                </c:pt>
                <c:pt idx="3">
                  <c:v>0.30136986301369861</c:v>
                </c:pt>
                <c:pt idx="4">
                  <c:v>0.1388888888888889</c:v>
                </c:pt>
                <c:pt idx="5">
                  <c:v>8.6419753086419748E-2</c:v>
                </c:pt>
              </c:numCache>
            </c:numRef>
          </c:val>
          <c:extLst>
            <c:ext xmlns:c16="http://schemas.microsoft.com/office/drawing/2014/chart" uri="{C3380CC4-5D6E-409C-BE32-E72D297353CC}">
              <c16:uniqueId val="{00000002-0B6F-471D-897E-67ADA2271ACE}"/>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'Newbattle Abbey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College'!$A$37:$B$39</c:f>
              <c:multiLvlStrCache>
                <c:ptCount val="3"/>
                <c:lvl/>
                <c:lvl>
                  <c:pt idx="0">
                    <c:v>17-18</c:v>
                  </c:pt>
                  <c:pt idx="1">
                    <c:v>18-19</c:v>
                  </c:pt>
                  <c:pt idx="2">
                    <c:v>19-20</c:v>
                  </c:pt>
                </c:lvl>
              </c:multiLvlStrCache>
            </c:multiLvlStrRef>
          </c:cat>
          <c:val>
            <c:numRef>
              <c:f>'Newbattle Abbey College'!$C$37:$C$39</c:f>
              <c:numCache>
                <c:formatCode>0.0%;\-0.0%;;</c:formatCode>
                <c:ptCount val="3"/>
              </c:numCache>
            </c:numRef>
          </c:val>
          <c:extLst>
            <c:ext xmlns:c16="http://schemas.microsoft.com/office/drawing/2014/chart" uri="{C3380CC4-5D6E-409C-BE32-E72D297353CC}">
              <c16:uniqueId val="{00000000-B9FA-4637-8353-23F1C3E61A1A}"/>
            </c:ext>
          </c:extLst>
        </c:ser>
        <c:ser>
          <c:idx val="1"/>
          <c:order val="1"/>
          <c:tx>
            <c:strRef>
              <c:f>'Newbattle Abbey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College'!$A$37:$B$39</c:f>
              <c:multiLvlStrCache>
                <c:ptCount val="3"/>
                <c:lvl/>
                <c:lvl>
                  <c:pt idx="0">
                    <c:v>17-18</c:v>
                  </c:pt>
                  <c:pt idx="1">
                    <c:v>18-19</c:v>
                  </c:pt>
                  <c:pt idx="2">
                    <c:v>19-20</c:v>
                  </c:pt>
                </c:lvl>
              </c:multiLvlStrCache>
            </c:multiLvlStrRef>
          </c:cat>
          <c:val>
            <c:numRef>
              <c:f>'Newbattle Abbey College'!$D$37:$D$39</c:f>
              <c:numCache>
                <c:formatCode>0.0%;\-0.0%;;</c:formatCode>
                <c:ptCount val="3"/>
              </c:numCache>
            </c:numRef>
          </c:val>
          <c:extLst>
            <c:ext xmlns:c16="http://schemas.microsoft.com/office/drawing/2014/chart" uri="{C3380CC4-5D6E-409C-BE32-E72D297353CC}">
              <c16:uniqueId val="{00000001-B9FA-4637-8353-23F1C3E61A1A}"/>
            </c:ext>
          </c:extLst>
        </c:ser>
        <c:ser>
          <c:idx val="0"/>
          <c:order val="2"/>
          <c:tx>
            <c:strRef>
              <c:f>'Newbattle Abbey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College'!$A$37:$B$39</c:f>
              <c:multiLvlStrCache>
                <c:ptCount val="3"/>
                <c:lvl/>
                <c:lvl>
                  <c:pt idx="0">
                    <c:v>17-18</c:v>
                  </c:pt>
                  <c:pt idx="1">
                    <c:v>18-19</c:v>
                  </c:pt>
                  <c:pt idx="2">
                    <c:v>19-20</c:v>
                  </c:pt>
                </c:lvl>
              </c:multiLvlStrCache>
            </c:multiLvlStrRef>
          </c:cat>
          <c:val>
            <c:numRef>
              <c:f>'Newbattle Abbey College'!$E$37:$E$39</c:f>
              <c:numCache>
                <c:formatCode>0.0%;\-0.0%;;</c:formatCode>
                <c:ptCount val="3"/>
              </c:numCache>
            </c:numRef>
          </c:val>
          <c:extLst>
            <c:ext xmlns:c16="http://schemas.microsoft.com/office/drawing/2014/chart" uri="{C3380CC4-5D6E-409C-BE32-E72D297353CC}">
              <c16:uniqueId val="{00000002-B9FA-4637-8353-23F1C3E61A1A}"/>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'Newbattle Abbey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College'!$A$70:$B$90</c:f>
              <c:multiLvlStrCache>
                <c:ptCount val="21"/>
                <c:lvl>
                  <c:pt idx="1">
                    <c:v> under 10 hours     </c:v>
                  </c:pt>
                  <c:pt idx="2">
                    <c:v> 10 up to 40 hours   </c:v>
                  </c:pt>
                  <c:pt idx="3">
                    <c:v> 40 up to 80 hours   </c:v>
                  </c:pt>
                  <c:pt idx="4">
                    <c:v> 80 up to 160 hours   </c:v>
                  </c:pt>
                  <c:pt idx="5">
                    <c:v> 160 up to 320 hours   </c:v>
                  </c:pt>
                  <c:pt idx="6">
                    <c:v> 320 hours up to FT   </c:v>
                  </c:pt>
                  <c:pt idx="8">
                    <c:v> under 10 hours      </c:v>
                  </c:pt>
                  <c:pt idx="9">
                    <c:v> 10 up to 40 hours   </c:v>
                  </c:pt>
                  <c:pt idx="10">
                    <c:v> 40 up to 80 hours   </c:v>
                  </c:pt>
                  <c:pt idx="11">
                    <c:v> 80 up to 160 hours   </c:v>
                  </c:pt>
                  <c:pt idx="12">
                    <c:v> 160 up to 320 hours   </c:v>
                  </c:pt>
                  <c:pt idx="13">
                    <c:v> 320 hours up to FT   </c:v>
                  </c:pt>
                  <c:pt idx="15">
                    <c:v> under 10 hours      </c:v>
                  </c:pt>
                  <c:pt idx="16">
                    <c:v> 10 up to 40 hours   </c:v>
                  </c:pt>
                  <c:pt idx="17">
                    <c:v> 40 up to 80 hours   </c:v>
                  </c:pt>
                  <c:pt idx="18">
                    <c:v> 80 up to 160 hours   </c:v>
                  </c:pt>
                  <c:pt idx="19">
                    <c:v> 160 up to 320 hours   </c:v>
                  </c:pt>
                  <c:pt idx="20">
                    <c:v> 320 hours up to FT   </c:v>
                  </c:pt>
                </c:lvl>
                <c:lvl>
                  <c:pt idx="1">
                    <c:v>17-18</c:v>
                  </c:pt>
                  <c:pt idx="8">
                    <c:v>18-19</c:v>
                  </c:pt>
                  <c:pt idx="15">
                    <c:v>19-20</c:v>
                  </c:pt>
                </c:lvl>
              </c:multiLvlStrCache>
            </c:multiLvlStrRef>
          </c:cat>
          <c:val>
            <c:numRef>
              <c:f>'Newbattle Abbey College'!$C$70:$C$90</c:f>
              <c:numCache>
                <c:formatCode>0.0%;\-0.0%;;</c:formatCode>
                <c:ptCount val="21"/>
                <c:pt idx="7">
                  <c:v>0</c:v>
                </c:pt>
                <c:pt idx="14">
                  <c:v>0</c:v>
                </c:pt>
              </c:numCache>
            </c:numRef>
          </c:val>
          <c:extLst>
            <c:ext xmlns:c16="http://schemas.microsoft.com/office/drawing/2014/chart" uri="{C3380CC4-5D6E-409C-BE32-E72D297353CC}">
              <c16:uniqueId val="{00000000-AF77-4975-B3D6-1B6B2A4BCAC7}"/>
            </c:ext>
          </c:extLst>
        </c:ser>
        <c:ser>
          <c:idx val="1"/>
          <c:order val="1"/>
          <c:tx>
            <c:strRef>
              <c:f>'Newbattle Abbey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77-4975-B3D6-1B6B2A4BCAC7}"/>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77-4975-B3D6-1B6B2A4BCAC7}"/>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77-4975-B3D6-1B6B2A4BCAC7}"/>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77-4975-B3D6-1B6B2A4BCAC7}"/>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77-4975-B3D6-1B6B2A4BCAC7}"/>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77-4975-B3D6-1B6B2A4BCAC7}"/>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77-4975-B3D6-1B6B2A4BCAC7}"/>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77-4975-B3D6-1B6B2A4BCAC7}"/>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77-4975-B3D6-1B6B2A4BCAC7}"/>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77-4975-B3D6-1B6B2A4BCAC7}"/>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77-4975-B3D6-1B6B2A4BCAC7}"/>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77-4975-B3D6-1B6B2A4BCAC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College'!$A$70:$B$90</c:f>
              <c:multiLvlStrCache>
                <c:ptCount val="21"/>
                <c:lvl>
                  <c:pt idx="1">
                    <c:v> under 10 hours     </c:v>
                  </c:pt>
                  <c:pt idx="2">
                    <c:v> 10 up to 40 hours   </c:v>
                  </c:pt>
                  <c:pt idx="3">
                    <c:v> 40 up to 80 hours   </c:v>
                  </c:pt>
                  <c:pt idx="4">
                    <c:v> 80 up to 160 hours   </c:v>
                  </c:pt>
                  <c:pt idx="5">
                    <c:v> 160 up to 320 hours   </c:v>
                  </c:pt>
                  <c:pt idx="6">
                    <c:v> 320 hours up to FT   </c:v>
                  </c:pt>
                  <c:pt idx="8">
                    <c:v> under 10 hours      </c:v>
                  </c:pt>
                  <c:pt idx="9">
                    <c:v> 10 up to 40 hours   </c:v>
                  </c:pt>
                  <c:pt idx="10">
                    <c:v> 40 up to 80 hours   </c:v>
                  </c:pt>
                  <c:pt idx="11">
                    <c:v> 80 up to 160 hours   </c:v>
                  </c:pt>
                  <c:pt idx="12">
                    <c:v> 160 up to 320 hours   </c:v>
                  </c:pt>
                  <c:pt idx="13">
                    <c:v> 320 hours up to FT   </c:v>
                  </c:pt>
                  <c:pt idx="15">
                    <c:v> under 10 hours      </c:v>
                  </c:pt>
                  <c:pt idx="16">
                    <c:v> 10 up to 40 hours   </c:v>
                  </c:pt>
                  <c:pt idx="17">
                    <c:v> 40 up to 80 hours   </c:v>
                  </c:pt>
                  <c:pt idx="18">
                    <c:v> 80 up to 160 hours   </c:v>
                  </c:pt>
                  <c:pt idx="19">
                    <c:v> 160 up to 320 hours   </c:v>
                  </c:pt>
                  <c:pt idx="20">
                    <c:v> 320 hours up to FT   </c:v>
                  </c:pt>
                </c:lvl>
                <c:lvl>
                  <c:pt idx="1">
                    <c:v>17-18</c:v>
                  </c:pt>
                  <c:pt idx="8">
                    <c:v>18-19</c:v>
                  </c:pt>
                  <c:pt idx="15">
                    <c:v>19-20</c:v>
                  </c:pt>
                </c:lvl>
              </c:multiLvlStrCache>
            </c:multiLvlStrRef>
          </c:cat>
          <c:val>
            <c:numRef>
              <c:f>'Newbattle Abbey College'!$D$70:$D$90</c:f>
              <c:numCache>
                <c:formatCode>0.0%;\-0.0%;;</c:formatCode>
                <c:ptCount val="21"/>
                <c:pt idx="7">
                  <c:v>0</c:v>
                </c:pt>
                <c:pt idx="14">
                  <c:v>0</c:v>
                </c:pt>
              </c:numCache>
            </c:numRef>
          </c:val>
          <c:extLst>
            <c:ext xmlns:c16="http://schemas.microsoft.com/office/drawing/2014/chart" uri="{C3380CC4-5D6E-409C-BE32-E72D297353CC}">
              <c16:uniqueId val="{0000000D-AF77-4975-B3D6-1B6B2A4BCAC7}"/>
            </c:ext>
          </c:extLst>
        </c:ser>
        <c:ser>
          <c:idx val="0"/>
          <c:order val="2"/>
          <c:tx>
            <c:strRef>
              <c:f>'Newbattle Abbey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College'!$A$70:$B$90</c:f>
              <c:multiLvlStrCache>
                <c:ptCount val="21"/>
                <c:lvl>
                  <c:pt idx="1">
                    <c:v> under 10 hours     </c:v>
                  </c:pt>
                  <c:pt idx="2">
                    <c:v> 10 up to 40 hours   </c:v>
                  </c:pt>
                  <c:pt idx="3">
                    <c:v> 40 up to 80 hours   </c:v>
                  </c:pt>
                  <c:pt idx="4">
                    <c:v> 80 up to 160 hours   </c:v>
                  </c:pt>
                  <c:pt idx="5">
                    <c:v> 160 up to 320 hours   </c:v>
                  </c:pt>
                  <c:pt idx="6">
                    <c:v> 320 hours up to FT   </c:v>
                  </c:pt>
                  <c:pt idx="8">
                    <c:v> under 10 hours      </c:v>
                  </c:pt>
                  <c:pt idx="9">
                    <c:v> 10 up to 40 hours   </c:v>
                  </c:pt>
                  <c:pt idx="10">
                    <c:v> 40 up to 80 hours   </c:v>
                  </c:pt>
                  <c:pt idx="11">
                    <c:v> 80 up to 160 hours   </c:v>
                  </c:pt>
                  <c:pt idx="12">
                    <c:v> 160 up to 320 hours   </c:v>
                  </c:pt>
                  <c:pt idx="13">
                    <c:v> 320 hours up to FT   </c:v>
                  </c:pt>
                  <c:pt idx="15">
                    <c:v> under 10 hours      </c:v>
                  </c:pt>
                  <c:pt idx="16">
                    <c:v> 10 up to 40 hours   </c:v>
                  </c:pt>
                  <c:pt idx="17">
                    <c:v> 40 up to 80 hours   </c:v>
                  </c:pt>
                  <c:pt idx="18">
                    <c:v> 80 up to 160 hours   </c:v>
                  </c:pt>
                  <c:pt idx="19">
                    <c:v> 160 up to 320 hours   </c:v>
                  </c:pt>
                  <c:pt idx="20">
                    <c:v> 320 hours up to FT   </c:v>
                  </c:pt>
                </c:lvl>
                <c:lvl>
                  <c:pt idx="1">
                    <c:v>17-18</c:v>
                  </c:pt>
                  <c:pt idx="8">
                    <c:v>18-19</c:v>
                  </c:pt>
                  <c:pt idx="15">
                    <c:v>19-20</c:v>
                  </c:pt>
                </c:lvl>
              </c:multiLvlStrCache>
            </c:multiLvlStrRef>
          </c:cat>
          <c:val>
            <c:numRef>
              <c:f>'Newbattle Abbey College'!$E$70:$E$90</c:f>
              <c:numCache>
                <c:formatCode>0.0%;\-0.0%;;</c:formatCode>
                <c:ptCount val="21"/>
                <c:pt idx="7">
                  <c:v>0</c:v>
                </c:pt>
                <c:pt idx="14">
                  <c:v>0</c:v>
                </c:pt>
              </c:numCache>
            </c:numRef>
          </c:val>
          <c:extLst>
            <c:ext xmlns:c16="http://schemas.microsoft.com/office/drawing/2014/chart" uri="{C3380CC4-5D6E-409C-BE32-E72D297353CC}">
              <c16:uniqueId val="{0000000E-AF77-4975-B3D6-1B6B2A4BCAC7}"/>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935-480C-B4C9-8ECE47F38C9F}"/>
              </c:ext>
            </c:extLst>
          </c:dPt>
          <c:dPt>
            <c:idx val="1"/>
            <c:bubble3D val="0"/>
            <c:spPr>
              <a:solidFill>
                <a:srgbClr val="CD7371"/>
              </a:solidFill>
              <a:ln>
                <a:solidFill>
                  <a:schemeClr val="bg1"/>
                </a:solidFill>
              </a:ln>
            </c:spPr>
            <c:extLst>
              <c:ext xmlns:c16="http://schemas.microsoft.com/office/drawing/2014/chart" uri="{C3380CC4-5D6E-409C-BE32-E72D297353CC}">
                <c16:uniqueId val="{00000003-3935-480C-B4C9-8ECE47F38C9F}"/>
              </c:ext>
            </c:extLst>
          </c:dPt>
          <c:dPt>
            <c:idx val="2"/>
            <c:bubble3D val="0"/>
            <c:spPr>
              <a:solidFill>
                <a:srgbClr val="D99593"/>
              </a:solidFill>
              <a:ln>
                <a:solidFill>
                  <a:schemeClr val="bg1"/>
                </a:solidFill>
              </a:ln>
            </c:spPr>
            <c:extLst>
              <c:ext xmlns:c16="http://schemas.microsoft.com/office/drawing/2014/chart" uri="{C3380CC4-5D6E-409C-BE32-E72D297353CC}">
                <c16:uniqueId val="{00000005-3935-480C-B4C9-8ECE47F38C9F}"/>
              </c:ext>
            </c:extLst>
          </c:dPt>
          <c:dPt>
            <c:idx val="3"/>
            <c:bubble3D val="0"/>
            <c:spPr>
              <a:solidFill>
                <a:srgbClr val="E6B9B8"/>
              </a:solidFill>
              <a:ln>
                <a:solidFill>
                  <a:schemeClr val="bg1"/>
                </a:solidFill>
              </a:ln>
            </c:spPr>
            <c:extLst>
              <c:ext xmlns:c16="http://schemas.microsoft.com/office/drawing/2014/chart" uri="{C3380CC4-5D6E-409C-BE32-E72D297353CC}">
                <c16:uniqueId val="{00000007-3935-480C-B4C9-8ECE47F38C9F}"/>
              </c:ext>
            </c:extLst>
          </c:dPt>
          <c:dPt>
            <c:idx val="4"/>
            <c:bubble3D val="0"/>
            <c:spPr>
              <a:solidFill>
                <a:srgbClr val="F3DEDD"/>
              </a:solidFill>
              <a:ln>
                <a:solidFill>
                  <a:schemeClr val="bg1"/>
                </a:solidFill>
              </a:ln>
            </c:spPr>
            <c:extLst>
              <c:ext xmlns:c16="http://schemas.microsoft.com/office/drawing/2014/chart" uri="{C3380CC4-5D6E-409C-BE32-E72D297353CC}">
                <c16:uniqueId val="{00000009-3935-480C-B4C9-8ECE47F38C9F}"/>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'Newbattle Abbey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'Newbattle Abbey College'!$E$99:$E$103</c:f>
              <c:numCache>
                <c:formatCode>#,###;;;</c:formatCode>
                <c:ptCount val="5"/>
                <c:pt idx="0">
                  <c:v>8</c:v>
                </c:pt>
                <c:pt idx="1">
                  <c:v>8</c:v>
                </c:pt>
                <c:pt idx="2">
                  <c:v>8</c:v>
                </c:pt>
                <c:pt idx="3">
                  <c:v>2</c:v>
                </c:pt>
                <c:pt idx="4">
                  <c:v>3</c:v>
                </c:pt>
              </c:numCache>
            </c:numRef>
          </c:val>
          <c:extLst>
            <c:ext xmlns:c16="http://schemas.microsoft.com/office/drawing/2014/chart" uri="{C3380CC4-5D6E-409C-BE32-E72D297353CC}">
              <c16:uniqueId val="{0000000A-3935-480C-B4C9-8ECE47F38C9F}"/>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Region'!$A$403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Region'!$C$405:$C$411</c:f>
              <c:strCache>
                <c:ptCount val="6"/>
                <c:pt idx="1">
                  <c:v>17-18</c:v>
                </c:pt>
                <c:pt idx="3">
                  <c:v>18-19</c:v>
                </c:pt>
                <c:pt idx="5">
                  <c:v>19-20</c:v>
                </c:pt>
              </c:strCache>
            </c:strRef>
          </c:cat>
          <c:val>
            <c:numRef>
              <c:f>'Glasgow Region'!$D$405:$D$411</c:f>
              <c:numCache>
                <c:formatCode>0.00%</c:formatCode>
                <c:ptCount val="7"/>
                <c:pt idx="1">
                  <c:v>1.0092227487668144</c:v>
                </c:pt>
                <c:pt idx="3">
                  <c:v>1.0039386337122267</c:v>
                </c:pt>
                <c:pt idx="5">
                  <c:v>1.0095781124981551</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937B-443C-9FCD-C50F6E4E9816}"/>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'Newbattle Abbey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College'!$A$124:$B$129</c:f>
              <c:multiLvlStrCache>
                <c:ptCount val="6"/>
                <c:lvl/>
                <c:lvl>
                  <c:pt idx="0">
                    <c:v>14-15</c:v>
                  </c:pt>
                  <c:pt idx="1">
                    <c:v>15-16</c:v>
                  </c:pt>
                  <c:pt idx="2">
                    <c:v>16-17</c:v>
                  </c:pt>
                  <c:pt idx="3">
                    <c:v>17-18</c:v>
                  </c:pt>
                  <c:pt idx="4">
                    <c:v>18-19</c:v>
                  </c:pt>
                  <c:pt idx="5">
                    <c:v>19-20</c:v>
                  </c:pt>
                </c:lvl>
              </c:multiLvlStrCache>
            </c:multiLvlStrRef>
          </c:cat>
          <c:val>
            <c:numRef>
              <c:f>'Newbattle Abbey College'!$C$124:$C$129</c:f>
              <c:numCache>
                <c:formatCode>0.0%;\-0.0%;;</c:formatCode>
                <c:ptCount val="6"/>
              </c:numCache>
            </c:numRef>
          </c:val>
          <c:extLst>
            <c:ext xmlns:c16="http://schemas.microsoft.com/office/drawing/2014/chart" uri="{C3380CC4-5D6E-409C-BE32-E72D297353CC}">
              <c16:uniqueId val="{00000000-6470-44EF-91D0-AFA185ECA7BD}"/>
            </c:ext>
          </c:extLst>
        </c:ser>
        <c:ser>
          <c:idx val="1"/>
          <c:order val="1"/>
          <c:tx>
            <c:strRef>
              <c:f>'Newbattle Abbey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College'!$A$124:$B$129</c:f>
              <c:multiLvlStrCache>
                <c:ptCount val="6"/>
                <c:lvl/>
                <c:lvl>
                  <c:pt idx="0">
                    <c:v>14-15</c:v>
                  </c:pt>
                  <c:pt idx="1">
                    <c:v>15-16</c:v>
                  </c:pt>
                  <c:pt idx="2">
                    <c:v>16-17</c:v>
                  </c:pt>
                  <c:pt idx="3">
                    <c:v>17-18</c:v>
                  </c:pt>
                  <c:pt idx="4">
                    <c:v>18-19</c:v>
                  </c:pt>
                  <c:pt idx="5">
                    <c:v>19-20</c:v>
                  </c:pt>
                </c:lvl>
              </c:multiLvlStrCache>
            </c:multiLvlStrRef>
          </c:cat>
          <c:val>
            <c:numRef>
              <c:f>'Newbattle Abbey College'!$D$124:$D$129</c:f>
              <c:numCache>
                <c:formatCode>0.0%;\-0.0%;;</c:formatCode>
                <c:ptCount val="6"/>
              </c:numCache>
            </c:numRef>
          </c:val>
          <c:extLst>
            <c:ext xmlns:c16="http://schemas.microsoft.com/office/drawing/2014/chart" uri="{C3380CC4-5D6E-409C-BE32-E72D297353CC}">
              <c16:uniqueId val="{00000001-6470-44EF-91D0-AFA185ECA7BD}"/>
            </c:ext>
          </c:extLst>
        </c:ser>
        <c:ser>
          <c:idx val="0"/>
          <c:order val="2"/>
          <c:tx>
            <c:strRef>
              <c:f>'Newbattle Abbey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College'!$A$124:$B$129</c:f>
              <c:multiLvlStrCache>
                <c:ptCount val="6"/>
                <c:lvl/>
                <c:lvl>
                  <c:pt idx="0">
                    <c:v>14-15</c:v>
                  </c:pt>
                  <c:pt idx="1">
                    <c:v>15-16</c:v>
                  </c:pt>
                  <c:pt idx="2">
                    <c:v>16-17</c:v>
                  </c:pt>
                  <c:pt idx="3">
                    <c:v>17-18</c:v>
                  </c:pt>
                  <c:pt idx="4">
                    <c:v>18-19</c:v>
                  </c:pt>
                  <c:pt idx="5">
                    <c:v>19-20</c:v>
                  </c:pt>
                </c:lvl>
              </c:multiLvlStrCache>
            </c:multiLvlStrRef>
          </c:cat>
          <c:val>
            <c:numRef>
              <c:f>'Newbattle Abbey College'!$E$124:$E$129</c:f>
              <c:numCache>
                <c:formatCode>0.0%;\-0.0%;;</c:formatCode>
                <c:ptCount val="6"/>
              </c:numCache>
            </c:numRef>
          </c:val>
          <c:extLst>
            <c:ext xmlns:c16="http://schemas.microsoft.com/office/drawing/2014/chart" uri="{C3380CC4-5D6E-409C-BE32-E72D297353CC}">
              <c16:uniqueId val="{00000002-6470-44EF-91D0-AFA185ECA7BD}"/>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'Newbattle Abbey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College'!$A$148:$B$150</c:f>
              <c:multiLvlStrCache>
                <c:ptCount val="3"/>
                <c:lvl/>
                <c:lvl>
                  <c:pt idx="0">
                    <c:v>17-18</c:v>
                  </c:pt>
                  <c:pt idx="1">
                    <c:v>18-19</c:v>
                  </c:pt>
                  <c:pt idx="2">
                    <c:v>19-20</c:v>
                  </c:pt>
                </c:lvl>
              </c:multiLvlStrCache>
            </c:multiLvlStrRef>
          </c:cat>
          <c:val>
            <c:numRef>
              <c:f>'Newbattle Abbey College'!$C$148:$C$150</c:f>
              <c:numCache>
                <c:formatCode>0.0%;\-0.0%;;</c:formatCode>
                <c:ptCount val="3"/>
              </c:numCache>
            </c:numRef>
          </c:val>
          <c:extLst>
            <c:ext xmlns:c16="http://schemas.microsoft.com/office/drawing/2014/chart" uri="{C3380CC4-5D6E-409C-BE32-E72D297353CC}">
              <c16:uniqueId val="{00000000-5D55-4AED-B26C-CBEAD717FC42}"/>
            </c:ext>
          </c:extLst>
        </c:ser>
        <c:ser>
          <c:idx val="1"/>
          <c:order val="1"/>
          <c:tx>
            <c:strRef>
              <c:f>'Newbattle Abbey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College'!$A$148:$B$150</c:f>
              <c:multiLvlStrCache>
                <c:ptCount val="3"/>
                <c:lvl/>
                <c:lvl>
                  <c:pt idx="0">
                    <c:v>17-18</c:v>
                  </c:pt>
                  <c:pt idx="1">
                    <c:v>18-19</c:v>
                  </c:pt>
                  <c:pt idx="2">
                    <c:v>19-20</c:v>
                  </c:pt>
                </c:lvl>
              </c:multiLvlStrCache>
            </c:multiLvlStrRef>
          </c:cat>
          <c:val>
            <c:numRef>
              <c:f>'Newbattle Abbey College'!$D$148:$D$150</c:f>
              <c:numCache>
                <c:formatCode>0.0%;\-0.0%;;</c:formatCode>
                <c:ptCount val="3"/>
              </c:numCache>
            </c:numRef>
          </c:val>
          <c:extLst>
            <c:ext xmlns:c16="http://schemas.microsoft.com/office/drawing/2014/chart" uri="{C3380CC4-5D6E-409C-BE32-E72D297353CC}">
              <c16:uniqueId val="{00000001-5D55-4AED-B26C-CBEAD717FC42}"/>
            </c:ext>
          </c:extLst>
        </c:ser>
        <c:ser>
          <c:idx val="0"/>
          <c:order val="2"/>
          <c:tx>
            <c:strRef>
              <c:f>'Newbattle Abbey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College'!$A$148:$B$150</c:f>
              <c:multiLvlStrCache>
                <c:ptCount val="3"/>
                <c:lvl/>
                <c:lvl>
                  <c:pt idx="0">
                    <c:v>17-18</c:v>
                  </c:pt>
                  <c:pt idx="1">
                    <c:v>18-19</c:v>
                  </c:pt>
                  <c:pt idx="2">
                    <c:v>19-20</c:v>
                  </c:pt>
                </c:lvl>
              </c:multiLvlStrCache>
            </c:multiLvlStrRef>
          </c:cat>
          <c:val>
            <c:numRef>
              <c:f>'Newbattle Abbey College'!$E$148:$E$150</c:f>
              <c:numCache>
                <c:formatCode>0.0%;\-0.0%;;</c:formatCode>
                <c:ptCount val="3"/>
              </c:numCache>
            </c:numRef>
          </c:val>
          <c:extLst>
            <c:ext xmlns:c16="http://schemas.microsoft.com/office/drawing/2014/chart" uri="{C3380CC4-5D6E-409C-BE32-E72D297353CC}">
              <c16:uniqueId val="{00000002-5D55-4AED-B26C-CBEAD717FC42}"/>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'Newbattle Abbey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'Newbattle Abbey College'!$C$179:$C$195</c:f>
              <c:numCache>
                <c:formatCode>0.0%;\-0.0%;;</c:formatCode>
                <c:ptCount val="17"/>
              </c:numCache>
            </c:numRef>
          </c:val>
          <c:extLst>
            <c:ext xmlns:c16="http://schemas.microsoft.com/office/drawing/2014/chart" uri="{C3380CC4-5D6E-409C-BE32-E72D297353CC}">
              <c16:uniqueId val="{00000000-3F66-49BA-B670-07765840C76B}"/>
            </c:ext>
          </c:extLst>
        </c:ser>
        <c:ser>
          <c:idx val="1"/>
          <c:order val="1"/>
          <c:tx>
            <c:strRef>
              <c:f>'Newbattle Abbey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66-49BA-B670-07765840C76B}"/>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66-49BA-B670-07765840C76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'Newbattle Abbey College'!$D$179:$D$195</c:f>
              <c:numCache>
                <c:formatCode>0.0%;\-0.0%;;</c:formatCode>
                <c:ptCount val="17"/>
              </c:numCache>
            </c:numRef>
          </c:val>
          <c:extLst>
            <c:ext xmlns:c16="http://schemas.microsoft.com/office/drawing/2014/chart" uri="{C3380CC4-5D6E-409C-BE32-E72D297353CC}">
              <c16:uniqueId val="{00000003-3F66-49BA-B670-07765840C76B}"/>
            </c:ext>
          </c:extLst>
        </c:ser>
        <c:ser>
          <c:idx val="0"/>
          <c:order val="2"/>
          <c:tx>
            <c:strRef>
              <c:f>'Newbattle Abbey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'Newbattle Abbey College'!$E$179:$E$195</c:f>
              <c:numCache>
                <c:formatCode>0.0%;\-0.0%;;</c:formatCode>
                <c:ptCount val="17"/>
              </c:numCache>
            </c:numRef>
          </c:val>
          <c:extLst>
            <c:ext xmlns:c16="http://schemas.microsoft.com/office/drawing/2014/chart" uri="{C3380CC4-5D6E-409C-BE32-E72D297353CC}">
              <c16:uniqueId val="{00000004-3F66-49BA-B670-07765840C76B}"/>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59A-4C9E-8A46-4B93EE01113D}"/>
              </c:ext>
            </c:extLst>
          </c:dPt>
          <c:dPt>
            <c:idx val="1"/>
            <c:bubble3D val="0"/>
            <c:spPr>
              <a:solidFill>
                <a:srgbClr val="CD7371"/>
              </a:solidFill>
              <a:ln>
                <a:solidFill>
                  <a:schemeClr val="bg1"/>
                </a:solidFill>
              </a:ln>
            </c:spPr>
            <c:extLst>
              <c:ext xmlns:c16="http://schemas.microsoft.com/office/drawing/2014/chart" uri="{C3380CC4-5D6E-409C-BE32-E72D297353CC}">
                <c16:uniqueId val="{00000003-A59A-4C9E-8A46-4B93EE01113D}"/>
              </c:ext>
            </c:extLst>
          </c:dPt>
          <c:dPt>
            <c:idx val="2"/>
            <c:bubble3D val="0"/>
            <c:spPr>
              <a:solidFill>
                <a:srgbClr val="D99593"/>
              </a:solidFill>
              <a:ln>
                <a:solidFill>
                  <a:schemeClr val="bg1"/>
                </a:solidFill>
              </a:ln>
            </c:spPr>
            <c:extLst>
              <c:ext xmlns:c16="http://schemas.microsoft.com/office/drawing/2014/chart" uri="{C3380CC4-5D6E-409C-BE32-E72D297353CC}">
                <c16:uniqueId val="{00000005-A59A-4C9E-8A46-4B93EE01113D}"/>
              </c:ext>
            </c:extLst>
          </c:dPt>
          <c:dPt>
            <c:idx val="3"/>
            <c:bubble3D val="0"/>
            <c:spPr>
              <a:solidFill>
                <a:srgbClr val="E6B9B8"/>
              </a:solidFill>
              <a:ln>
                <a:solidFill>
                  <a:schemeClr val="bg1"/>
                </a:solidFill>
              </a:ln>
            </c:spPr>
            <c:extLst>
              <c:ext xmlns:c16="http://schemas.microsoft.com/office/drawing/2014/chart" uri="{C3380CC4-5D6E-409C-BE32-E72D297353CC}">
                <c16:uniqueId val="{00000007-A59A-4C9E-8A46-4B93EE01113D}"/>
              </c:ext>
            </c:extLst>
          </c:dPt>
          <c:dPt>
            <c:idx val="4"/>
            <c:bubble3D val="0"/>
            <c:spPr>
              <a:solidFill>
                <a:srgbClr val="F3DEDD"/>
              </a:solidFill>
              <a:ln>
                <a:solidFill>
                  <a:schemeClr val="bg1"/>
                </a:solidFill>
              </a:ln>
            </c:spPr>
            <c:extLst>
              <c:ext xmlns:c16="http://schemas.microsoft.com/office/drawing/2014/chart" uri="{C3380CC4-5D6E-409C-BE32-E72D297353CC}">
                <c16:uniqueId val="{00000009-A59A-4C9E-8A46-4B93EE01113D}"/>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59A-4C9E-8A46-4B93EE01113D}"/>
                </c:ext>
              </c:extLst>
            </c:dLbl>
            <c:dLbl>
              <c:idx val="1"/>
              <c:layout>
                <c:manualLayout>
                  <c:x val="-1.8464923793277649E-3"/>
                  <c:y val="-0.19533671649118386"/>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59A-4C9E-8A46-4B93EE01113D}"/>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59A-4C9E-8A46-4B93EE01113D}"/>
                </c:ext>
              </c:extLst>
            </c:dLbl>
            <c:dLbl>
              <c:idx val="3"/>
              <c:layout>
                <c:manualLayout>
                  <c:x val="4.6959488796704342E-2"/>
                  <c:y val="0.2023707844324516"/>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59A-4C9E-8A46-4B93EE01113D}"/>
                </c:ext>
              </c:extLst>
            </c:dLbl>
            <c:dLbl>
              <c:idx val="4"/>
              <c:layout>
                <c:manualLayout>
                  <c:x val="9.659962420802358E-2"/>
                  <c:y val="8.6085327271397477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59A-4C9E-8A46-4B93EE01113D}"/>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'Newbattle Abbey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'Newbattle Abbey College'!$E$207:$E$211</c:f>
              <c:numCache>
                <c:formatCode>#,###;;;</c:formatCode>
                <c:ptCount val="5"/>
                <c:pt idx="0">
                  <c:v>1</c:v>
                </c:pt>
                <c:pt idx="1">
                  <c:v>2</c:v>
                </c:pt>
                <c:pt idx="2">
                  <c:v>0</c:v>
                </c:pt>
                <c:pt idx="3">
                  <c:v>1</c:v>
                </c:pt>
                <c:pt idx="4">
                  <c:v>0</c:v>
                </c:pt>
              </c:numCache>
            </c:numRef>
          </c:val>
          <c:extLst>
            <c:ext xmlns:c16="http://schemas.microsoft.com/office/drawing/2014/chart" uri="{C3380CC4-5D6E-409C-BE32-E72D297353CC}">
              <c16:uniqueId val="{0000000A-A59A-4C9E-8A46-4B93EE01113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'Newbattle Abbey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College'!$A$231:$B$235</c:f>
              <c:multiLvlStrCache>
                <c:ptCount val="5"/>
                <c:lvl/>
                <c:lvl>
                  <c:pt idx="0">
                    <c:v>under 18     </c:v>
                  </c:pt>
                  <c:pt idx="1">
                    <c:v>18-20 year olds     </c:v>
                  </c:pt>
                  <c:pt idx="2">
                    <c:v>21-24 year olds     </c:v>
                  </c:pt>
                  <c:pt idx="3">
                    <c:v>25-40 year olds     </c:v>
                  </c:pt>
                  <c:pt idx="4">
                    <c:v>41 and Over      </c:v>
                  </c:pt>
                </c:lvl>
              </c:multiLvlStrCache>
            </c:multiLvlStrRef>
          </c:cat>
          <c:val>
            <c:numRef>
              <c:f>'Newbattle Abbey College'!$C$231:$C$235</c:f>
              <c:numCache>
                <c:formatCode>0.0%;\-0.0%;;</c:formatCode>
                <c:ptCount val="5"/>
              </c:numCache>
            </c:numRef>
          </c:val>
          <c:extLst>
            <c:ext xmlns:c16="http://schemas.microsoft.com/office/drawing/2014/chart" uri="{C3380CC4-5D6E-409C-BE32-E72D297353CC}">
              <c16:uniqueId val="{00000000-786E-407F-9B67-4C3F3E3E1EDD}"/>
            </c:ext>
          </c:extLst>
        </c:ser>
        <c:ser>
          <c:idx val="1"/>
          <c:order val="1"/>
          <c:tx>
            <c:strRef>
              <c:f>'Newbattle Abbey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College'!$A$231:$B$235</c:f>
              <c:multiLvlStrCache>
                <c:ptCount val="5"/>
                <c:lvl/>
                <c:lvl>
                  <c:pt idx="0">
                    <c:v>under 18     </c:v>
                  </c:pt>
                  <c:pt idx="1">
                    <c:v>18-20 year olds     </c:v>
                  </c:pt>
                  <c:pt idx="2">
                    <c:v>21-24 year olds     </c:v>
                  </c:pt>
                  <c:pt idx="3">
                    <c:v>25-40 year olds     </c:v>
                  </c:pt>
                  <c:pt idx="4">
                    <c:v>41 and Over      </c:v>
                  </c:pt>
                </c:lvl>
              </c:multiLvlStrCache>
            </c:multiLvlStrRef>
          </c:cat>
          <c:val>
            <c:numRef>
              <c:f>'Newbattle Abbey College'!$D$231:$D$235</c:f>
              <c:numCache>
                <c:formatCode>0.0%;\-0.0%;;</c:formatCode>
                <c:ptCount val="5"/>
              </c:numCache>
            </c:numRef>
          </c:val>
          <c:extLst>
            <c:ext xmlns:c16="http://schemas.microsoft.com/office/drawing/2014/chart" uri="{C3380CC4-5D6E-409C-BE32-E72D297353CC}">
              <c16:uniqueId val="{00000001-786E-407F-9B67-4C3F3E3E1EDD}"/>
            </c:ext>
          </c:extLst>
        </c:ser>
        <c:ser>
          <c:idx val="0"/>
          <c:order val="2"/>
          <c:tx>
            <c:strRef>
              <c:f>'Newbattle Abbey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College'!$A$231:$B$235</c:f>
              <c:multiLvlStrCache>
                <c:ptCount val="5"/>
                <c:lvl/>
                <c:lvl>
                  <c:pt idx="0">
                    <c:v>under 18     </c:v>
                  </c:pt>
                  <c:pt idx="1">
                    <c:v>18-20 year olds     </c:v>
                  </c:pt>
                  <c:pt idx="2">
                    <c:v>21-24 year olds     </c:v>
                  </c:pt>
                  <c:pt idx="3">
                    <c:v>25-40 year olds     </c:v>
                  </c:pt>
                  <c:pt idx="4">
                    <c:v>41 and Over      </c:v>
                  </c:pt>
                </c:lvl>
              </c:multiLvlStrCache>
            </c:multiLvlStrRef>
          </c:cat>
          <c:val>
            <c:numRef>
              <c:f>'Newbattle Abbey College'!$E$231:$E$235</c:f>
              <c:numCache>
                <c:formatCode>0.0%;\-0.0%;;</c:formatCode>
                <c:ptCount val="5"/>
              </c:numCache>
            </c:numRef>
          </c:val>
          <c:extLst>
            <c:ext xmlns:c16="http://schemas.microsoft.com/office/drawing/2014/chart" uri="{C3380CC4-5D6E-409C-BE32-E72D297353CC}">
              <c16:uniqueId val="{00000002-786E-407F-9B67-4C3F3E3E1EDD}"/>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'Newbattle Abbey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College'!$B$276:$B$293</c:f>
              <c:strCache>
                <c:ptCount val="1"/>
                <c:pt idx="0">
                  <c:v>Social subjects  69</c:v>
                </c:pt>
              </c:strCache>
            </c:strRef>
          </c:cat>
          <c:val>
            <c:numRef>
              <c:f>'Newbattle Abbey College'!$C$276:$C$293</c:f>
              <c:numCache>
                <c:formatCode>0.0%;\-0.0%;</c:formatCode>
                <c:ptCount val="18"/>
                <c:pt idx="0">
                  <c:v>0.52173913043478259</c:v>
                </c:pt>
              </c:numCache>
            </c:numRef>
          </c:val>
          <c:extLst>
            <c:ext xmlns:c16="http://schemas.microsoft.com/office/drawing/2014/chart" uri="{C3380CC4-5D6E-409C-BE32-E72D297353CC}">
              <c16:uniqueId val="{00000000-20F3-4644-8114-E8D1FBAC814A}"/>
            </c:ext>
          </c:extLst>
        </c:ser>
        <c:ser>
          <c:idx val="1"/>
          <c:order val="1"/>
          <c:tx>
            <c:strRef>
              <c:f>'Newbattle Abbey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College'!$B$276:$B$293</c:f>
              <c:strCache>
                <c:ptCount val="1"/>
                <c:pt idx="0">
                  <c:v>Social subjects  69</c:v>
                </c:pt>
              </c:strCache>
            </c:strRef>
          </c:cat>
          <c:val>
            <c:numRef>
              <c:f>'Newbattle Abbey College'!$D$276:$D$293</c:f>
              <c:numCache>
                <c:formatCode>0.0%;\-0.0%;</c:formatCode>
                <c:ptCount val="18"/>
                <c:pt idx="0">
                  <c:v>0.39130434782608697</c:v>
                </c:pt>
              </c:numCache>
            </c:numRef>
          </c:val>
          <c:extLst>
            <c:ext xmlns:c16="http://schemas.microsoft.com/office/drawing/2014/chart" uri="{C3380CC4-5D6E-409C-BE32-E72D297353CC}">
              <c16:uniqueId val="{00000001-20F3-4644-8114-E8D1FBAC814A}"/>
            </c:ext>
          </c:extLst>
        </c:ser>
        <c:ser>
          <c:idx val="0"/>
          <c:order val="2"/>
          <c:tx>
            <c:strRef>
              <c:f>'Newbattle Abbey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College'!$B$276:$B$293</c:f>
              <c:strCache>
                <c:ptCount val="1"/>
                <c:pt idx="0">
                  <c:v>Social subjects  69</c:v>
                </c:pt>
              </c:strCache>
            </c:strRef>
          </c:cat>
          <c:val>
            <c:numRef>
              <c:f>'Newbattle Abbey College'!$E$276:$E$293</c:f>
              <c:numCache>
                <c:formatCode>0.0%;\-0.0%;</c:formatCode>
                <c:ptCount val="18"/>
                <c:pt idx="0">
                  <c:v>8.6956521739130432E-2</c:v>
                </c:pt>
              </c:numCache>
            </c:numRef>
          </c:val>
          <c:extLst>
            <c:ext xmlns:c16="http://schemas.microsoft.com/office/drawing/2014/chart" uri="{C3380CC4-5D6E-409C-BE32-E72D297353CC}">
              <c16:uniqueId val="{00000002-20F3-4644-8114-E8D1FBAC814A}"/>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'Newbattle Abbey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College'!$B$326:$B$343</c:f>
              <c:numCache>
                <c:formatCode>General</c:formatCode>
                <c:ptCount val="18"/>
              </c:numCache>
            </c:numRef>
          </c:cat>
          <c:val>
            <c:numRef>
              <c:f>'Newbattle Abbey College'!$C$326:$C$343</c:f>
              <c:numCache>
                <c:formatCode>0.0%;\-0.0%;;</c:formatCode>
                <c:ptCount val="18"/>
              </c:numCache>
            </c:numRef>
          </c:val>
          <c:extLst>
            <c:ext xmlns:c16="http://schemas.microsoft.com/office/drawing/2014/chart" uri="{C3380CC4-5D6E-409C-BE32-E72D297353CC}">
              <c16:uniqueId val="{00000000-C1CE-4942-83F5-C4CF11475C82}"/>
            </c:ext>
          </c:extLst>
        </c:ser>
        <c:ser>
          <c:idx val="1"/>
          <c:order val="1"/>
          <c:tx>
            <c:strRef>
              <c:f>'Newbattle Abbey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CE-4942-83F5-C4CF11475C82}"/>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CE-4942-83F5-C4CF11475C82}"/>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College'!$B$326:$B$343</c:f>
              <c:numCache>
                <c:formatCode>General</c:formatCode>
                <c:ptCount val="18"/>
              </c:numCache>
            </c:numRef>
          </c:cat>
          <c:val>
            <c:numRef>
              <c:f>'Newbattle Abbey College'!$D$326:$D$343</c:f>
              <c:numCache>
                <c:formatCode>0.0%;\-0.0%;;</c:formatCode>
                <c:ptCount val="18"/>
              </c:numCache>
            </c:numRef>
          </c:val>
          <c:extLst>
            <c:ext xmlns:c16="http://schemas.microsoft.com/office/drawing/2014/chart" uri="{C3380CC4-5D6E-409C-BE32-E72D297353CC}">
              <c16:uniqueId val="{00000003-C1CE-4942-83F5-C4CF11475C82}"/>
            </c:ext>
          </c:extLst>
        </c:ser>
        <c:ser>
          <c:idx val="0"/>
          <c:order val="2"/>
          <c:tx>
            <c:strRef>
              <c:f>'Newbattle Abbey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College'!$B$326:$B$343</c:f>
              <c:numCache>
                <c:formatCode>General</c:formatCode>
                <c:ptCount val="18"/>
              </c:numCache>
            </c:numRef>
          </c:cat>
          <c:val>
            <c:numRef>
              <c:f>'Newbattle Abbey College'!$E$326:$E$343</c:f>
              <c:numCache>
                <c:formatCode>0.0%;\-0.0%;;</c:formatCode>
                <c:ptCount val="18"/>
              </c:numCache>
            </c:numRef>
          </c:val>
          <c:extLst>
            <c:ext xmlns:c16="http://schemas.microsoft.com/office/drawing/2014/chart" uri="{C3380CC4-5D6E-409C-BE32-E72D297353CC}">
              <c16:uniqueId val="{00000004-C1CE-4942-83F5-C4CF11475C82}"/>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'Newbattle Abbey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College'!$A$361:$B$364</c:f>
              <c:multiLvlStrCache>
                <c:ptCount val="4"/>
                <c:lvl/>
                <c:lvl>
                  <c:pt idx="0">
                    <c:v>FE Females     </c:v>
                  </c:pt>
                  <c:pt idx="1">
                    <c:v>FE Males     </c:v>
                  </c:pt>
                  <c:pt idx="2">
                    <c:v>HE Females     </c:v>
                  </c:pt>
                  <c:pt idx="3">
                    <c:v>HE Males     </c:v>
                  </c:pt>
                </c:lvl>
              </c:multiLvlStrCache>
            </c:multiLvlStrRef>
          </c:cat>
          <c:val>
            <c:numRef>
              <c:f>'Newbattle Abbey College'!$C$361:$C$364</c:f>
              <c:numCache>
                <c:formatCode>0.0%;\-0.0%;;</c:formatCode>
                <c:ptCount val="4"/>
              </c:numCache>
            </c:numRef>
          </c:val>
          <c:extLst>
            <c:ext xmlns:c16="http://schemas.microsoft.com/office/drawing/2014/chart" uri="{C3380CC4-5D6E-409C-BE32-E72D297353CC}">
              <c16:uniqueId val="{00000000-A322-481B-B81E-E88F110AF382}"/>
            </c:ext>
          </c:extLst>
        </c:ser>
        <c:ser>
          <c:idx val="1"/>
          <c:order val="1"/>
          <c:tx>
            <c:strRef>
              <c:f>'Newbattle Abbey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College'!$A$361:$B$364</c:f>
              <c:multiLvlStrCache>
                <c:ptCount val="4"/>
                <c:lvl/>
                <c:lvl>
                  <c:pt idx="0">
                    <c:v>FE Females     </c:v>
                  </c:pt>
                  <c:pt idx="1">
                    <c:v>FE Males     </c:v>
                  </c:pt>
                  <c:pt idx="2">
                    <c:v>HE Females     </c:v>
                  </c:pt>
                  <c:pt idx="3">
                    <c:v>HE Males     </c:v>
                  </c:pt>
                </c:lvl>
              </c:multiLvlStrCache>
            </c:multiLvlStrRef>
          </c:cat>
          <c:val>
            <c:numRef>
              <c:f>'Newbattle Abbey College'!$D$361:$D$364</c:f>
              <c:numCache>
                <c:formatCode>0.0%;\-0.0%;;</c:formatCode>
                <c:ptCount val="4"/>
              </c:numCache>
            </c:numRef>
          </c:val>
          <c:extLst>
            <c:ext xmlns:c16="http://schemas.microsoft.com/office/drawing/2014/chart" uri="{C3380CC4-5D6E-409C-BE32-E72D297353CC}">
              <c16:uniqueId val="{00000001-A322-481B-B81E-E88F110AF382}"/>
            </c:ext>
          </c:extLst>
        </c:ser>
        <c:ser>
          <c:idx val="0"/>
          <c:order val="2"/>
          <c:tx>
            <c:strRef>
              <c:f>'Newbattle Abbey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College'!$A$361:$B$364</c:f>
              <c:multiLvlStrCache>
                <c:ptCount val="4"/>
                <c:lvl/>
                <c:lvl>
                  <c:pt idx="0">
                    <c:v>FE Females     </c:v>
                  </c:pt>
                  <c:pt idx="1">
                    <c:v>FE Males     </c:v>
                  </c:pt>
                  <c:pt idx="2">
                    <c:v>HE Females     </c:v>
                  </c:pt>
                  <c:pt idx="3">
                    <c:v>HE Males     </c:v>
                  </c:pt>
                </c:lvl>
              </c:multiLvlStrCache>
            </c:multiLvlStrRef>
          </c:cat>
          <c:val>
            <c:numRef>
              <c:f>'Newbattle Abbey College'!$E$361:$E$364</c:f>
              <c:numCache>
                <c:formatCode>0.0%;\-0.0%;;</c:formatCode>
                <c:ptCount val="4"/>
              </c:numCache>
            </c:numRef>
          </c:val>
          <c:extLst>
            <c:ext xmlns:c16="http://schemas.microsoft.com/office/drawing/2014/chart" uri="{C3380CC4-5D6E-409C-BE32-E72D297353CC}">
              <c16:uniqueId val="{00000002-A322-481B-B81E-E88F110AF382}"/>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'Newbattle Abbey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97B-4D7C-80C8-EA008F57504D}"/>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College'!$A$388:$B$395</c:f>
              <c:multiLvlStrCache>
                <c:ptCount val="8"/>
                <c:lvl/>
                <c:lvl>
                  <c:pt idx="0">
                    <c:v>All enrolments over 160 hours  100</c:v>
                  </c:pt>
                  <c:pt idx="1">
                    <c:v>10% Most deprived postcode areas  </c:v>
                  </c:pt>
                  <c:pt idx="2">
                    <c:v>20% Most deprived postcode areas  </c:v>
                  </c:pt>
                  <c:pt idx="3">
                    <c:v>Fees paid by employer  </c:v>
                  </c:pt>
                  <c:pt idx="4">
                    <c:v>Ethnic minority  </c:v>
                  </c:pt>
                  <c:pt idx="5">
                    <c:v>Disability  </c:v>
                  </c:pt>
                  <c:pt idx="6">
                    <c:v>Year of study greater than first year  </c:v>
                  </c:pt>
                  <c:pt idx="7">
                    <c:v>Care Experienced  </c:v>
                  </c:pt>
                </c:lvl>
              </c:multiLvlStrCache>
            </c:multiLvlStrRef>
          </c:cat>
          <c:val>
            <c:numRef>
              <c:f>'Newbattle Abbey College'!$C$388:$C$395</c:f>
              <c:numCache>
                <c:formatCode>0.0%;\-0.0%;;</c:formatCode>
                <c:ptCount val="8"/>
                <c:pt idx="0">
                  <c:v>0.57999999999999996</c:v>
                </c:pt>
              </c:numCache>
            </c:numRef>
          </c:val>
          <c:extLst>
            <c:ext xmlns:c16="http://schemas.microsoft.com/office/drawing/2014/chart" uri="{C3380CC4-5D6E-409C-BE32-E72D297353CC}">
              <c16:uniqueId val="{00000001-397B-4D7C-80C8-EA008F57504D}"/>
            </c:ext>
          </c:extLst>
        </c:ser>
        <c:ser>
          <c:idx val="1"/>
          <c:order val="1"/>
          <c:tx>
            <c:strRef>
              <c:f>'Newbattle Abbey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College'!$A$388:$B$395</c:f>
              <c:multiLvlStrCache>
                <c:ptCount val="8"/>
                <c:lvl/>
                <c:lvl>
                  <c:pt idx="0">
                    <c:v>All enrolments over 160 hours  100</c:v>
                  </c:pt>
                  <c:pt idx="1">
                    <c:v>10% Most deprived postcode areas  </c:v>
                  </c:pt>
                  <c:pt idx="2">
                    <c:v>20% Most deprived postcode areas  </c:v>
                  </c:pt>
                  <c:pt idx="3">
                    <c:v>Fees paid by employer  </c:v>
                  </c:pt>
                  <c:pt idx="4">
                    <c:v>Ethnic minority  </c:v>
                  </c:pt>
                  <c:pt idx="5">
                    <c:v>Disability  </c:v>
                  </c:pt>
                  <c:pt idx="6">
                    <c:v>Year of study greater than first year  </c:v>
                  </c:pt>
                  <c:pt idx="7">
                    <c:v>Care Experienced  </c:v>
                  </c:pt>
                </c:lvl>
              </c:multiLvlStrCache>
            </c:multiLvlStrRef>
          </c:cat>
          <c:val>
            <c:numRef>
              <c:f>'Newbattle Abbey College'!$D$388:$D$395</c:f>
              <c:numCache>
                <c:formatCode>0.0%;\-0.0%;;</c:formatCode>
                <c:ptCount val="8"/>
                <c:pt idx="0">
                  <c:v>0.34</c:v>
                </c:pt>
              </c:numCache>
            </c:numRef>
          </c:val>
          <c:extLst>
            <c:ext xmlns:c16="http://schemas.microsoft.com/office/drawing/2014/chart" uri="{C3380CC4-5D6E-409C-BE32-E72D297353CC}">
              <c16:uniqueId val="{00000002-397B-4D7C-80C8-EA008F57504D}"/>
            </c:ext>
          </c:extLst>
        </c:ser>
        <c:ser>
          <c:idx val="0"/>
          <c:order val="2"/>
          <c:tx>
            <c:strRef>
              <c:f>'Newbattle Abbey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College'!$A$388:$B$395</c:f>
              <c:multiLvlStrCache>
                <c:ptCount val="8"/>
                <c:lvl/>
                <c:lvl>
                  <c:pt idx="0">
                    <c:v>All enrolments over 160 hours  100</c:v>
                  </c:pt>
                  <c:pt idx="1">
                    <c:v>10% Most deprived postcode areas  </c:v>
                  </c:pt>
                  <c:pt idx="2">
                    <c:v>20% Most deprived postcode areas  </c:v>
                  </c:pt>
                  <c:pt idx="3">
                    <c:v>Fees paid by employer  </c:v>
                  </c:pt>
                  <c:pt idx="4">
                    <c:v>Ethnic minority  </c:v>
                  </c:pt>
                  <c:pt idx="5">
                    <c:v>Disability  </c:v>
                  </c:pt>
                  <c:pt idx="6">
                    <c:v>Year of study greater than first year  </c:v>
                  </c:pt>
                  <c:pt idx="7">
                    <c:v>Care Experienced  </c:v>
                  </c:pt>
                </c:lvl>
              </c:multiLvlStrCache>
            </c:multiLvlStrRef>
          </c:cat>
          <c:val>
            <c:numRef>
              <c:f>'Newbattle Abbey College'!$E$388:$E$395</c:f>
              <c:numCache>
                <c:formatCode>0.0%;\-0.0%;;</c:formatCode>
                <c:ptCount val="8"/>
                <c:pt idx="0">
                  <c:v>0.08</c:v>
                </c:pt>
              </c:numCache>
            </c:numRef>
          </c:val>
          <c:extLst>
            <c:ext xmlns:c16="http://schemas.microsoft.com/office/drawing/2014/chart" uri="{C3380CC4-5D6E-409C-BE32-E72D297353CC}">
              <c16:uniqueId val="{00000003-397B-4D7C-80C8-EA008F57504D}"/>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'Newbattle Abbey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College'!$C$405:$C$411</c:f>
              <c:strCache>
                <c:ptCount val="6"/>
                <c:pt idx="1">
                  <c:v>17-18</c:v>
                </c:pt>
                <c:pt idx="3">
                  <c:v>18-19</c:v>
                </c:pt>
                <c:pt idx="5">
                  <c:v>19-20</c:v>
                </c:pt>
              </c:strCache>
            </c:strRef>
          </c:cat>
          <c:val>
            <c:numRef>
              <c:f>'Newbattle Abbey College'!$D$405:$D$411</c:f>
              <c:numCache>
                <c:formatCode>0.00%</c:formatCode>
                <c:ptCount val="7"/>
                <c:pt idx="1">
                  <c:v>1.2850971922246219</c:v>
                </c:pt>
                <c:pt idx="3">
                  <c:v>1.2464712269272531</c:v>
                </c:pt>
                <c:pt idx="5">
                  <c:v>1.3431053203040173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AC85-4413-9260-7E07742A638B}"/>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Scotland!$C$69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Scotland!$A$70:$B$90</c:f>
              <c:multiLvlStrCache>
                <c:ptCount val="21"/>
                <c:lvl>
                  <c:pt idx="1">
                    <c:v> under 10 hours    6,501 </c:v>
                  </c:pt>
                  <c:pt idx="2">
                    <c:v> 10 up to 40 hours  10,454 </c:v>
                  </c:pt>
                  <c:pt idx="3">
                    <c:v> 40 up to 80 hours  17,467 </c:v>
                  </c:pt>
                  <c:pt idx="4">
                    <c:v> 80 up to 160 hours  16,209 </c:v>
                  </c:pt>
                  <c:pt idx="5">
                    <c:v> 160 up to 320 hours  30,262 </c:v>
                  </c:pt>
                  <c:pt idx="6">
                    <c:v> 320 hours up to FT  15,741 </c:v>
                  </c:pt>
                  <c:pt idx="8">
                    <c:v> under 10 hours     10,274 </c:v>
                  </c:pt>
                  <c:pt idx="9">
                    <c:v> 10 up to 40 hours  15,055 </c:v>
                  </c:pt>
                  <c:pt idx="10">
                    <c:v> 40 up to 80 hours  17,377 </c:v>
                  </c:pt>
                  <c:pt idx="11">
                    <c:v> 80 up to 160 hours  16,955 </c:v>
                  </c:pt>
                  <c:pt idx="12">
                    <c:v> 160 up to 320 hours  29,474 </c:v>
                  </c:pt>
                  <c:pt idx="13">
                    <c:v> 320 hours up to FT  16,623 </c:v>
                  </c:pt>
                  <c:pt idx="15">
                    <c:v> under 10 hours     6,240 </c:v>
                  </c:pt>
                  <c:pt idx="16">
                    <c:v> 10 up to 40 hours  8,746 </c:v>
                  </c:pt>
                  <c:pt idx="17">
                    <c:v> 40 up to 80 hours  11,323 </c:v>
                  </c:pt>
                  <c:pt idx="18">
                    <c:v> 80 up to 160 hours  16,708 </c:v>
                  </c:pt>
                  <c:pt idx="19">
                    <c:v> 160 up to 320 hours  30,879 </c:v>
                  </c:pt>
                  <c:pt idx="20">
                    <c:v> 320 hours up to FT  15,918 </c:v>
                  </c:pt>
                </c:lvl>
                <c:lvl>
                  <c:pt idx="1">
                    <c:v>17-18</c:v>
                  </c:pt>
                  <c:pt idx="8">
                    <c:v>18-19</c:v>
                  </c:pt>
                  <c:pt idx="15">
                    <c:v>19-20</c:v>
                  </c:pt>
                </c:lvl>
              </c:multiLvlStrCache>
            </c:multiLvlStrRef>
          </c:cat>
          <c:val>
            <c:numRef>
              <c:f>Scotland!$C$70:$C$90</c:f>
              <c:numCache>
                <c:formatCode>0.0%;\-0.0%;;</c:formatCode>
                <c:ptCount val="21"/>
                <c:pt idx="1">
                  <c:v>0.99000153822488846</c:v>
                </c:pt>
                <c:pt idx="2">
                  <c:v>0.93772718576621394</c:v>
                </c:pt>
                <c:pt idx="3">
                  <c:v>0.80717925230434528</c:v>
                </c:pt>
                <c:pt idx="4">
                  <c:v>0.77666728360787218</c:v>
                </c:pt>
                <c:pt idx="5">
                  <c:v>0.68485229000066095</c:v>
                </c:pt>
                <c:pt idx="6">
                  <c:v>0.75662283209453018</c:v>
                </c:pt>
                <c:pt idx="7">
                  <c:v>0</c:v>
                </c:pt>
                <c:pt idx="8">
                  <c:v>0.98870936344169746</c:v>
                </c:pt>
                <c:pt idx="9">
                  <c:v>0.93623380936565925</c:v>
                </c:pt>
                <c:pt idx="10">
                  <c:v>0.85043448236174257</c:v>
                </c:pt>
                <c:pt idx="11">
                  <c:v>0.76620465939250959</c:v>
                </c:pt>
                <c:pt idx="12">
                  <c:v>0.66255004410667029</c:v>
                </c:pt>
                <c:pt idx="13">
                  <c:v>0.76556578234975636</c:v>
                </c:pt>
                <c:pt idx="14">
                  <c:v>0</c:v>
                </c:pt>
                <c:pt idx="15">
                  <c:v>0.96426282051282053</c:v>
                </c:pt>
                <c:pt idx="16">
                  <c:v>0.90429910816373205</c:v>
                </c:pt>
                <c:pt idx="17">
                  <c:v>0.75342223792281193</c:v>
                </c:pt>
                <c:pt idx="18">
                  <c:v>0.80608091932008619</c:v>
                </c:pt>
                <c:pt idx="19">
                  <c:v>0.73460928138864601</c:v>
                </c:pt>
                <c:pt idx="20">
                  <c:v>0.71912300540268881</c:v>
                </c:pt>
              </c:numCache>
            </c:numRef>
          </c:val>
          <c:extLst>
            <c:ext xmlns:c16="http://schemas.microsoft.com/office/drawing/2014/chart" uri="{C3380CC4-5D6E-409C-BE32-E72D297353CC}">
              <c16:uniqueId val="{00000000-C0F2-4235-9AB4-F61EC0E2E1A9}"/>
            </c:ext>
          </c:extLst>
        </c:ser>
        <c:ser>
          <c:idx val="1"/>
          <c:order val="1"/>
          <c:tx>
            <c:strRef>
              <c:f>Scotland!$D$69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2.0782988723442371E-2"/>
                  <c:y val="1.52658988966980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F2-4235-9AB4-F61EC0E2E1A9}"/>
                </c:ext>
              </c:extLst>
            </c:dLbl>
            <c:dLbl>
              <c:idx val="2"/>
              <c:layout>
                <c:manualLayout>
                  <c:x val="-3.085653198140792E-2"/>
                  <c:y val="1.34956098310204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F2-4235-9AB4-F61EC0E2E1A9}"/>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F2-4235-9AB4-F61EC0E2E1A9}"/>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F2-4235-9AB4-F61EC0E2E1A9}"/>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F2-4235-9AB4-F61EC0E2E1A9}"/>
                </c:ext>
              </c:extLst>
            </c:dLbl>
            <c:dLbl>
              <c:idx val="9"/>
              <c:layout>
                <c:manualLayout>
                  <c:x val="-3.1263918291306973E-2"/>
                  <c:y val="2.566666457994066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F2-4235-9AB4-F61EC0E2E1A9}"/>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F2-4235-9AB4-F61EC0E2E1A9}"/>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F2-4235-9AB4-F61EC0E2E1A9}"/>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0F2-4235-9AB4-F61EC0E2E1A9}"/>
                </c:ext>
              </c:extLst>
            </c:dLbl>
            <c:dLbl>
              <c:idx val="15"/>
              <c:layout>
                <c:manualLayout>
                  <c:x val="-2.6552544705613561E-2"/>
                  <c:y val="-1.36824379119969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F2-4235-9AB4-F61EC0E2E1A9}"/>
                </c:ext>
              </c:extLst>
            </c:dLbl>
            <c:dLbl>
              <c:idx val="16"/>
              <c:layout>
                <c:manualLayout>
                  <c:x val="-1.2922667035903872E-2"/>
                  <c:y val="-1.15494299553308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F2-4235-9AB4-F61EC0E2E1A9}"/>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0F2-4235-9AB4-F61EC0E2E1A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Scotland!$A$70:$B$90</c:f>
              <c:multiLvlStrCache>
                <c:ptCount val="21"/>
                <c:lvl>
                  <c:pt idx="1">
                    <c:v> under 10 hours    6,501 </c:v>
                  </c:pt>
                  <c:pt idx="2">
                    <c:v> 10 up to 40 hours  10,454 </c:v>
                  </c:pt>
                  <c:pt idx="3">
                    <c:v> 40 up to 80 hours  17,467 </c:v>
                  </c:pt>
                  <c:pt idx="4">
                    <c:v> 80 up to 160 hours  16,209 </c:v>
                  </c:pt>
                  <c:pt idx="5">
                    <c:v> 160 up to 320 hours  30,262 </c:v>
                  </c:pt>
                  <c:pt idx="6">
                    <c:v> 320 hours up to FT  15,741 </c:v>
                  </c:pt>
                  <c:pt idx="8">
                    <c:v> under 10 hours     10,274 </c:v>
                  </c:pt>
                  <c:pt idx="9">
                    <c:v> 10 up to 40 hours  15,055 </c:v>
                  </c:pt>
                  <c:pt idx="10">
                    <c:v> 40 up to 80 hours  17,377 </c:v>
                  </c:pt>
                  <c:pt idx="11">
                    <c:v> 80 up to 160 hours  16,955 </c:v>
                  </c:pt>
                  <c:pt idx="12">
                    <c:v> 160 up to 320 hours  29,474 </c:v>
                  </c:pt>
                  <c:pt idx="13">
                    <c:v> 320 hours up to FT  16,623 </c:v>
                  </c:pt>
                  <c:pt idx="15">
                    <c:v> under 10 hours     6,240 </c:v>
                  </c:pt>
                  <c:pt idx="16">
                    <c:v> 10 up to 40 hours  8,746 </c:v>
                  </c:pt>
                  <c:pt idx="17">
                    <c:v> 40 up to 80 hours  11,323 </c:v>
                  </c:pt>
                  <c:pt idx="18">
                    <c:v> 80 up to 160 hours  16,708 </c:v>
                  </c:pt>
                  <c:pt idx="19">
                    <c:v> 160 up to 320 hours  30,879 </c:v>
                  </c:pt>
                  <c:pt idx="20">
                    <c:v> 320 hours up to FT  15,918 </c:v>
                  </c:pt>
                </c:lvl>
                <c:lvl>
                  <c:pt idx="1">
                    <c:v>17-18</c:v>
                  </c:pt>
                  <c:pt idx="8">
                    <c:v>18-19</c:v>
                  </c:pt>
                  <c:pt idx="15">
                    <c:v>19-20</c:v>
                  </c:pt>
                </c:lvl>
              </c:multiLvlStrCache>
            </c:multiLvlStrRef>
          </c:cat>
          <c:val>
            <c:numRef>
              <c:f>Scotland!$D$70:$D$90</c:f>
              <c:numCache>
                <c:formatCode>0.0%;\-0.0%;;</c:formatCode>
                <c:ptCount val="21"/>
                <c:pt idx="1">
                  <c:v>9.3831718197200428E-3</c:v>
                </c:pt>
                <c:pt idx="2">
                  <c:v>4.9454754161086668E-2</c:v>
                </c:pt>
                <c:pt idx="3">
                  <c:v>0.11747867407110552</c:v>
                </c:pt>
                <c:pt idx="4">
                  <c:v>0.13881177123820099</c:v>
                </c:pt>
                <c:pt idx="5">
                  <c:v>0.15917652501487015</c:v>
                </c:pt>
                <c:pt idx="6">
                  <c:v>9.4149037545263964E-2</c:v>
                </c:pt>
                <c:pt idx="7">
                  <c:v>0</c:v>
                </c:pt>
                <c:pt idx="8">
                  <c:v>1.0609305041853222E-2</c:v>
                </c:pt>
                <c:pt idx="9">
                  <c:v>4.4636333444038528E-2</c:v>
                </c:pt>
                <c:pt idx="10">
                  <c:v>8.7184209011912303E-2</c:v>
                </c:pt>
                <c:pt idx="11">
                  <c:v>0.14349749336478915</c:v>
                </c:pt>
                <c:pt idx="12">
                  <c:v>0.17849630182533757</c:v>
                </c:pt>
                <c:pt idx="13">
                  <c:v>9.7876436263009084E-2</c:v>
                </c:pt>
                <c:pt idx="14">
                  <c:v>0</c:v>
                </c:pt>
                <c:pt idx="15">
                  <c:v>3.5576923076923075E-2</c:v>
                </c:pt>
                <c:pt idx="16">
                  <c:v>7.3976675051452098E-2</c:v>
                </c:pt>
                <c:pt idx="17">
                  <c:v>0.15305131148988785</c:v>
                </c:pt>
                <c:pt idx="18">
                  <c:v>0.11509456547761551</c:v>
                </c:pt>
                <c:pt idx="19">
                  <c:v>0.12749765212604036</c:v>
                </c:pt>
                <c:pt idx="20">
                  <c:v>0.17018469656992086</c:v>
                </c:pt>
              </c:numCache>
            </c:numRef>
          </c:val>
          <c:extLst>
            <c:ext xmlns:c16="http://schemas.microsoft.com/office/drawing/2014/chart" uri="{C3380CC4-5D6E-409C-BE32-E72D297353CC}">
              <c16:uniqueId val="{0000000D-C0F2-4235-9AB4-F61EC0E2E1A9}"/>
            </c:ext>
          </c:extLst>
        </c:ser>
        <c:ser>
          <c:idx val="0"/>
          <c:order val="2"/>
          <c:tx>
            <c:strRef>
              <c:f>Scotland!$E$69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4695669677412801E-2"/>
                  <c:y val="2.275435817066337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DF-4D3D-999C-24D0EE8BB33A}"/>
                </c:ext>
              </c:extLst>
            </c:dLbl>
            <c:dLbl>
              <c:idx val="2"/>
              <c:layout>
                <c:manualLayout>
                  <c:x val="-1.7274132128950216E-2"/>
                  <c:y val="2.275435817066337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DF-4D3D-999C-24D0EE8BB33A}"/>
                </c:ext>
              </c:extLst>
            </c:dLbl>
            <c:dLbl>
              <c:idx val="8"/>
              <c:layout>
                <c:manualLayout>
                  <c:x val="1.4721992683993724E-2"/>
                  <c:y val="2.27642257915263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DF-4D3D-999C-24D0EE8BB33A}"/>
                </c:ext>
              </c:extLst>
            </c:dLbl>
            <c:dLbl>
              <c:idx val="9"/>
              <c:layout>
                <c:manualLayout>
                  <c:x val="-1.8399262146630221E-2"/>
                  <c:y val="1.13821128957631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DF-4D3D-999C-24D0EE8BB33A}"/>
                </c:ext>
              </c:extLst>
            </c:dLbl>
            <c:dLbl>
              <c:idx val="15"/>
              <c:layout>
                <c:manualLayout>
                  <c:x val="-1.0573931669804115E-2"/>
                  <c:y val="9.105690317670585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DF-4D3D-999C-24D0EE8BB33A}"/>
                </c:ext>
              </c:extLst>
            </c:dLbl>
            <c:dLbl>
              <c:idx val="16"/>
              <c:layout>
                <c:manualLayout>
                  <c:x val="-1.917817480657567E-2"/>
                  <c:y val="-1.44518687437505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DF-4D3D-999C-24D0EE8BB33A}"/>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Scotland!$A$70:$B$90</c:f>
              <c:multiLvlStrCache>
                <c:ptCount val="21"/>
                <c:lvl>
                  <c:pt idx="1">
                    <c:v> under 10 hours    6,501 </c:v>
                  </c:pt>
                  <c:pt idx="2">
                    <c:v> 10 up to 40 hours  10,454 </c:v>
                  </c:pt>
                  <c:pt idx="3">
                    <c:v> 40 up to 80 hours  17,467 </c:v>
                  </c:pt>
                  <c:pt idx="4">
                    <c:v> 80 up to 160 hours  16,209 </c:v>
                  </c:pt>
                  <c:pt idx="5">
                    <c:v> 160 up to 320 hours  30,262 </c:v>
                  </c:pt>
                  <c:pt idx="6">
                    <c:v> 320 hours up to FT  15,741 </c:v>
                  </c:pt>
                  <c:pt idx="8">
                    <c:v> under 10 hours     10,274 </c:v>
                  </c:pt>
                  <c:pt idx="9">
                    <c:v> 10 up to 40 hours  15,055 </c:v>
                  </c:pt>
                  <c:pt idx="10">
                    <c:v> 40 up to 80 hours  17,377 </c:v>
                  </c:pt>
                  <c:pt idx="11">
                    <c:v> 80 up to 160 hours  16,955 </c:v>
                  </c:pt>
                  <c:pt idx="12">
                    <c:v> 160 up to 320 hours  29,474 </c:v>
                  </c:pt>
                  <c:pt idx="13">
                    <c:v> 320 hours up to FT  16,623 </c:v>
                  </c:pt>
                  <c:pt idx="15">
                    <c:v> under 10 hours     6,240 </c:v>
                  </c:pt>
                  <c:pt idx="16">
                    <c:v> 10 up to 40 hours  8,746 </c:v>
                  </c:pt>
                  <c:pt idx="17">
                    <c:v> 40 up to 80 hours  11,323 </c:v>
                  </c:pt>
                  <c:pt idx="18">
                    <c:v> 80 up to 160 hours  16,708 </c:v>
                  </c:pt>
                  <c:pt idx="19">
                    <c:v> 160 up to 320 hours  30,879 </c:v>
                  </c:pt>
                  <c:pt idx="20">
                    <c:v> 320 hours up to FT  15,918 </c:v>
                  </c:pt>
                </c:lvl>
                <c:lvl>
                  <c:pt idx="1">
                    <c:v>17-18</c:v>
                  </c:pt>
                  <c:pt idx="8">
                    <c:v>18-19</c:v>
                  </c:pt>
                  <c:pt idx="15">
                    <c:v>19-20</c:v>
                  </c:pt>
                </c:lvl>
              </c:multiLvlStrCache>
            </c:multiLvlStrRef>
          </c:cat>
          <c:val>
            <c:numRef>
              <c:f>Scotland!$E$70:$E$90</c:f>
              <c:numCache>
                <c:formatCode>0.0%;\-0.0%;;</c:formatCode>
                <c:ptCount val="21"/>
                <c:pt idx="1">
                  <c:v>6.1528995539147826E-4</c:v>
                </c:pt>
                <c:pt idx="2">
                  <c:v>1.2818060072699445E-2</c:v>
                </c:pt>
                <c:pt idx="3">
                  <c:v>7.5342073624549144E-2</c:v>
                </c:pt>
                <c:pt idx="4">
                  <c:v>8.452094515392683E-2</c:v>
                </c:pt>
                <c:pt idx="5">
                  <c:v>0.15597118498446896</c:v>
                </c:pt>
                <c:pt idx="6">
                  <c:v>0.14922813036020582</c:v>
                </c:pt>
                <c:pt idx="7">
                  <c:v>0</c:v>
                </c:pt>
                <c:pt idx="8">
                  <c:v>6.8133151644928945E-4</c:v>
                </c:pt>
                <c:pt idx="9">
                  <c:v>1.9129857190302225E-2</c:v>
                </c:pt>
                <c:pt idx="10">
                  <c:v>6.2381308626345167E-2</c:v>
                </c:pt>
                <c:pt idx="11">
                  <c:v>9.0297847242701262E-2</c:v>
                </c:pt>
                <c:pt idx="12">
                  <c:v>0.15895365406799214</c:v>
                </c:pt>
                <c:pt idx="13">
                  <c:v>0.13655778138723457</c:v>
                </c:pt>
                <c:pt idx="14">
                  <c:v>0</c:v>
                </c:pt>
                <c:pt idx="15">
                  <c:v>1.6025641025641026E-4</c:v>
                </c:pt>
                <c:pt idx="16">
                  <c:v>2.1724216784815915E-2</c:v>
                </c:pt>
                <c:pt idx="17">
                  <c:v>9.3526450587300192E-2</c:v>
                </c:pt>
                <c:pt idx="18">
                  <c:v>7.8824515202298301E-2</c:v>
                </c:pt>
                <c:pt idx="19">
                  <c:v>0.13789306648531363</c:v>
                </c:pt>
                <c:pt idx="20">
                  <c:v>0.11069229802739038</c:v>
                </c:pt>
              </c:numCache>
            </c:numRef>
          </c:val>
          <c:extLst>
            <c:ext xmlns:c16="http://schemas.microsoft.com/office/drawing/2014/chart" uri="{C3380CC4-5D6E-409C-BE32-E72D297353CC}">
              <c16:uniqueId val="{0000000E-C0F2-4235-9AB4-F61EC0E2E1A9}"/>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Region'!$A$414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Region'!$E$415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28E-44F7-AEAC-D0C6067B1187}"/>
              </c:ext>
            </c:extLst>
          </c:dPt>
          <c:dPt>
            <c:idx val="2"/>
            <c:invertIfNegative val="0"/>
            <c:bubble3D val="0"/>
            <c:extLst>
              <c:ext xmlns:c16="http://schemas.microsoft.com/office/drawing/2014/chart" uri="{C3380CC4-5D6E-409C-BE32-E72D297353CC}">
                <c16:uniqueId val="{00000001-928E-44F7-AEAC-D0C6067B1187}"/>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Region'!$D$416:$D$418</c:f>
              <c:strCache>
                <c:ptCount val="3"/>
                <c:pt idx="0">
                  <c:v>17-18</c:v>
                </c:pt>
                <c:pt idx="1">
                  <c:v>18-19</c:v>
                </c:pt>
                <c:pt idx="2">
                  <c:v>19-20</c:v>
                </c:pt>
              </c:strCache>
            </c:strRef>
          </c:cat>
          <c:val>
            <c:numRef>
              <c:f>'Glasgow Region'!$E$416:$E$418</c:f>
              <c:numCache>
                <c:formatCode>0.0%</c:formatCode>
                <c:ptCount val="3"/>
                <c:pt idx="0">
                  <c:v>0.88357843137254899</c:v>
                </c:pt>
                <c:pt idx="1">
                  <c:v>0.86881472957422323</c:v>
                </c:pt>
                <c:pt idx="2">
                  <c:v>0.92346938775510201</c:v>
                </c:pt>
              </c:numCache>
            </c:numRef>
          </c:val>
          <c:extLst>
            <c:ext xmlns:c16="http://schemas.microsoft.com/office/drawing/2014/chart" uri="{C3380CC4-5D6E-409C-BE32-E72D297353CC}">
              <c16:uniqueId val="{00000002-928E-44F7-AEAC-D0C6067B1187}"/>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'Newbattle Abbey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'Newbattle Abbey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3FC-49DC-A837-0EA9C38DD6F7}"/>
              </c:ext>
            </c:extLst>
          </c:dPt>
          <c:dPt>
            <c:idx val="2"/>
            <c:invertIfNegative val="0"/>
            <c:bubble3D val="0"/>
            <c:extLst>
              <c:ext xmlns:c16="http://schemas.microsoft.com/office/drawing/2014/chart" uri="{C3380CC4-5D6E-409C-BE32-E72D297353CC}">
                <c16:uniqueId val="{00000001-C3FC-49DC-A837-0EA9C38DD6F7}"/>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College'!$D$416:$D$418</c:f>
              <c:strCache>
                <c:ptCount val="3"/>
                <c:pt idx="0">
                  <c:v>17-18</c:v>
                </c:pt>
                <c:pt idx="1">
                  <c:v>18-19</c:v>
                </c:pt>
                <c:pt idx="2">
                  <c:v>19-20</c:v>
                </c:pt>
              </c:strCache>
            </c:strRef>
          </c:cat>
          <c:val>
            <c:numRef>
              <c:f>'Newbattle Abbey College'!$E$416:$E$418</c:f>
              <c:numCache>
                <c:formatCode>0.0%</c:formatCode>
                <c:ptCount val="3"/>
                <c:pt idx="0">
                  <c:v>0</c:v>
                </c:pt>
                <c:pt idx="1">
                  <c:v>0</c:v>
                </c:pt>
                <c:pt idx="2">
                  <c:v>0</c:v>
                </c:pt>
              </c:numCache>
            </c:numRef>
          </c:val>
          <c:extLst>
            <c:ext xmlns:c16="http://schemas.microsoft.com/office/drawing/2014/chart" uri="{C3380CC4-5D6E-409C-BE32-E72D297353CC}">
              <c16:uniqueId val="{00000002-C3FC-49DC-A837-0EA9C38DD6F7}"/>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'North East Scotland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College'!$A$16:$B$21</c:f>
              <c:multiLvlStrCache>
                <c:ptCount val="6"/>
                <c:lvl>
                  <c:pt idx="0">
                    <c:v> 3,973 </c:v>
                  </c:pt>
                  <c:pt idx="1">
                    <c:v> 4,152 </c:v>
                  </c:pt>
                  <c:pt idx="2">
                    <c:v> 4,001 </c:v>
                  </c:pt>
                  <c:pt idx="3">
                    <c:v> 4,058 </c:v>
                  </c:pt>
                  <c:pt idx="4">
                    <c:v> 4,112 </c:v>
                  </c:pt>
                  <c:pt idx="5">
                    <c:v> 4,151 </c:v>
                  </c:pt>
                </c:lvl>
                <c:lvl>
                  <c:pt idx="0">
                    <c:v>14-15</c:v>
                  </c:pt>
                  <c:pt idx="1">
                    <c:v>15-16</c:v>
                  </c:pt>
                  <c:pt idx="2">
                    <c:v>16-17</c:v>
                  </c:pt>
                  <c:pt idx="3">
                    <c:v>17-18</c:v>
                  </c:pt>
                  <c:pt idx="4">
                    <c:v>18-19</c:v>
                  </c:pt>
                  <c:pt idx="5">
                    <c:v>19-20</c:v>
                  </c:pt>
                </c:lvl>
              </c:multiLvlStrCache>
            </c:multiLvlStrRef>
          </c:cat>
          <c:val>
            <c:numRef>
              <c:f>'North East Scotland College'!$C$16:$C$21</c:f>
              <c:numCache>
                <c:formatCode>0.0%;\-0.0%;</c:formatCode>
                <c:ptCount val="6"/>
                <c:pt idx="0">
                  <c:v>0.6189277623961742</c:v>
                </c:pt>
                <c:pt idx="1">
                  <c:v>0.67437379576107903</c:v>
                </c:pt>
                <c:pt idx="2">
                  <c:v>0.66208447888027988</c:v>
                </c:pt>
                <c:pt idx="3">
                  <c:v>0.66633809758501727</c:v>
                </c:pt>
                <c:pt idx="4">
                  <c:v>0.64761673151750976</c:v>
                </c:pt>
                <c:pt idx="5">
                  <c:v>0.61768248614791621</c:v>
                </c:pt>
              </c:numCache>
            </c:numRef>
          </c:val>
          <c:extLst>
            <c:ext xmlns:c16="http://schemas.microsoft.com/office/drawing/2014/chart" uri="{C3380CC4-5D6E-409C-BE32-E72D297353CC}">
              <c16:uniqueId val="{00000000-8D93-46B0-945B-04B745E61EB3}"/>
            </c:ext>
          </c:extLst>
        </c:ser>
        <c:ser>
          <c:idx val="1"/>
          <c:order val="1"/>
          <c:tx>
            <c:strRef>
              <c:f>'North East Scotland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College'!$A$16:$B$21</c:f>
              <c:multiLvlStrCache>
                <c:ptCount val="6"/>
                <c:lvl>
                  <c:pt idx="0">
                    <c:v> 3,973 </c:v>
                  </c:pt>
                  <c:pt idx="1">
                    <c:v> 4,152 </c:v>
                  </c:pt>
                  <c:pt idx="2">
                    <c:v> 4,001 </c:v>
                  </c:pt>
                  <c:pt idx="3">
                    <c:v> 4,058 </c:v>
                  </c:pt>
                  <c:pt idx="4">
                    <c:v> 4,112 </c:v>
                  </c:pt>
                  <c:pt idx="5">
                    <c:v> 4,151 </c:v>
                  </c:pt>
                </c:lvl>
                <c:lvl>
                  <c:pt idx="0">
                    <c:v>14-15</c:v>
                  </c:pt>
                  <c:pt idx="1">
                    <c:v>15-16</c:v>
                  </c:pt>
                  <c:pt idx="2">
                    <c:v>16-17</c:v>
                  </c:pt>
                  <c:pt idx="3">
                    <c:v>17-18</c:v>
                  </c:pt>
                  <c:pt idx="4">
                    <c:v>18-19</c:v>
                  </c:pt>
                  <c:pt idx="5">
                    <c:v>19-20</c:v>
                  </c:pt>
                </c:lvl>
              </c:multiLvlStrCache>
            </c:multiLvlStrRef>
          </c:cat>
          <c:val>
            <c:numRef>
              <c:f>'North East Scotland College'!$D$16:$D$21</c:f>
              <c:numCache>
                <c:formatCode>0.0%;\-0.0%;</c:formatCode>
                <c:ptCount val="6"/>
                <c:pt idx="0">
                  <c:v>0.12383589227284168</c:v>
                </c:pt>
                <c:pt idx="1">
                  <c:v>9.8747591522157993E-2</c:v>
                </c:pt>
                <c:pt idx="2">
                  <c:v>0.1042239440139965</c:v>
                </c:pt>
                <c:pt idx="3">
                  <c:v>0.10399211434204042</c:v>
                </c:pt>
                <c:pt idx="4">
                  <c:v>0.11065175097276264</c:v>
                </c:pt>
                <c:pt idx="5">
                  <c:v>0.18887015177065766</c:v>
                </c:pt>
              </c:numCache>
            </c:numRef>
          </c:val>
          <c:extLst>
            <c:ext xmlns:c16="http://schemas.microsoft.com/office/drawing/2014/chart" uri="{C3380CC4-5D6E-409C-BE32-E72D297353CC}">
              <c16:uniqueId val="{00000001-8D93-46B0-945B-04B745E61EB3}"/>
            </c:ext>
          </c:extLst>
        </c:ser>
        <c:ser>
          <c:idx val="0"/>
          <c:order val="2"/>
          <c:tx>
            <c:strRef>
              <c:f>'North East Scotland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College'!$A$16:$B$21</c:f>
              <c:multiLvlStrCache>
                <c:ptCount val="6"/>
                <c:lvl>
                  <c:pt idx="0">
                    <c:v> 3,973 </c:v>
                  </c:pt>
                  <c:pt idx="1">
                    <c:v> 4,152 </c:v>
                  </c:pt>
                  <c:pt idx="2">
                    <c:v> 4,001 </c:v>
                  </c:pt>
                  <c:pt idx="3">
                    <c:v> 4,058 </c:v>
                  </c:pt>
                  <c:pt idx="4">
                    <c:v> 4,112 </c:v>
                  </c:pt>
                  <c:pt idx="5">
                    <c:v> 4,151 </c:v>
                  </c:pt>
                </c:lvl>
                <c:lvl>
                  <c:pt idx="0">
                    <c:v>14-15</c:v>
                  </c:pt>
                  <c:pt idx="1">
                    <c:v>15-16</c:v>
                  </c:pt>
                  <c:pt idx="2">
                    <c:v>16-17</c:v>
                  </c:pt>
                  <c:pt idx="3">
                    <c:v>17-18</c:v>
                  </c:pt>
                  <c:pt idx="4">
                    <c:v>18-19</c:v>
                  </c:pt>
                  <c:pt idx="5">
                    <c:v>19-20</c:v>
                  </c:pt>
                </c:lvl>
              </c:multiLvlStrCache>
            </c:multiLvlStrRef>
          </c:cat>
          <c:val>
            <c:numRef>
              <c:f>'North East Scotland College'!$E$16:$E$21</c:f>
              <c:numCache>
                <c:formatCode>0.0%;\-0.0%;</c:formatCode>
                <c:ptCount val="6"/>
                <c:pt idx="0">
                  <c:v>0.25723634533098416</c:v>
                </c:pt>
                <c:pt idx="1">
                  <c:v>0.22687861271676302</c:v>
                </c:pt>
                <c:pt idx="2">
                  <c:v>0.23369157710572358</c:v>
                </c:pt>
                <c:pt idx="3">
                  <c:v>0.22966978807294233</c:v>
                </c:pt>
                <c:pt idx="4">
                  <c:v>0.24173151750972763</c:v>
                </c:pt>
                <c:pt idx="5">
                  <c:v>0.19344736208142616</c:v>
                </c:pt>
              </c:numCache>
            </c:numRef>
          </c:val>
          <c:extLst>
            <c:ext xmlns:c16="http://schemas.microsoft.com/office/drawing/2014/chart" uri="{C3380CC4-5D6E-409C-BE32-E72D297353CC}">
              <c16:uniqueId val="{00000002-8D93-46B0-945B-04B745E61EB3}"/>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'North East Scotland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College'!$A$37:$B$39</c:f>
              <c:multiLvlStrCache>
                <c:ptCount val="3"/>
                <c:lvl>
                  <c:pt idx="0">
                    <c:v> 4,371 </c:v>
                  </c:pt>
                  <c:pt idx="1">
                    <c:v> 5,687 </c:v>
                  </c:pt>
                  <c:pt idx="2">
                    <c:v> 5,753 </c:v>
                  </c:pt>
                </c:lvl>
                <c:lvl>
                  <c:pt idx="0">
                    <c:v>17-18</c:v>
                  </c:pt>
                  <c:pt idx="1">
                    <c:v>18-19</c:v>
                  </c:pt>
                  <c:pt idx="2">
                    <c:v>19-20</c:v>
                  </c:pt>
                </c:lvl>
              </c:multiLvlStrCache>
            </c:multiLvlStrRef>
          </c:cat>
          <c:val>
            <c:numRef>
              <c:f>'North East Scotland College'!$C$37:$C$39</c:f>
              <c:numCache>
                <c:formatCode>0.0%;\-0.0%;;</c:formatCode>
                <c:ptCount val="3"/>
                <c:pt idx="0">
                  <c:v>0.69045984900480439</c:v>
                </c:pt>
                <c:pt idx="1">
                  <c:v>0.72410761385616318</c:v>
                </c:pt>
                <c:pt idx="2">
                  <c:v>0.73405179906135931</c:v>
                </c:pt>
              </c:numCache>
            </c:numRef>
          </c:val>
          <c:extLst>
            <c:ext xmlns:c16="http://schemas.microsoft.com/office/drawing/2014/chart" uri="{C3380CC4-5D6E-409C-BE32-E72D297353CC}">
              <c16:uniqueId val="{00000000-CC84-4B6E-A78E-3B6A9FBBCEBE}"/>
            </c:ext>
          </c:extLst>
        </c:ser>
        <c:ser>
          <c:idx val="1"/>
          <c:order val="1"/>
          <c:tx>
            <c:strRef>
              <c:f>'North East Scotland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College'!$A$37:$B$39</c:f>
              <c:multiLvlStrCache>
                <c:ptCount val="3"/>
                <c:lvl>
                  <c:pt idx="0">
                    <c:v> 4,371 </c:v>
                  </c:pt>
                  <c:pt idx="1">
                    <c:v> 5,687 </c:v>
                  </c:pt>
                  <c:pt idx="2">
                    <c:v> 5,753 </c:v>
                  </c:pt>
                </c:lvl>
                <c:lvl>
                  <c:pt idx="0">
                    <c:v>17-18</c:v>
                  </c:pt>
                  <c:pt idx="1">
                    <c:v>18-19</c:v>
                  </c:pt>
                  <c:pt idx="2">
                    <c:v>19-20</c:v>
                  </c:pt>
                </c:lvl>
              </c:multiLvlStrCache>
            </c:multiLvlStrRef>
          </c:cat>
          <c:val>
            <c:numRef>
              <c:f>'North East Scotland College'!$D$37:$D$39</c:f>
              <c:numCache>
                <c:formatCode>0.0%;\-0.0%;;</c:formatCode>
                <c:ptCount val="3"/>
                <c:pt idx="0">
                  <c:v>0.22031571722717913</c:v>
                </c:pt>
                <c:pt idx="1">
                  <c:v>0.19729206963249515</c:v>
                </c:pt>
                <c:pt idx="2">
                  <c:v>0.21102033721536589</c:v>
                </c:pt>
              </c:numCache>
            </c:numRef>
          </c:val>
          <c:extLst>
            <c:ext xmlns:c16="http://schemas.microsoft.com/office/drawing/2014/chart" uri="{C3380CC4-5D6E-409C-BE32-E72D297353CC}">
              <c16:uniqueId val="{00000001-CC84-4B6E-A78E-3B6A9FBBCEBE}"/>
            </c:ext>
          </c:extLst>
        </c:ser>
        <c:ser>
          <c:idx val="0"/>
          <c:order val="2"/>
          <c:tx>
            <c:strRef>
              <c:f>'North East Scotland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College'!$A$37:$B$39</c:f>
              <c:multiLvlStrCache>
                <c:ptCount val="3"/>
                <c:lvl>
                  <c:pt idx="0">
                    <c:v> 4,371 </c:v>
                  </c:pt>
                  <c:pt idx="1">
                    <c:v> 5,687 </c:v>
                  </c:pt>
                  <c:pt idx="2">
                    <c:v> 5,753 </c:v>
                  </c:pt>
                </c:lvl>
                <c:lvl>
                  <c:pt idx="0">
                    <c:v>17-18</c:v>
                  </c:pt>
                  <c:pt idx="1">
                    <c:v>18-19</c:v>
                  </c:pt>
                  <c:pt idx="2">
                    <c:v>19-20</c:v>
                  </c:pt>
                </c:lvl>
              </c:multiLvlStrCache>
            </c:multiLvlStrRef>
          </c:cat>
          <c:val>
            <c:numRef>
              <c:f>'North East Scotland College'!$E$37:$E$39</c:f>
              <c:numCache>
                <c:formatCode>0.0%;\-0.0%;;</c:formatCode>
                <c:ptCount val="3"/>
                <c:pt idx="0">
                  <c:v>8.9224433768016476E-2</c:v>
                </c:pt>
                <c:pt idx="1">
                  <c:v>7.8600316511341653E-2</c:v>
                </c:pt>
                <c:pt idx="2">
                  <c:v>5.4927863723274815E-2</c:v>
                </c:pt>
              </c:numCache>
            </c:numRef>
          </c:val>
          <c:extLst>
            <c:ext xmlns:c16="http://schemas.microsoft.com/office/drawing/2014/chart" uri="{C3380CC4-5D6E-409C-BE32-E72D297353CC}">
              <c16:uniqueId val="{00000002-CC84-4B6E-A78E-3B6A9FBBCEBE}"/>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'North East Scotland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College'!$A$70:$B$90</c:f>
              <c:multiLvlStrCache>
                <c:ptCount val="21"/>
                <c:lvl>
                  <c:pt idx="1">
                    <c:v> under 10 hours     </c:v>
                  </c:pt>
                  <c:pt idx="2">
                    <c:v> 10 up to 40 hours  327 </c:v>
                  </c:pt>
                  <c:pt idx="3">
                    <c:v> 40 up to 80 hours  1,046 </c:v>
                  </c:pt>
                  <c:pt idx="4">
                    <c:v> 80 up to 160 hours  945 </c:v>
                  </c:pt>
                  <c:pt idx="5">
                    <c:v> 160 up to 320 hours  1,665 </c:v>
                  </c:pt>
                  <c:pt idx="6">
                    <c:v> 320 hours up to FT  388 </c:v>
                  </c:pt>
                  <c:pt idx="8">
                    <c:v> under 10 hours     469 </c:v>
                  </c:pt>
                  <c:pt idx="9">
                    <c:v> 10 up to 40 hours  771 </c:v>
                  </c:pt>
                  <c:pt idx="10">
                    <c:v> 40 up to 80 hours  1,315 </c:v>
                  </c:pt>
                  <c:pt idx="11">
                    <c:v> 80 up to 160 hours  1,038 </c:v>
                  </c:pt>
                  <c:pt idx="12">
                    <c:v> 160 up to 320 hours  1,656 </c:v>
                  </c:pt>
                  <c:pt idx="13">
                    <c:v> 320 hours up to FT  438 </c:v>
                  </c:pt>
                  <c:pt idx="15">
                    <c:v> under 10 hours     233 </c:v>
                  </c:pt>
                  <c:pt idx="16">
                    <c:v> 10 up to 40 hours  750 </c:v>
                  </c:pt>
                  <c:pt idx="17">
                    <c:v> 40 up to 80 hours  732 </c:v>
                  </c:pt>
                  <c:pt idx="18">
                    <c:v> 80 up to 160 hours  1,392 </c:v>
                  </c:pt>
                  <c:pt idx="19">
                    <c:v> 160 up to 320 hours  2,097 </c:v>
                  </c:pt>
                  <c:pt idx="20">
                    <c:v> 320 hours up to FT  549 </c:v>
                  </c:pt>
                </c:lvl>
                <c:lvl>
                  <c:pt idx="1">
                    <c:v>17-18</c:v>
                  </c:pt>
                  <c:pt idx="8">
                    <c:v>18-19</c:v>
                  </c:pt>
                  <c:pt idx="15">
                    <c:v>19-20</c:v>
                  </c:pt>
                </c:lvl>
              </c:multiLvlStrCache>
            </c:multiLvlStrRef>
          </c:cat>
          <c:val>
            <c:numRef>
              <c:f>'North East Scotland College'!$C$70:$C$90</c:f>
              <c:numCache>
                <c:formatCode>0.0%;\-0.0%;;</c:formatCode>
                <c:ptCount val="21"/>
                <c:pt idx="2">
                  <c:v>0.9388379204892966</c:v>
                </c:pt>
                <c:pt idx="3">
                  <c:v>0.68929254302103249</c:v>
                </c:pt>
                <c:pt idx="4">
                  <c:v>0.58730158730158732</c:v>
                </c:pt>
                <c:pt idx="5">
                  <c:v>0.67327327327327324</c:v>
                </c:pt>
                <c:pt idx="6">
                  <c:v>0.80927835051546393</c:v>
                </c:pt>
                <c:pt idx="7">
                  <c:v>0</c:v>
                </c:pt>
                <c:pt idx="8">
                  <c:v>0.99573560767590619</c:v>
                </c:pt>
                <c:pt idx="9">
                  <c:v>0.94941634241245132</c:v>
                </c:pt>
                <c:pt idx="10">
                  <c:v>0.76958174904942966</c:v>
                </c:pt>
                <c:pt idx="11">
                  <c:v>0.62909441233140651</c:v>
                </c:pt>
                <c:pt idx="12">
                  <c:v>0.5501207729468599</c:v>
                </c:pt>
                <c:pt idx="13">
                  <c:v>0.78310502283105021</c:v>
                </c:pt>
                <c:pt idx="14">
                  <c:v>0</c:v>
                </c:pt>
                <c:pt idx="15">
                  <c:v>0.5665236051502146</c:v>
                </c:pt>
                <c:pt idx="16">
                  <c:v>0.89466666666666672</c:v>
                </c:pt>
                <c:pt idx="17">
                  <c:v>0.74590163934426235</c:v>
                </c:pt>
                <c:pt idx="18">
                  <c:v>0.68103448275862066</c:v>
                </c:pt>
                <c:pt idx="19">
                  <c:v>0.71816881258941345</c:v>
                </c:pt>
                <c:pt idx="20">
                  <c:v>0.76502732240437155</c:v>
                </c:pt>
              </c:numCache>
            </c:numRef>
          </c:val>
          <c:extLst>
            <c:ext xmlns:c16="http://schemas.microsoft.com/office/drawing/2014/chart" uri="{C3380CC4-5D6E-409C-BE32-E72D297353CC}">
              <c16:uniqueId val="{00000000-39CA-4808-9782-00B638A430CC}"/>
            </c:ext>
          </c:extLst>
        </c:ser>
        <c:ser>
          <c:idx val="1"/>
          <c:order val="1"/>
          <c:tx>
            <c:strRef>
              <c:f>'North East Scotland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CA-4808-9782-00B638A430CC}"/>
                </c:ext>
              </c:extLst>
            </c:dLbl>
            <c:dLbl>
              <c:idx val="2"/>
              <c:layout>
                <c:manualLayout>
                  <c:x val="-2.7272394386647875E-2"/>
                  <c:y val="1.34933343952033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CA-4808-9782-00B638A430CC}"/>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CA-4808-9782-00B638A430CC}"/>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CA-4808-9782-00B638A430CC}"/>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CA-4808-9782-00B638A430CC}"/>
                </c:ext>
              </c:extLst>
            </c:dLbl>
            <c:dLbl>
              <c:idx val="9"/>
              <c:layout>
                <c:manualLayout>
                  <c:x val="1.0008069248359172E-3"/>
                  <c:y val="2.566691601651358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CA-4808-9782-00B638A430CC}"/>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CA-4808-9782-00B638A430CC}"/>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CA-4808-9782-00B638A430CC}"/>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CA-4808-9782-00B638A430CC}"/>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CA-4808-9782-00B638A430CC}"/>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CA-4808-9782-00B638A430CC}"/>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9CA-4808-9782-00B638A430C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College'!$A$70:$B$90</c:f>
              <c:multiLvlStrCache>
                <c:ptCount val="21"/>
                <c:lvl>
                  <c:pt idx="1">
                    <c:v> under 10 hours     </c:v>
                  </c:pt>
                  <c:pt idx="2">
                    <c:v> 10 up to 40 hours  327 </c:v>
                  </c:pt>
                  <c:pt idx="3">
                    <c:v> 40 up to 80 hours  1,046 </c:v>
                  </c:pt>
                  <c:pt idx="4">
                    <c:v> 80 up to 160 hours  945 </c:v>
                  </c:pt>
                  <c:pt idx="5">
                    <c:v> 160 up to 320 hours  1,665 </c:v>
                  </c:pt>
                  <c:pt idx="6">
                    <c:v> 320 hours up to FT  388 </c:v>
                  </c:pt>
                  <c:pt idx="8">
                    <c:v> under 10 hours     469 </c:v>
                  </c:pt>
                  <c:pt idx="9">
                    <c:v> 10 up to 40 hours  771 </c:v>
                  </c:pt>
                  <c:pt idx="10">
                    <c:v> 40 up to 80 hours  1,315 </c:v>
                  </c:pt>
                  <c:pt idx="11">
                    <c:v> 80 up to 160 hours  1,038 </c:v>
                  </c:pt>
                  <c:pt idx="12">
                    <c:v> 160 up to 320 hours  1,656 </c:v>
                  </c:pt>
                  <c:pt idx="13">
                    <c:v> 320 hours up to FT  438 </c:v>
                  </c:pt>
                  <c:pt idx="15">
                    <c:v> under 10 hours     233 </c:v>
                  </c:pt>
                  <c:pt idx="16">
                    <c:v> 10 up to 40 hours  750 </c:v>
                  </c:pt>
                  <c:pt idx="17">
                    <c:v> 40 up to 80 hours  732 </c:v>
                  </c:pt>
                  <c:pt idx="18">
                    <c:v> 80 up to 160 hours  1,392 </c:v>
                  </c:pt>
                  <c:pt idx="19">
                    <c:v> 160 up to 320 hours  2,097 </c:v>
                  </c:pt>
                  <c:pt idx="20">
                    <c:v> 320 hours up to FT  549 </c:v>
                  </c:pt>
                </c:lvl>
                <c:lvl>
                  <c:pt idx="1">
                    <c:v>17-18</c:v>
                  </c:pt>
                  <c:pt idx="8">
                    <c:v>18-19</c:v>
                  </c:pt>
                  <c:pt idx="15">
                    <c:v>19-20</c:v>
                  </c:pt>
                </c:lvl>
              </c:multiLvlStrCache>
            </c:multiLvlStrRef>
          </c:cat>
          <c:val>
            <c:numRef>
              <c:f>'North East Scotland College'!$D$70:$D$90</c:f>
              <c:numCache>
                <c:formatCode>0.0%;\-0.0%;;</c:formatCode>
                <c:ptCount val="21"/>
                <c:pt idx="2">
                  <c:v>3.0581039755351681E-2</c:v>
                </c:pt>
                <c:pt idx="3">
                  <c:v>0.21797323135755259</c:v>
                </c:pt>
                <c:pt idx="4">
                  <c:v>0.34074074074074073</c:v>
                </c:pt>
                <c:pt idx="5">
                  <c:v>0.2168168168168168</c:v>
                </c:pt>
                <c:pt idx="6">
                  <c:v>0.10824742268041238</c:v>
                </c:pt>
                <c:pt idx="7">
                  <c:v>0</c:v>
                </c:pt>
                <c:pt idx="8">
                  <c:v>4.2643923240938165E-3</c:v>
                </c:pt>
                <c:pt idx="9">
                  <c:v>4.0207522697795074E-2</c:v>
                </c:pt>
                <c:pt idx="10">
                  <c:v>0.14752851711026616</c:v>
                </c:pt>
                <c:pt idx="11">
                  <c:v>0.2813102119460501</c:v>
                </c:pt>
                <c:pt idx="12">
                  <c:v>0.32850241545893721</c:v>
                </c:pt>
                <c:pt idx="13">
                  <c:v>0.13470319634703196</c:v>
                </c:pt>
                <c:pt idx="14">
                  <c:v>0</c:v>
                </c:pt>
                <c:pt idx="15">
                  <c:v>0.4334763948497854</c:v>
                </c:pt>
                <c:pt idx="16">
                  <c:v>0.1</c:v>
                </c:pt>
                <c:pt idx="17">
                  <c:v>0.19262295081967212</c:v>
                </c:pt>
                <c:pt idx="18">
                  <c:v>0.27370689655172414</c:v>
                </c:pt>
                <c:pt idx="19">
                  <c:v>0.19980925131139723</c:v>
                </c:pt>
                <c:pt idx="20">
                  <c:v>0.1766848816029144</c:v>
                </c:pt>
              </c:numCache>
            </c:numRef>
          </c:val>
          <c:extLst>
            <c:ext xmlns:c16="http://schemas.microsoft.com/office/drawing/2014/chart" uri="{C3380CC4-5D6E-409C-BE32-E72D297353CC}">
              <c16:uniqueId val="{0000000D-39CA-4808-9782-00B638A430CC}"/>
            </c:ext>
          </c:extLst>
        </c:ser>
        <c:ser>
          <c:idx val="0"/>
          <c:order val="2"/>
          <c:tx>
            <c:strRef>
              <c:f>'North East Scotland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2"/>
              <c:layout>
                <c:manualLayout>
                  <c:x val="2.5507136067338891E-2"/>
                  <c:y val="1.137717908533168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4E-4100-8374-5317A82EB16B}"/>
                </c:ext>
              </c:extLst>
            </c:dLbl>
            <c:dLbl>
              <c:idx val="9"/>
              <c:layout>
                <c:manualLayout>
                  <c:x val="1.850924852134922E-2"/>
                  <c:y val="5.29791185880624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4E-4100-8374-5317A82EB16B}"/>
                </c:ext>
              </c:extLst>
            </c:dLbl>
            <c:dLbl>
              <c:idx val="16"/>
              <c:layout>
                <c:manualLayout>
                  <c:x val="1.7435065551266116E-2"/>
                  <c:y val="1.059582371761248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4E-4100-8374-5317A82EB16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College'!$A$70:$B$90</c:f>
              <c:multiLvlStrCache>
                <c:ptCount val="21"/>
                <c:lvl>
                  <c:pt idx="1">
                    <c:v> under 10 hours     </c:v>
                  </c:pt>
                  <c:pt idx="2">
                    <c:v> 10 up to 40 hours  327 </c:v>
                  </c:pt>
                  <c:pt idx="3">
                    <c:v> 40 up to 80 hours  1,046 </c:v>
                  </c:pt>
                  <c:pt idx="4">
                    <c:v> 80 up to 160 hours  945 </c:v>
                  </c:pt>
                  <c:pt idx="5">
                    <c:v> 160 up to 320 hours  1,665 </c:v>
                  </c:pt>
                  <c:pt idx="6">
                    <c:v> 320 hours up to FT  388 </c:v>
                  </c:pt>
                  <c:pt idx="8">
                    <c:v> under 10 hours     469 </c:v>
                  </c:pt>
                  <c:pt idx="9">
                    <c:v> 10 up to 40 hours  771 </c:v>
                  </c:pt>
                  <c:pt idx="10">
                    <c:v> 40 up to 80 hours  1,315 </c:v>
                  </c:pt>
                  <c:pt idx="11">
                    <c:v> 80 up to 160 hours  1,038 </c:v>
                  </c:pt>
                  <c:pt idx="12">
                    <c:v> 160 up to 320 hours  1,656 </c:v>
                  </c:pt>
                  <c:pt idx="13">
                    <c:v> 320 hours up to FT  438 </c:v>
                  </c:pt>
                  <c:pt idx="15">
                    <c:v> under 10 hours     233 </c:v>
                  </c:pt>
                  <c:pt idx="16">
                    <c:v> 10 up to 40 hours  750 </c:v>
                  </c:pt>
                  <c:pt idx="17">
                    <c:v> 40 up to 80 hours  732 </c:v>
                  </c:pt>
                  <c:pt idx="18">
                    <c:v> 80 up to 160 hours  1,392 </c:v>
                  </c:pt>
                  <c:pt idx="19">
                    <c:v> 160 up to 320 hours  2,097 </c:v>
                  </c:pt>
                  <c:pt idx="20">
                    <c:v> 320 hours up to FT  549 </c:v>
                  </c:pt>
                </c:lvl>
                <c:lvl>
                  <c:pt idx="1">
                    <c:v>17-18</c:v>
                  </c:pt>
                  <c:pt idx="8">
                    <c:v>18-19</c:v>
                  </c:pt>
                  <c:pt idx="15">
                    <c:v>19-20</c:v>
                  </c:pt>
                </c:lvl>
              </c:multiLvlStrCache>
            </c:multiLvlStrRef>
          </c:cat>
          <c:val>
            <c:numRef>
              <c:f>'North East Scotland College'!$E$70:$E$90</c:f>
              <c:numCache>
                <c:formatCode>0.0%;\-0.0%;;</c:formatCode>
                <c:ptCount val="21"/>
                <c:pt idx="2">
                  <c:v>3.0581039755351681E-2</c:v>
                </c:pt>
                <c:pt idx="3">
                  <c:v>9.2734225621414909E-2</c:v>
                </c:pt>
                <c:pt idx="4">
                  <c:v>7.1957671957671956E-2</c:v>
                </c:pt>
                <c:pt idx="5">
                  <c:v>0.10990990990990991</c:v>
                </c:pt>
                <c:pt idx="6">
                  <c:v>8.247422680412371E-2</c:v>
                </c:pt>
                <c:pt idx="7">
                  <c:v>0</c:v>
                </c:pt>
                <c:pt idx="8">
                  <c:v>0</c:v>
                </c:pt>
                <c:pt idx="9">
                  <c:v>1.0376134889753566E-2</c:v>
                </c:pt>
                <c:pt idx="10">
                  <c:v>8.2889733840304181E-2</c:v>
                </c:pt>
                <c:pt idx="11">
                  <c:v>8.9595375722543349E-2</c:v>
                </c:pt>
                <c:pt idx="12">
                  <c:v>0.1213768115942029</c:v>
                </c:pt>
                <c:pt idx="13">
                  <c:v>8.2191780821917804E-2</c:v>
                </c:pt>
                <c:pt idx="14">
                  <c:v>0</c:v>
                </c:pt>
                <c:pt idx="15">
                  <c:v>0</c:v>
                </c:pt>
                <c:pt idx="16">
                  <c:v>5.3333333333333332E-3</c:v>
                </c:pt>
                <c:pt idx="17">
                  <c:v>6.1475409836065573E-2</c:v>
                </c:pt>
                <c:pt idx="18">
                  <c:v>4.5258620689655173E-2</c:v>
                </c:pt>
                <c:pt idx="19">
                  <c:v>8.2021936099189313E-2</c:v>
                </c:pt>
                <c:pt idx="20">
                  <c:v>5.8287795992714025E-2</c:v>
                </c:pt>
              </c:numCache>
            </c:numRef>
          </c:val>
          <c:extLst>
            <c:ext xmlns:c16="http://schemas.microsoft.com/office/drawing/2014/chart" uri="{C3380CC4-5D6E-409C-BE32-E72D297353CC}">
              <c16:uniqueId val="{0000000E-39CA-4808-9782-00B638A430CC}"/>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133-4E96-BFC4-56A12CE33381}"/>
              </c:ext>
            </c:extLst>
          </c:dPt>
          <c:dPt>
            <c:idx val="1"/>
            <c:bubble3D val="0"/>
            <c:spPr>
              <a:solidFill>
                <a:srgbClr val="CD7371"/>
              </a:solidFill>
              <a:ln>
                <a:solidFill>
                  <a:schemeClr val="bg1"/>
                </a:solidFill>
              </a:ln>
            </c:spPr>
            <c:extLst>
              <c:ext xmlns:c16="http://schemas.microsoft.com/office/drawing/2014/chart" uri="{C3380CC4-5D6E-409C-BE32-E72D297353CC}">
                <c16:uniqueId val="{00000003-F133-4E96-BFC4-56A12CE33381}"/>
              </c:ext>
            </c:extLst>
          </c:dPt>
          <c:dPt>
            <c:idx val="2"/>
            <c:bubble3D val="0"/>
            <c:spPr>
              <a:solidFill>
                <a:srgbClr val="D99593"/>
              </a:solidFill>
              <a:ln>
                <a:solidFill>
                  <a:schemeClr val="bg1"/>
                </a:solidFill>
              </a:ln>
            </c:spPr>
            <c:extLst>
              <c:ext xmlns:c16="http://schemas.microsoft.com/office/drawing/2014/chart" uri="{C3380CC4-5D6E-409C-BE32-E72D297353CC}">
                <c16:uniqueId val="{00000005-F133-4E96-BFC4-56A12CE33381}"/>
              </c:ext>
            </c:extLst>
          </c:dPt>
          <c:dPt>
            <c:idx val="3"/>
            <c:bubble3D val="0"/>
            <c:spPr>
              <a:solidFill>
                <a:srgbClr val="E6B9B8"/>
              </a:solidFill>
              <a:ln>
                <a:solidFill>
                  <a:schemeClr val="bg1"/>
                </a:solidFill>
              </a:ln>
            </c:spPr>
            <c:extLst>
              <c:ext xmlns:c16="http://schemas.microsoft.com/office/drawing/2014/chart" uri="{C3380CC4-5D6E-409C-BE32-E72D297353CC}">
                <c16:uniqueId val="{00000007-F133-4E96-BFC4-56A12CE33381}"/>
              </c:ext>
            </c:extLst>
          </c:dPt>
          <c:dPt>
            <c:idx val="4"/>
            <c:bubble3D val="0"/>
            <c:spPr>
              <a:solidFill>
                <a:srgbClr val="F3DEDD"/>
              </a:solidFill>
              <a:ln>
                <a:solidFill>
                  <a:schemeClr val="bg1"/>
                </a:solidFill>
              </a:ln>
            </c:spPr>
            <c:extLst>
              <c:ext xmlns:c16="http://schemas.microsoft.com/office/drawing/2014/chart" uri="{C3380CC4-5D6E-409C-BE32-E72D297353CC}">
                <c16:uniqueId val="{00000009-F133-4E96-BFC4-56A12CE33381}"/>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'North East Scotland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'North East Scotland College'!$E$99:$E$103</c:f>
              <c:numCache>
                <c:formatCode>#,###;;;</c:formatCode>
                <c:ptCount val="5"/>
                <c:pt idx="0">
                  <c:v>297</c:v>
                </c:pt>
                <c:pt idx="1">
                  <c:v>166</c:v>
                </c:pt>
                <c:pt idx="2">
                  <c:v>338</c:v>
                </c:pt>
                <c:pt idx="3">
                  <c:v>341</c:v>
                </c:pt>
                <c:pt idx="4">
                  <c:v>84</c:v>
                </c:pt>
              </c:numCache>
            </c:numRef>
          </c:val>
          <c:extLst>
            <c:ext xmlns:c16="http://schemas.microsoft.com/office/drawing/2014/chart" uri="{C3380CC4-5D6E-409C-BE32-E72D297353CC}">
              <c16:uniqueId val="{0000000A-F133-4E96-BFC4-56A12CE33381}"/>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'North East Scotland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College'!$A$124:$B$129</c:f>
              <c:multiLvlStrCache>
                <c:ptCount val="6"/>
                <c:lvl>
                  <c:pt idx="0">
                    <c:v> 2,616 </c:v>
                  </c:pt>
                  <c:pt idx="1">
                    <c:v> 2,724 </c:v>
                  </c:pt>
                  <c:pt idx="2">
                    <c:v> 2,847 </c:v>
                  </c:pt>
                  <c:pt idx="3">
                    <c:v> 2,634 </c:v>
                  </c:pt>
                  <c:pt idx="4">
                    <c:v> 2,460 </c:v>
                  </c:pt>
                  <c:pt idx="5">
                    <c:v> 2,420 </c:v>
                  </c:pt>
                </c:lvl>
                <c:lvl>
                  <c:pt idx="0">
                    <c:v>14-15</c:v>
                  </c:pt>
                  <c:pt idx="1">
                    <c:v>15-16</c:v>
                  </c:pt>
                  <c:pt idx="2">
                    <c:v>16-17</c:v>
                  </c:pt>
                  <c:pt idx="3">
                    <c:v>17-18</c:v>
                  </c:pt>
                  <c:pt idx="4">
                    <c:v>18-19</c:v>
                  </c:pt>
                  <c:pt idx="5">
                    <c:v>19-20</c:v>
                  </c:pt>
                </c:lvl>
              </c:multiLvlStrCache>
            </c:multiLvlStrRef>
          </c:cat>
          <c:val>
            <c:numRef>
              <c:f>'North East Scotland College'!$C$124:$C$129</c:f>
              <c:numCache>
                <c:formatCode>0.0%;\-0.0%;;</c:formatCode>
                <c:ptCount val="6"/>
                <c:pt idx="0">
                  <c:v>0.71368501529051986</c:v>
                </c:pt>
                <c:pt idx="1">
                  <c:v>0.75550660792951541</c:v>
                </c:pt>
                <c:pt idx="2">
                  <c:v>0.7499121882683526</c:v>
                </c:pt>
                <c:pt idx="3">
                  <c:v>0.74145785876993164</c:v>
                </c:pt>
                <c:pt idx="4">
                  <c:v>0.72032520325203253</c:v>
                </c:pt>
                <c:pt idx="5">
                  <c:v>0.70371900826446276</c:v>
                </c:pt>
              </c:numCache>
            </c:numRef>
          </c:val>
          <c:extLst>
            <c:ext xmlns:c16="http://schemas.microsoft.com/office/drawing/2014/chart" uri="{C3380CC4-5D6E-409C-BE32-E72D297353CC}">
              <c16:uniqueId val="{00000000-139F-4CFE-BB1E-4CF044F1582D}"/>
            </c:ext>
          </c:extLst>
        </c:ser>
        <c:ser>
          <c:idx val="1"/>
          <c:order val="1"/>
          <c:tx>
            <c:strRef>
              <c:f>'North East Scotland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College'!$A$124:$B$129</c:f>
              <c:multiLvlStrCache>
                <c:ptCount val="6"/>
                <c:lvl>
                  <c:pt idx="0">
                    <c:v> 2,616 </c:v>
                  </c:pt>
                  <c:pt idx="1">
                    <c:v> 2,724 </c:v>
                  </c:pt>
                  <c:pt idx="2">
                    <c:v> 2,847 </c:v>
                  </c:pt>
                  <c:pt idx="3">
                    <c:v> 2,634 </c:v>
                  </c:pt>
                  <c:pt idx="4">
                    <c:v> 2,460 </c:v>
                  </c:pt>
                  <c:pt idx="5">
                    <c:v> 2,420 </c:v>
                  </c:pt>
                </c:lvl>
                <c:lvl>
                  <c:pt idx="0">
                    <c:v>14-15</c:v>
                  </c:pt>
                  <c:pt idx="1">
                    <c:v>15-16</c:v>
                  </c:pt>
                  <c:pt idx="2">
                    <c:v>16-17</c:v>
                  </c:pt>
                  <c:pt idx="3">
                    <c:v>17-18</c:v>
                  </c:pt>
                  <c:pt idx="4">
                    <c:v>18-19</c:v>
                  </c:pt>
                  <c:pt idx="5">
                    <c:v>19-20</c:v>
                  </c:pt>
                </c:lvl>
              </c:multiLvlStrCache>
            </c:multiLvlStrRef>
          </c:cat>
          <c:val>
            <c:numRef>
              <c:f>'North East Scotland College'!$D$124:$D$129</c:f>
              <c:numCache>
                <c:formatCode>0.0%;\-0.0%;;</c:formatCode>
                <c:ptCount val="6"/>
                <c:pt idx="0">
                  <c:v>0.1357033639143731</c:v>
                </c:pt>
                <c:pt idx="1">
                  <c:v>0.10535976505139501</c:v>
                </c:pt>
                <c:pt idx="2">
                  <c:v>9.5539164032314716E-2</c:v>
                </c:pt>
                <c:pt idx="3">
                  <c:v>9.8709187547456334E-2</c:v>
                </c:pt>
                <c:pt idx="4">
                  <c:v>0.1008130081300813</c:v>
                </c:pt>
                <c:pt idx="5">
                  <c:v>0.15785123966942149</c:v>
                </c:pt>
              </c:numCache>
            </c:numRef>
          </c:val>
          <c:extLst>
            <c:ext xmlns:c16="http://schemas.microsoft.com/office/drawing/2014/chart" uri="{C3380CC4-5D6E-409C-BE32-E72D297353CC}">
              <c16:uniqueId val="{00000001-139F-4CFE-BB1E-4CF044F1582D}"/>
            </c:ext>
          </c:extLst>
        </c:ser>
        <c:ser>
          <c:idx val="0"/>
          <c:order val="2"/>
          <c:tx>
            <c:strRef>
              <c:f>'North East Scotland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College'!$A$124:$B$129</c:f>
              <c:multiLvlStrCache>
                <c:ptCount val="6"/>
                <c:lvl>
                  <c:pt idx="0">
                    <c:v> 2,616 </c:v>
                  </c:pt>
                  <c:pt idx="1">
                    <c:v> 2,724 </c:v>
                  </c:pt>
                  <c:pt idx="2">
                    <c:v> 2,847 </c:v>
                  </c:pt>
                  <c:pt idx="3">
                    <c:v> 2,634 </c:v>
                  </c:pt>
                  <c:pt idx="4">
                    <c:v> 2,460 </c:v>
                  </c:pt>
                  <c:pt idx="5">
                    <c:v> 2,420 </c:v>
                  </c:pt>
                </c:lvl>
                <c:lvl>
                  <c:pt idx="0">
                    <c:v>14-15</c:v>
                  </c:pt>
                  <c:pt idx="1">
                    <c:v>15-16</c:v>
                  </c:pt>
                  <c:pt idx="2">
                    <c:v>16-17</c:v>
                  </c:pt>
                  <c:pt idx="3">
                    <c:v>17-18</c:v>
                  </c:pt>
                  <c:pt idx="4">
                    <c:v>18-19</c:v>
                  </c:pt>
                  <c:pt idx="5">
                    <c:v>19-20</c:v>
                  </c:pt>
                </c:lvl>
              </c:multiLvlStrCache>
            </c:multiLvlStrRef>
          </c:cat>
          <c:val>
            <c:numRef>
              <c:f>'North East Scotland College'!$E$124:$E$129</c:f>
              <c:numCache>
                <c:formatCode>0.0%;\-0.0%;;</c:formatCode>
                <c:ptCount val="6"/>
                <c:pt idx="0">
                  <c:v>0.15061162079510704</c:v>
                </c:pt>
                <c:pt idx="1">
                  <c:v>0.13913362701908957</c:v>
                </c:pt>
                <c:pt idx="2">
                  <c:v>0.15454864769933263</c:v>
                </c:pt>
                <c:pt idx="3">
                  <c:v>0.15983295368261199</c:v>
                </c:pt>
                <c:pt idx="4">
                  <c:v>0.17886178861788618</c:v>
                </c:pt>
                <c:pt idx="5">
                  <c:v>0.13842975206611571</c:v>
                </c:pt>
              </c:numCache>
            </c:numRef>
          </c:val>
          <c:extLst>
            <c:ext xmlns:c16="http://schemas.microsoft.com/office/drawing/2014/chart" uri="{C3380CC4-5D6E-409C-BE32-E72D297353CC}">
              <c16:uniqueId val="{00000002-139F-4CFE-BB1E-4CF044F1582D}"/>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'North East Scotland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College'!$A$148:$B$150</c:f>
              <c:multiLvlStrCache>
                <c:ptCount val="3"/>
                <c:lvl>
                  <c:pt idx="0">
                    <c:v> 936 </c:v>
                  </c:pt>
                  <c:pt idx="1">
                    <c:v> 834 </c:v>
                  </c:pt>
                  <c:pt idx="2">
                    <c:v> 698 </c:v>
                  </c:pt>
                </c:lvl>
                <c:lvl>
                  <c:pt idx="0">
                    <c:v>17-18</c:v>
                  </c:pt>
                  <c:pt idx="1">
                    <c:v>18-19</c:v>
                  </c:pt>
                  <c:pt idx="2">
                    <c:v>19-20</c:v>
                  </c:pt>
                </c:lvl>
              </c:multiLvlStrCache>
            </c:multiLvlStrRef>
          </c:cat>
          <c:val>
            <c:numRef>
              <c:f>'North East Scotland College'!$C$148:$C$150</c:f>
              <c:numCache>
                <c:formatCode>0.0%;\-0.0%;;</c:formatCode>
                <c:ptCount val="3"/>
                <c:pt idx="0">
                  <c:v>0.79487179487179482</c:v>
                </c:pt>
                <c:pt idx="1">
                  <c:v>0.71822541966426856</c:v>
                </c:pt>
                <c:pt idx="2">
                  <c:v>0.66905444126074498</c:v>
                </c:pt>
              </c:numCache>
            </c:numRef>
          </c:val>
          <c:extLst>
            <c:ext xmlns:c16="http://schemas.microsoft.com/office/drawing/2014/chart" uri="{C3380CC4-5D6E-409C-BE32-E72D297353CC}">
              <c16:uniqueId val="{00000000-1FFA-4EE3-863B-64BFBE70B8C7}"/>
            </c:ext>
          </c:extLst>
        </c:ser>
        <c:ser>
          <c:idx val="1"/>
          <c:order val="1"/>
          <c:tx>
            <c:strRef>
              <c:f>'North East Scotland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College'!$A$148:$B$150</c:f>
              <c:multiLvlStrCache>
                <c:ptCount val="3"/>
                <c:lvl>
                  <c:pt idx="0">
                    <c:v> 936 </c:v>
                  </c:pt>
                  <c:pt idx="1">
                    <c:v> 834 </c:v>
                  </c:pt>
                  <c:pt idx="2">
                    <c:v> 698 </c:v>
                  </c:pt>
                </c:lvl>
                <c:lvl>
                  <c:pt idx="0">
                    <c:v>17-18</c:v>
                  </c:pt>
                  <c:pt idx="1">
                    <c:v>18-19</c:v>
                  </c:pt>
                  <c:pt idx="2">
                    <c:v>19-20</c:v>
                  </c:pt>
                </c:lvl>
              </c:multiLvlStrCache>
            </c:multiLvlStrRef>
          </c:cat>
          <c:val>
            <c:numRef>
              <c:f>'North East Scotland College'!$D$148:$D$150</c:f>
              <c:numCache>
                <c:formatCode>0.0%;\-0.0%;;</c:formatCode>
                <c:ptCount val="3"/>
                <c:pt idx="0">
                  <c:v>0.1517094017094017</c:v>
                </c:pt>
                <c:pt idx="1">
                  <c:v>0.2422062350119904</c:v>
                </c:pt>
                <c:pt idx="2">
                  <c:v>0.30802292263610315</c:v>
                </c:pt>
              </c:numCache>
            </c:numRef>
          </c:val>
          <c:extLst>
            <c:ext xmlns:c16="http://schemas.microsoft.com/office/drawing/2014/chart" uri="{C3380CC4-5D6E-409C-BE32-E72D297353CC}">
              <c16:uniqueId val="{00000001-1FFA-4EE3-863B-64BFBE70B8C7}"/>
            </c:ext>
          </c:extLst>
        </c:ser>
        <c:ser>
          <c:idx val="0"/>
          <c:order val="2"/>
          <c:tx>
            <c:strRef>
              <c:f>'North East Scotland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2"/>
              <c:layout>
                <c:manualLayout>
                  <c:x val="2.32049010865877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34-4E80-A604-455CF197AB51}"/>
                </c:ext>
              </c:extLst>
            </c:dLbl>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College'!$A$148:$B$150</c:f>
              <c:multiLvlStrCache>
                <c:ptCount val="3"/>
                <c:lvl>
                  <c:pt idx="0">
                    <c:v> 936 </c:v>
                  </c:pt>
                  <c:pt idx="1">
                    <c:v> 834 </c:v>
                  </c:pt>
                  <c:pt idx="2">
                    <c:v> 698 </c:v>
                  </c:pt>
                </c:lvl>
                <c:lvl>
                  <c:pt idx="0">
                    <c:v>17-18</c:v>
                  </c:pt>
                  <c:pt idx="1">
                    <c:v>18-19</c:v>
                  </c:pt>
                  <c:pt idx="2">
                    <c:v>19-20</c:v>
                  </c:pt>
                </c:lvl>
              </c:multiLvlStrCache>
            </c:multiLvlStrRef>
          </c:cat>
          <c:val>
            <c:numRef>
              <c:f>'North East Scotland College'!$E$148:$E$150</c:f>
              <c:numCache>
                <c:formatCode>0.0%;\-0.0%;;</c:formatCode>
                <c:ptCount val="3"/>
                <c:pt idx="0">
                  <c:v>5.3418803418803416E-2</c:v>
                </c:pt>
                <c:pt idx="1">
                  <c:v>3.9568345323741004E-2</c:v>
                </c:pt>
                <c:pt idx="2">
                  <c:v>2.2922636103151862E-2</c:v>
                </c:pt>
              </c:numCache>
            </c:numRef>
          </c:val>
          <c:extLst>
            <c:ext xmlns:c16="http://schemas.microsoft.com/office/drawing/2014/chart" uri="{C3380CC4-5D6E-409C-BE32-E72D297353CC}">
              <c16:uniqueId val="{00000002-1FFA-4EE3-863B-64BFBE70B8C7}"/>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'North East Scotland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College'!$A$179:$B$195</c:f>
              <c:multiLvlStrCache>
                <c:ptCount val="17"/>
                <c:lvl>
                  <c:pt idx="0">
                    <c:v> 10 up to 40 hours   </c:v>
                  </c:pt>
                  <c:pt idx="1">
                    <c:v> 40 up to 80 hours  255 </c:v>
                  </c:pt>
                  <c:pt idx="2">
                    <c:v> 80 up to 160 hours  234 </c:v>
                  </c:pt>
                  <c:pt idx="3">
                    <c:v> 160 up to 320 hours  261 </c:v>
                  </c:pt>
                  <c:pt idx="4">
                    <c:v> 320 hours up to FT  172 </c:v>
                  </c:pt>
                  <c:pt idx="6">
                    <c:v> 10 up to 40 hours   </c:v>
                  </c:pt>
                  <c:pt idx="7">
                    <c:v> 40 up to 80 hours  253 </c:v>
                  </c:pt>
                  <c:pt idx="8">
                    <c:v> 80 up to 160 hours  200 </c:v>
                  </c:pt>
                  <c:pt idx="9">
                    <c:v> 160 up to 320 hours  218 </c:v>
                  </c:pt>
                  <c:pt idx="10">
                    <c:v> 320 hours up to FT  158 </c:v>
                  </c:pt>
                  <c:pt idx="12">
                    <c:v> 10 up to 40 hours   </c:v>
                  </c:pt>
                  <c:pt idx="13">
                    <c:v> 40 up to 80 hours  189 </c:v>
                  </c:pt>
                  <c:pt idx="14">
                    <c:v> 80 up to 160 hours  181 </c:v>
                  </c:pt>
                  <c:pt idx="15">
                    <c:v> 160 up to 320 hours  222 </c:v>
                  </c:pt>
                  <c:pt idx="16">
                    <c:v> 320 hours up to FT  96 </c:v>
                  </c:pt>
                </c:lvl>
                <c:lvl>
                  <c:pt idx="0">
                    <c:v>17-18</c:v>
                  </c:pt>
                  <c:pt idx="6">
                    <c:v>18-19</c:v>
                  </c:pt>
                  <c:pt idx="12">
                    <c:v>19-20</c:v>
                  </c:pt>
                </c:lvl>
              </c:multiLvlStrCache>
            </c:multiLvlStrRef>
          </c:cat>
          <c:val>
            <c:numRef>
              <c:f>'North East Scotland College'!$C$179:$C$195</c:f>
              <c:numCache>
                <c:formatCode>0.0%;\-0.0%;;</c:formatCode>
                <c:ptCount val="17"/>
                <c:pt idx="1">
                  <c:v>0.8</c:v>
                </c:pt>
                <c:pt idx="2">
                  <c:v>0.76923076923076927</c:v>
                </c:pt>
                <c:pt idx="3">
                  <c:v>0.84674329501915713</c:v>
                </c:pt>
                <c:pt idx="4">
                  <c:v>0.78488372093023251</c:v>
                </c:pt>
                <c:pt idx="7">
                  <c:v>0.75889328063241102</c:v>
                </c:pt>
                <c:pt idx="8">
                  <c:v>0.46500000000000002</c:v>
                </c:pt>
                <c:pt idx="9">
                  <c:v>0.87614678899082565</c:v>
                </c:pt>
                <c:pt idx="10">
                  <c:v>0.74683544303797467</c:v>
                </c:pt>
                <c:pt idx="13">
                  <c:v>0.80952380952380953</c:v>
                </c:pt>
                <c:pt idx="14">
                  <c:v>0.25966850828729282</c:v>
                </c:pt>
                <c:pt idx="15">
                  <c:v>0.83783783783783783</c:v>
                </c:pt>
                <c:pt idx="16">
                  <c:v>0.73958333333333337</c:v>
                </c:pt>
              </c:numCache>
            </c:numRef>
          </c:val>
          <c:extLst>
            <c:ext xmlns:c16="http://schemas.microsoft.com/office/drawing/2014/chart" uri="{C3380CC4-5D6E-409C-BE32-E72D297353CC}">
              <c16:uniqueId val="{00000000-4402-4142-82BF-A989DCFD17D6}"/>
            </c:ext>
          </c:extLst>
        </c:ser>
        <c:ser>
          <c:idx val="1"/>
          <c:order val="1"/>
          <c:tx>
            <c:strRef>
              <c:f>'North East Scotland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02-4142-82BF-A989DCFD17D6}"/>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02-4142-82BF-A989DCFD17D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College'!$A$179:$B$195</c:f>
              <c:multiLvlStrCache>
                <c:ptCount val="17"/>
                <c:lvl>
                  <c:pt idx="0">
                    <c:v> 10 up to 40 hours   </c:v>
                  </c:pt>
                  <c:pt idx="1">
                    <c:v> 40 up to 80 hours  255 </c:v>
                  </c:pt>
                  <c:pt idx="2">
                    <c:v> 80 up to 160 hours  234 </c:v>
                  </c:pt>
                  <c:pt idx="3">
                    <c:v> 160 up to 320 hours  261 </c:v>
                  </c:pt>
                  <c:pt idx="4">
                    <c:v> 320 hours up to FT  172 </c:v>
                  </c:pt>
                  <c:pt idx="6">
                    <c:v> 10 up to 40 hours   </c:v>
                  </c:pt>
                  <c:pt idx="7">
                    <c:v> 40 up to 80 hours  253 </c:v>
                  </c:pt>
                  <c:pt idx="8">
                    <c:v> 80 up to 160 hours  200 </c:v>
                  </c:pt>
                  <c:pt idx="9">
                    <c:v> 160 up to 320 hours  218 </c:v>
                  </c:pt>
                  <c:pt idx="10">
                    <c:v> 320 hours up to FT  158 </c:v>
                  </c:pt>
                  <c:pt idx="12">
                    <c:v> 10 up to 40 hours   </c:v>
                  </c:pt>
                  <c:pt idx="13">
                    <c:v> 40 up to 80 hours  189 </c:v>
                  </c:pt>
                  <c:pt idx="14">
                    <c:v> 80 up to 160 hours  181 </c:v>
                  </c:pt>
                  <c:pt idx="15">
                    <c:v> 160 up to 320 hours  222 </c:v>
                  </c:pt>
                  <c:pt idx="16">
                    <c:v> 320 hours up to FT  96 </c:v>
                  </c:pt>
                </c:lvl>
                <c:lvl>
                  <c:pt idx="0">
                    <c:v>17-18</c:v>
                  </c:pt>
                  <c:pt idx="6">
                    <c:v>18-19</c:v>
                  </c:pt>
                  <c:pt idx="12">
                    <c:v>19-20</c:v>
                  </c:pt>
                </c:lvl>
              </c:multiLvlStrCache>
            </c:multiLvlStrRef>
          </c:cat>
          <c:val>
            <c:numRef>
              <c:f>'North East Scotland College'!$D$179:$D$195</c:f>
              <c:numCache>
                <c:formatCode>0.0%;\-0.0%;;</c:formatCode>
                <c:ptCount val="17"/>
                <c:pt idx="1">
                  <c:v>0.16470588235294117</c:v>
                </c:pt>
                <c:pt idx="2">
                  <c:v>0.15811965811965811</c:v>
                </c:pt>
                <c:pt idx="3">
                  <c:v>0.10727969348659004</c:v>
                </c:pt>
                <c:pt idx="4">
                  <c:v>0.14534883720930233</c:v>
                </c:pt>
                <c:pt idx="7">
                  <c:v>0.20948616600790515</c:v>
                </c:pt>
                <c:pt idx="8">
                  <c:v>0.53</c:v>
                </c:pt>
                <c:pt idx="9">
                  <c:v>6.4220183486238536E-2</c:v>
                </c:pt>
                <c:pt idx="10">
                  <c:v>0.18354430379746836</c:v>
                </c:pt>
                <c:pt idx="13">
                  <c:v>0.17460317460317459</c:v>
                </c:pt>
                <c:pt idx="14">
                  <c:v>0.72928176795580113</c:v>
                </c:pt>
                <c:pt idx="15">
                  <c:v>0.13063063063063063</c:v>
                </c:pt>
                <c:pt idx="16">
                  <c:v>0.21875</c:v>
                </c:pt>
              </c:numCache>
            </c:numRef>
          </c:val>
          <c:extLst>
            <c:ext xmlns:c16="http://schemas.microsoft.com/office/drawing/2014/chart" uri="{C3380CC4-5D6E-409C-BE32-E72D297353CC}">
              <c16:uniqueId val="{00000003-4402-4142-82BF-A989DCFD17D6}"/>
            </c:ext>
          </c:extLst>
        </c:ser>
        <c:ser>
          <c:idx val="0"/>
          <c:order val="2"/>
          <c:tx>
            <c:strRef>
              <c:f>'North East Scotland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3595852375880553E-3"/>
                  <c:y val="2.624870322811705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D6-414B-94AE-2F83D124FCBB}"/>
                </c:ext>
              </c:extLst>
            </c:dLbl>
            <c:dLbl>
              <c:idx val="7"/>
              <c:layout>
                <c:manualLayout>
                  <c:x val="-7.0428806703229483E-5"/>
                  <c:y val="1.04994812912468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D6-414B-94AE-2F83D124FCBB}"/>
                </c:ext>
              </c:extLst>
            </c:dLbl>
            <c:dLbl>
              <c:idx val="13"/>
              <c:layout>
                <c:manualLayout>
                  <c:x val="-2.048283375153658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D6-414B-94AE-2F83D124FCBB}"/>
                </c:ext>
              </c:extLst>
            </c:dLbl>
            <c:dLbl>
              <c:idx val="14"/>
              <c:layout>
                <c:manualLayout>
                  <c:x val="-1.9682321097300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D6-414B-94AE-2F83D124FCBB}"/>
                </c:ext>
              </c:extLst>
            </c:dLbl>
            <c:dLbl>
              <c:idx val="15"/>
              <c:layout>
                <c:manualLayout>
                  <c:x val="1.6802401439559185E-3"/>
                  <c:y val="-1.43176398847498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D6-414B-94AE-2F83D124FCB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College'!$A$179:$B$195</c:f>
              <c:multiLvlStrCache>
                <c:ptCount val="17"/>
                <c:lvl>
                  <c:pt idx="0">
                    <c:v> 10 up to 40 hours   </c:v>
                  </c:pt>
                  <c:pt idx="1">
                    <c:v> 40 up to 80 hours  255 </c:v>
                  </c:pt>
                  <c:pt idx="2">
                    <c:v> 80 up to 160 hours  234 </c:v>
                  </c:pt>
                  <c:pt idx="3">
                    <c:v> 160 up to 320 hours  261 </c:v>
                  </c:pt>
                  <c:pt idx="4">
                    <c:v> 320 hours up to FT  172 </c:v>
                  </c:pt>
                  <c:pt idx="6">
                    <c:v> 10 up to 40 hours   </c:v>
                  </c:pt>
                  <c:pt idx="7">
                    <c:v> 40 up to 80 hours  253 </c:v>
                  </c:pt>
                  <c:pt idx="8">
                    <c:v> 80 up to 160 hours  200 </c:v>
                  </c:pt>
                  <c:pt idx="9">
                    <c:v> 160 up to 320 hours  218 </c:v>
                  </c:pt>
                  <c:pt idx="10">
                    <c:v> 320 hours up to FT  158 </c:v>
                  </c:pt>
                  <c:pt idx="12">
                    <c:v> 10 up to 40 hours   </c:v>
                  </c:pt>
                  <c:pt idx="13">
                    <c:v> 40 up to 80 hours  189 </c:v>
                  </c:pt>
                  <c:pt idx="14">
                    <c:v> 80 up to 160 hours  181 </c:v>
                  </c:pt>
                  <c:pt idx="15">
                    <c:v> 160 up to 320 hours  222 </c:v>
                  </c:pt>
                  <c:pt idx="16">
                    <c:v> 320 hours up to FT  96 </c:v>
                  </c:pt>
                </c:lvl>
                <c:lvl>
                  <c:pt idx="0">
                    <c:v>17-18</c:v>
                  </c:pt>
                  <c:pt idx="6">
                    <c:v>18-19</c:v>
                  </c:pt>
                  <c:pt idx="12">
                    <c:v>19-20</c:v>
                  </c:pt>
                </c:lvl>
              </c:multiLvlStrCache>
            </c:multiLvlStrRef>
          </c:cat>
          <c:val>
            <c:numRef>
              <c:f>'North East Scotland College'!$E$179:$E$195</c:f>
              <c:numCache>
                <c:formatCode>0.0%;\-0.0%;;</c:formatCode>
                <c:ptCount val="17"/>
                <c:pt idx="1">
                  <c:v>3.5294117647058823E-2</c:v>
                </c:pt>
                <c:pt idx="2">
                  <c:v>7.2649572649572655E-2</c:v>
                </c:pt>
                <c:pt idx="3">
                  <c:v>4.5977011494252873E-2</c:v>
                </c:pt>
                <c:pt idx="4">
                  <c:v>6.9767441860465115E-2</c:v>
                </c:pt>
                <c:pt idx="7">
                  <c:v>3.1620553359683792E-2</c:v>
                </c:pt>
                <c:pt idx="8">
                  <c:v>5.0000000000000001E-3</c:v>
                </c:pt>
                <c:pt idx="9">
                  <c:v>5.9633027522935783E-2</c:v>
                </c:pt>
                <c:pt idx="10">
                  <c:v>6.9620253164556958E-2</c:v>
                </c:pt>
                <c:pt idx="13">
                  <c:v>1.5873015873015872E-2</c:v>
                </c:pt>
                <c:pt idx="14">
                  <c:v>1.1049723756906077E-2</c:v>
                </c:pt>
                <c:pt idx="15">
                  <c:v>3.1531531531531529E-2</c:v>
                </c:pt>
                <c:pt idx="16">
                  <c:v>4.1666666666666664E-2</c:v>
                </c:pt>
              </c:numCache>
            </c:numRef>
          </c:val>
          <c:extLst>
            <c:ext xmlns:c16="http://schemas.microsoft.com/office/drawing/2014/chart" uri="{C3380CC4-5D6E-409C-BE32-E72D297353CC}">
              <c16:uniqueId val="{00000004-4402-4142-82BF-A989DCFD17D6}"/>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7C7-4BEB-983F-1710864D54A7}"/>
              </c:ext>
            </c:extLst>
          </c:dPt>
          <c:dPt>
            <c:idx val="1"/>
            <c:bubble3D val="0"/>
            <c:spPr>
              <a:solidFill>
                <a:srgbClr val="CD7371"/>
              </a:solidFill>
              <a:ln>
                <a:solidFill>
                  <a:schemeClr val="bg1"/>
                </a:solidFill>
              </a:ln>
            </c:spPr>
            <c:extLst>
              <c:ext xmlns:c16="http://schemas.microsoft.com/office/drawing/2014/chart" uri="{C3380CC4-5D6E-409C-BE32-E72D297353CC}">
                <c16:uniqueId val="{00000003-97C7-4BEB-983F-1710864D54A7}"/>
              </c:ext>
            </c:extLst>
          </c:dPt>
          <c:dPt>
            <c:idx val="2"/>
            <c:bubble3D val="0"/>
            <c:spPr>
              <a:solidFill>
                <a:srgbClr val="D99593"/>
              </a:solidFill>
              <a:ln>
                <a:solidFill>
                  <a:schemeClr val="bg1"/>
                </a:solidFill>
              </a:ln>
            </c:spPr>
            <c:extLst>
              <c:ext xmlns:c16="http://schemas.microsoft.com/office/drawing/2014/chart" uri="{C3380CC4-5D6E-409C-BE32-E72D297353CC}">
                <c16:uniqueId val="{00000005-97C7-4BEB-983F-1710864D54A7}"/>
              </c:ext>
            </c:extLst>
          </c:dPt>
          <c:dPt>
            <c:idx val="3"/>
            <c:bubble3D val="0"/>
            <c:spPr>
              <a:solidFill>
                <a:srgbClr val="E6B9B8"/>
              </a:solidFill>
              <a:ln>
                <a:solidFill>
                  <a:schemeClr val="bg1"/>
                </a:solidFill>
              </a:ln>
            </c:spPr>
            <c:extLst>
              <c:ext xmlns:c16="http://schemas.microsoft.com/office/drawing/2014/chart" uri="{C3380CC4-5D6E-409C-BE32-E72D297353CC}">
                <c16:uniqueId val="{00000007-97C7-4BEB-983F-1710864D54A7}"/>
              </c:ext>
            </c:extLst>
          </c:dPt>
          <c:dPt>
            <c:idx val="4"/>
            <c:bubble3D val="0"/>
            <c:spPr>
              <a:solidFill>
                <a:srgbClr val="F3DEDD"/>
              </a:solidFill>
              <a:ln>
                <a:solidFill>
                  <a:schemeClr val="bg1"/>
                </a:solidFill>
              </a:ln>
            </c:spPr>
            <c:extLst>
              <c:ext xmlns:c16="http://schemas.microsoft.com/office/drawing/2014/chart" uri="{C3380CC4-5D6E-409C-BE32-E72D297353CC}">
                <c16:uniqueId val="{00000009-97C7-4BEB-983F-1710864D54A7}"/>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7C7-4BEB-983F-1710864D54A7}"/>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7C7-4BEB-983F-1710864D54A7}"/>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7C7-4BEB-983F-1710864D54A7}"/>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7C7-4BEB-983F-1710864D54A7}"/>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'North East Scotland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'North East Scotland College'!$E$207:$E$211</c:f>
              <c:numCache>
                <c:formatCode>#,###;;;</c:formatCode>
                <c:ptCount val="5"/>
                <c:pt idx="0">
                  <c:v>49</c:v>
                </c:pt>
                <c:pt idx="1">
                  <c:v>85</c:v>
                </c:pt>
                <c:pt idx="2">
                  <c:v>102</c:v>
                </c:pt>
                <c:pt idx="3">
                  <c:v>136</c:v>
                </c:pt>
                <c:pt idx="4">
                  <c:v>57</c:v>
                </c:pt>
              </c:numCache>
            </c:numRef>
          </c:val>
          <c:extLst>
            <c:ext xmlns:c16="http://schemas.microsoft.com/office/drawing/2014/chart" uri="{C3380CC4-5D6E-409C-BE32-E72D297353CC}">
              <c16:uniqueId val="{0000000A-97C7-4BEB-983F-1710864D54A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'North East Scotland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College'!$A$231:$B$235</c:f>
              <c:multiLvlStrCache>
                <c:ptCount val="5"/>
                <c:lvl/>
                <c:lvl>
                  <c:pt idx="0">
                    <c:v>under 18     2,808</c:v>
                  </c:pt>
                  <c:pt idx="1">
                    <c:v>18-20 year olds     3,064</c:v>
                  </c:pt>
                  <c:pt idx="2">
                    <c:v>21-24 year olds     1,153</c:v>
                  </c:pt>
                  <c:pt idx="3">
                    <c:v>25-40 year olds     1,770</c:v>
                  </c:pt>
                  <c:pt idx="4">
                    <c:v>41 and Over      740</c:v>
                  </c:pt>
                </c:lvl>
              </c:multiLvlStrCache>
            </c:multiLvlStrRef>
          </c:cat>
          <c:val>
            <c:numRef>
              <c:f>'North East Scotland College'!$C$231:$C$235</c:f>
              <c:numCache>
                <c:formatCode>0.0%;\-0.0%;;</c:formatCode>
                <c:ptCount val="5"/>
                <c:pt idx="0">
                  <c:v>0.62571225071225067</c:v>
                </c:pt>
                <c:pt idx="1">
                  <c:v>0.69027415143603132</c:v>
                </c:pt>
                <c:pt idx="2">
                  <c:v>0.68950563746747617</c:v>
                </c:pt>
                <c:pt idx="3">
                  <c:v>0.72768361581920904</c:v>
                </c:pt>
                <c:pt idx="4">
                  <c:v>0.66891891891891897</c:v>
                </c:pt>
              </c:numCache>
            </c:numRef>
          </c:val>
          <c:extLst>
            <c:ext xmlns:c16="http://schemas.microsoft.com/office/drawing/2014/chart" uri="{C3380CC4-5D6E-409C-BE32-E72D297353CC}">
              <c16:uniqueId val="{00000000-80A6-4C2A-9196-6C07832F6134}"/>
            </c:ext>
          </c:extLst>
        </c:ser>
        <c:ser>
          <c:idx val="1"/>
          <c:order val="1"/>
          <c:tx>
            <c:strRef>
              <c:f>'North East Scotland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College'!$A$231:$B$235</c:f>
              <c:multiLvlStrCache>
                <c:ptCount val="5"/>
                <c:lvl/>
                <c:lvl>
                  <c:pt idx="0">
                    <c:v>under 18     2,808</c:v>
                  </c:pt>
                  <c:pt idx="1">
                    <c:v>18-20 year olds     3,064</c:v>
                  </c:pt>
                  <c:pt idx="2">
                    <c:v>21-24 year olds     1,153</c:v>
                  </c:pt>
                  <c:pt idx="3">
                    <c:v>25-40 year olds     1,770</c:v>
                  </c:pt>
                  <c:pt idx="4">
                    <c:v>41 and Over      740</c:v>
                  </c:pt>
                </c:lvl>
              </c:multiLvlStrCache>
            </c:multiLvlStrRef>
          </c:cat>
          <c:val>
            <c:numRef>
              <c:f>'North East Scotland College'!$D$231:$D$235</c:f>
              <c:numCache>
                <c:formatCode>0.0%;\-0.0%;;</c:formatCode>
                <c:ptCount val="5"/>
                <c:pt idx="0">
                  <c:v>0.2126068376068376</c:v>
                </c:pt>
                <c:pt idx="1">
                  <c:v>0.16514360313315926</c:v>
                </c:pt>
                <c:pt idx="2">
                  <c:v>0.17259323503902863</c:v>
                </c:pt>
                <c:pt idx="3">
                  <c:v>0.14858757062146893</c:v>
                </c:pt>
                <c:pt idx="4">
                  <c:v>0.22567567567567567</c:v>
                </c:pt>
              </c:numCache>
            </c:numRef>
          </c:val>
          <c:extLst>
            <c:ext xmlns:c16="http://schemas.microsoft.com/office/drawing/2014/chart" uri="{C3380CC4-5D6E-409C-BE32-E72D297353CC}">
              <c16:uniqueId val="{00000001-80A6-4C2A-9196-6C07832F6134}"/>
            </c:ext>
          </c:extLst>
        </c:ser>
        <c:ser>
          <c:idx val="0"/>
          <c:order val="2"/>
          <c:tx>
            <c:strRef>
              <c:f>'North East Scotland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College'!$A$231:$B$235</c:f>
              <c:multiLvlStrCache>
                <c:ptCount val="5"/>
                <c:lvl/>
                <c:lvl>
                  <c:pt idx="0">
                    <c:v>under 18     2,808</c:v>
                  </c:pt>
                  <c:pt idx="1">
                    <c:v>18-20 year olds     3,064</c:v>
                  </c:pt>
                  <c:pt idx="2">
                    <c:v>21-24 year olds     1,153</c:v>
                  </c:pt>
                  <c:pt idx="3">
                    <c:v>25-40 year olds     1,770</c:v>
                  </c:pt>
                  <c:pt idx="4">
                    <c:v>41 and Over      740</c:v>
                  </c:pt>
                </c:lvl>
              </c:multiLvlStrCache>
            </c:multiLvlStrRef>
          </c:cat>
          <c:val>
            <c:numRef>
              <c:f>'North East Scotland College'!$E$231:$E$235</c:f>
              <c:numCache>
                <c:formatCode>0.0%;\-0.0%;;</c:formatCode>
                <c:ptCount val="5"/>
                <c:pt idx="0">
                  <c:v>0.16168091168091167</c:v>
                </c:pt>
                <c:pt idx="1">
                  <c:v>0.14458224543080939</c:v>
                </c:pt>
                <c:pt idx="2">
                  <c:v>0.13790112749349523</c:v>
                </c:pt>
                <c:pt idx="3">
                  <c:v>0.12372881355932204</c:v>
                </c:pt>
                <c:pt idx="4">
                  <c:v>0.10540540540540541</c:v>
                </c:pt>
              </c:numCache>
            </c:numRef>
          </c:val>
          <c:extLst>
            <c:ext xmlns:c16="http://schemas.microsoft.com/office/drawing/2014/chart" uri="{C3380CC4-5D6E-409C-BE32-E72D297353CC}">
              <c16:uniqueId val="{00000002-80A6-4C2A-9196-6C07832F6134}"/>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'Highlands and Islands'!$C$14:$C$15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Islands'!$A$16:$B$21</c:f>
              <c:multiLvlStrCache>
                <c:ptCount val="6"/>
                <c:lvl>
                  <c:pt idx="0">
                    <c:v> 4,559 </c:v>
                  </c:pt>
                  <c:pt idx="1">
                    <c:v> 4,551 </c:v>
                  </c:pt>
                  <c:pt idx="2">
                    <c:v> 4,552 </c:v>
                  </c:pt>
                  <c:pt idx="3">
                    <c:v> 4,390 </c:v>
                  </c:pt>
                  <c:pt idx="4">
                    <c:v> 4,233 </c:v>
                  </c:pt>
                  <c:pt idx="5">
                    <c:v> 4,106 </c:v>
                  </c:pt>
                </c:lvl>
                <c:lvl>
                  <c:pt idx="0">
                    <c:v>14-15</c:v>
                  </c:pt>
                  <c:pt idx="1">
                    <c:v>15-16</c:v>
                  </c:pt>
                  <c:pt idx="2">
                    <c:v>16-17</c:v>
                  </c:pt>
                  <c:pt idx="3">
                    <c:v>17-18</c:v>
                  </c:pt>
                  <c:pt idx="4">
                    <c:v>18-19</c:v>
                  </c:pt>
                  <c:pt idx="5">
                    <c:v>19-20</c:v>
                  </c:pt>
                </c:lvl>
              </c:multiLvlStrCache>
            </c:multiLvlStrRef>
          </c:cat>
          <c:val>
            <c:numRef>
              <c:f>'Highlands and Islands'!$C$16:$C$21</c:f>
              <c:numCache>
                <c:formatCode>0.0%;\-0.0%;</c:formatCode>
                <c:ptCount val="6"/>
                <c:pt idx="0">
                  <c:v>0.67580609782847112</c:v>
                </c:pt>
                <c:pt idx="1">
                  <c:v>0.6941331575477917</c:v>
                </c:pt>
                <c:pt idx="2">
                  <c:v>0.67508787346221444</c:v>
                </c:pt>
                <c:pt idx="3">
                  <c:v>0.70341685649202734</c:v>
                </c:pt>
                <c:pt idx="4">
                  <c:v>0.68603827072997869</c:v>
                </c:pt>
                <c:pt idx="5">
                  <c:v>0.6928884559181685</c:v>
                </c:pt>
              </c:numCache>
            </c:numRef>
          </c:val>
          <c:extLst>
            <c:ext xmlns:c16="http://schemas.microsoft.com/office/drawing/2014/chart" uri="{C3380CC4-5D6E-409C-BE32-E72D297353CC}">
              <c16:uniqueId val="{00000000-7B6D-4E32-8595-7719ABFEB97B}"/>
            </c:ext>
          </c:extLst>
        </c:ser>
        <c:ser>
          <c:idx val="1"/>
          <c:order val="1"/>
          <c:tx>
            <c:strRef>
              <c:f>'Highlands and Islands'!$D$14:$D$15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Islands'!$A$16:$B$21</c:f>
              <c:multiLvlStrCache>
                <c:ptCount val="6"/>
                <c:lvl>
                  <c:pt idx="0">
                    <c:v> 4,559 </c:v>
                  </c:pt>
                  <c:pt idx="1">
                    <c:v> 4,551 </c:v>
                  </c:pt>
                  <c:pt idx="2">
                    <c:v> 4,552 </c:v>
                  </c:pt>
                  <c:pt idx="3">
                    <c:v> 4,390 </c:v>
                  </c:pt>
                  <c:pt idx="4">
                    <c:v> 4,233 </c:v>
                  </c:pt>
                  <c:pt idx="5">
                    <c:v> 4,106 </c:v>
                  </c:pt>
                </c:lvl>
                <c:lvl>
                  <c:pt idx="0">
                    <c:v>14-15</c:v>
                  </c:pt>
                  <c:pt idx="1">
                    <c:v>15-16</c:v>
                  </c:pt>
                  <c:pt idx="2">
                    <c:v>16-17</c:v>
                  </c:pt>
                  <c:pt idx="3">
                    <c:v>17-18</c:v>
                  </c:pt>
                  <c:pt idx="4">
                    <c:v>18-19</c:v>
                  </c:pt>
                  <c:pt idx="5">
                    <c:v>19-20</c:v>
                  </c:pt>
                </c:lvl>
              </c:multiLvlStrCache>
            </c:multiLvlStrRef>
          </c:cat>
          <c:val>
            <c:numRef>
              <c:f>'Highlands and Islands'!$D$16:$D$21</c:f>
              <c:numCache>
                <c:formatCode>0.0%;\-0.0%;</c:formatCode>
                <c:ptCount val="6"/>
                <c:pt idx="0">
                  <c:v>8.4009651239306871E-2</c:v>
                </c:pt>
                <c:pt idx="1">
                  <c:v>8.4816523840914079E-2</c:v>
                </c:pt>
                <c:pt idx="2">
                  <c:v>0.10478910369068541</c:v>
                </c:pt>
                <c:pt idx="3">
                  <c:v>7.4943052391799547E-2</c:v>
                </c:pt>
                <c:pt idx="4">
                  <c:v>9.5676824946846206E-2</c:v>
                </c:pt>
                <c:pt idx="5">
                  <c:v>0.11690209449585971</c:v>
                </c:pt>
              </c:numCache>
            </c:numRef>
          </c:val>
          <c:extLst>
            <c:ext xmlns:c16="http://schemas.microsoft.com/office/drawing/2014/chart" uri="{C3380CC4-5D6E-409C-BE32-E72D297353CC}">
              <c16:uniqueId val="{00000001-7B6D-4E32-8595-7719ABFEB97B}"/>
            </c:ext>
          </c:extLst>
        </c:ser>
        <c:ser>
          <c:idx val="0"/>
          <c:order val="2"/>
          <c:tx>
            <c:strRef>
              <c:f>'Highlands and Islands'!$E$14:$E$15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Islands'!$A$16:$B$21</c:f>
              <c:multiLvlStrCache>
                <c:ptCount val="6"/>
                <c:lvl>
                  <c:pt idx="0">
                    <c:v> 4,559 </c:v>
                  </c:pt>
                  <c:pt idx="1">
                    <c:v> 4,551 </c:v>
                  </c:pt>
                  <c:pt idx="2">
                    <c:v> 4,552 </c:v>
                  </c:pt>
                  <c:pt idx="3">
                    <c:v> 4,390 </c:v>
                  </c:pt>
                  <c:pt idx="4">
                    <c:v> 4,233 </c:v>
                  </c:pt>
                  <c:pt idx="5">
                    <c:v> 4,106 </c:v>
                  </c:pt>
                </c:lvl>
                <c:lvl>
                  <c:pt idx="0">
                    <c:v>14-15</c:v>
                  </c:pt>
                  <c:pt idx="1">
                    <c:v>15-16</c:v>
                  </c:pt>
                  <c:pt idx="2">
                    <c:v>16-17</c:v>
                  </c:pt>
                  <c:pt idx="3">
                    <c:v>17-18</c:v>
                  </c:pt>
                  <c:pt idx="4">
                    <c:v>18-19</c:v>
                  </c:pt>
                  <c:pt idx="5">
                    <c:v>19-20</c:v>
                  </c:pt>
                </c:lvl>
              </c:multiLvlStrCache>
            </c:multiLvlStrRef>
          </c:cat>
          <c:val>
            <c:numRef>
              <c:f>'Highlands and Islands'!$E$16:$E$21</c:f>
              <c:numCache>
                <c:formatCode>0.0%;\-0.0%;</c:formatCode>
                <c:ptCount val="6"/>
                <c:pt idx="0">
                  <c:v>0.24018425093222198</c:v>
                </c:pt>
                <c:pt idx="1">
                  <c:v>0.22105031861129423</c:v>
                </c:pt>
                <c:pt idx="2">
                  <c:v>0.22012302284710017</c:v>
                </c:pt>
                <c:pt idx="3">
                  <c:v>0.22164009111617311</c:v>
                </c:pt>
                <c:pt idx="4">
                  <c:v>0.21828490432317504</c:v>
                </c:pt>
                <c:pt idx="5">
                  <c:v>0.19020944958597175</c:v>
                </c:pt>
              </c:numCache>
            </c:numRef>
          </c:val>
          <c:extLst>
            <c:ext xmlns:c16="http://schemas.microsoft.com/office/drawing/2014/chart" uri="{C3380CC4-5D6E-409C-BE32-E72D297353CC}">
              <c16:uniqueId val="{00000002-7B6D-4E32-8595-7719ABFEB97B}"/>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'North East Scotland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College'!$B$276:$B$293</c:f>
              <c:strCache>
                <c:ptCount val="16"/>
                <c:pt idx="0">
                  <c:v>Languages and ESOL  396</c:v>
                </c:pt>
                <c:pt idx="1">
                  <c:v>Special Programmes  156</c:v>
                </c:pt>
                <c:pt idx="2">
                  <c:v>Construction  427</c:v>
                </c:pt>
                <c:pt idx="3">
                  <c:v>Performing arts  80</c:v>
                </c:pt>
                <c:pt idx="4">
                  <c:v>Engineering  1,487</c:v>
                </c:pt>
                <c:pt idx="5">
                  <c:v>Education and training  154</c:v>
                </c:pt>
                <c:pt idx="6">
                  <c:v>Media  212</c:v>
                </c:pt>
                <c:pt idx="7">
                  <c:v>Hairdressing, Beauty and Complementary Therapies  461</c:v>
                </c:pt>
                <c:pt idx="8">
                  <c:v>Care  1,348</c:v>
                </c:pt>
                <c:pt idx="9">
                  <c:v>Art and design  218</c:v>
                </c:pt>
                <c:pt idx="10">
                  <c:v>Social subjects  322</c:v>
                </c:pt>
                <c:pt idx="11">
                  <c:v>Science  296</c:v>
                </c:pt>
                <c:pt idx="12">
                  <c:v>Business, Management and Administration  356</c:v>
                </c:pt>
                <c:pt idx="13">
                  <c:v>Computing and ICT  306</c:v>
                </c:pt>
                <c:pt idx="14">
                  <c:v>Hospitality and tourism  304</c:v>
                </c:pt>
                <c:pt idx="15">
                  <c:v>Sport and Leisure  214</c:v>
                </c:pt>
              </c:strCache>
            </c:strRef>
          </c:cat>
          <c:val>
            <c:numRef>
              <c:f>'North East Scotland College'!$C$276:$C$293</c:f>
              <c:numCache>
                <c:formatCode>0.0%;\-0.0%;</c:formatCode>
                <c:ptCount val="18"/>
                <c:pt idx="0">
                  <c:v>0.80555555555555558</c:v>
                </c:pt>
                <c:pt idx="1">
                  <c:v>0.78205128205128205</c:v>
                </c:pt>
                <c:pt idx="2">
                  <c:v>0.76814988290398123</c:v>
                </c:pt>
                <c:pt idx="3">
                  <c:v>0.75</c:v>
                </c:pt>
                <c:pt idx="4">
                  <c:v>0.74512441156691323</c:v>
                </c:pt>
                <c:pt idx="5">
                  <c:v>0.7142857142857143</c:v>
                </c:pt>
                <c:pt idx="6">
                  <c:v>0.70283018867924529</c:v>
                </c:pt>
                <c:pt idx="7">
                  <c:v>0.65292841648590016</c:v>
                </c:pt>
                <c:pt idx="8">
                  <c:v>0.6142433234421365</c:v>
                </c:pt>
                <c:pt idx="9">
                  <c:v>0.61009174311926606</c:v>
                </c:pt>
                <c:pt idx="10">
                  <c:v>0.60559006211180122</c:v>
                </c:pt>
                <c:pt idx="11">
                  <c:v>0.58445945945945943</c:v>
                </c:pt>
                <c:pt idx="12">
                  <c:v>0.5589887640449438</c:v>
                </c:pt>
                <c:pt idx="13">
                  <c:v>0.5490196078431373</c:v>
                </c:pt>
                <c:pt idx="14">
                  <c:v>0.52302631578947367</c:v>
                </c:pt>
                <c:pt idx="15">
                  <c:v>0.47663551401869159</c:v>
                </c:pt>
              </c:numCache>
            </c:numRef>
          </c:val>
          <c:extLst>
            <c:ext xmlns:c16="http://schemas.microsoft.com/office/drawing/2014/chart" uri="{C3380CC4-5D6E-409C-BE32-E72D297353CC}">
              <c16:uniqueId val="{00000000-63E4-47D2-BA9C-ED9D30623163}"/>
            </c:ext>
          </c:extLst>
        </c:ser>
        <c:ser>
          <c:idx val="1"/>
          <c:order val="1"/>
          <c:tx>
            <c:strRef>
              <c:f>'North East Scotland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College'!$B$276:$B$293</c:f>
              <c:strCache>
                <c:ptCount val="16"/>
                <c:pt idx="0">
                  <c:v>Languages and ESOL  396</c:v>
                </c:pt>
                <c:pt idx="1">
                  <c:v>Special Programmes  156</c:v>
                </c:pt>
                <c:pt idx="2">
                  <c:v>Construction  427</c:v>
                </c:pt>
                <c:pt idx="3">
                  <c:v>Performing arts  80</c:v>
                </c:pt>
                <c:pt idx="4">
                  <c:v>Engineering  1,487</c:v>
                </c:pt>
                <c:pt idx="5">
                  <c:v>Education and training  154</c:v>
                </c:pt>
                <c:pt idx="6">
                  <c:v>Media  212</c:v>
                </c:pt>
                <c:pt idx="7">
                  <c:v>Hairdressing, Beauty and Complementary Therapies  461</c:v>
                </c:pt>
                <c:pt idx="8">
                  <c:v>Care  1,348</c:v>
                </c:pt>
                <c:pt idx="9">
                  <c:v>Art and design  218</c:v>
                </c:pt>
                <c:pt idx="10">
                  <c:v>Social subjects  322</c:v>
                </c:pt>
                <c:pt idx="11">
                  <c:v>Science  296</c:v>
                </c:pt>
                <c:pt idx="12">
                  <c:v>Business, Management and Administration  356</c:v>
                </c:pt>
                <c:pt idx="13">
                  <c:v>Computing and ICT  306</c:v>
                </c:pt>
                <c:pt idx="14">
                  <c:v>Hospitality and tourism  304</c:v>
                </c:pt>
                <c:pt idx="15">
                  <c:v>Sport and Leisure  214</c:v>
                </c:pt>
              </c:strCache>
            </c:strRef>
          </c:cat>
          <c:val>
            <c:numRef>
              <c:f>'North East Scotland College'!$D$276:$D$293</c:f>
              <c:numCache>
                <c:formatCode>0.0%;\-0.0%;</c:formatCode>
                <c:ptCount val="18"/>
                <c:pt idx="0">
                  <c:v>8.0808080808080815E-2</c:v>
                </c:pt>
                <c:pt idx="1">
                  <c:v>0.13461538461538461</c:v>
                </c:pt>
                <c:pt idx="2">
                  <c:v>0.11241217798594848</c:v>
                </c:pt>
                <c:pt idx="3">
                  <c:v>0.05</c:v>
                </c:pt>
                <c:pt idx="4">
                  <c:v>0.1546738399462004</c:v>
                </c:pt>
                <c:pt idx="5">
                  <c:v>0.12337662337662338</c:v>
                </c:pt>
                <c:pt idx="6">
                  <c:v>0.12264150943396226</c:v>
                </c:pt>
                <c:pt idx="7">
                  <c:v>0.14316702819956617</c:v>
                </c:pt>
                <c:pt idx="8">
                  <c:v>0.26409495548961426</c:v>
                </c:pt>
                <c:pt idx="9">
                  <c:v>0.20183486238532111</c:v>
                </c:pt>
                <c:pt idx="10">
                  <c:v>0.16459627329192547</c:v>
                </c:pt>
                <c:pt idx="11">
                  <c:v>0.21621621621621623</c:v>
                </c:pt>
                <c:pt idx="12">
                  <c:v>0.29213483146067415</c:v>
                </c:pt>
                <c:pt idx="13">
                  <c:v>0.28431372549019607</c:v>
                </c:pt>
                <c:pt idx="14">
                  <c:v>0.26315789473684209</c:v>
                </c:pt>
                <c:pt idx="15">
                  <c:v>0.25233644859813081</c:v>
                </c:pt>
              </c:numCache>
            </c:numRef>
          </c:val>
          <c:extLst>
            <c:ext xmlns:c16="http://schemas.microsoft.com/office/drawing/2014/chart" uri="{C3380CC4-5D6E-409C-BE32-E72D297353CC}">
              <c16:uniqueId val="{00000001-63E4-47D2-BA9C-ED9D30623163}"/>
            </c:ext>
          </c:extLst>
        </c:ser>
        <c:ser>
          <c:idx val="0"/>
          <c:order val="2"/>
          <c:tx>
            <c:strRef>
              <c:f>'North East Scotland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College'!$B$276:$B$293</c:f>
              <c:strCache>
                <c:ptCount val="16"/>
                <c:pt idx="0">
                  <c:v>Languages and ESOL  396</c:v>
                </c:pt>
                <c:pt idx="1">
                  <c:v>Special Programmes  156</c:v>
                </c:pt>
                <c:pt idx="2">
                  <c:v>Construction  427</c:v>
                </c:pt>
                <c:pt idx="3">
                  <c:v>Performing arts  80</c:v>
                </c:pt>
                <c:pt idx="4">
                  <c:v>Engineering  1,487</c:v>
                </c:pt>
                <c:pt idx="5">
                  <c:v>Education and training  154</c:v>
                </c:pt>
                <c:pt idx="6">
                  <c:v>Media  212</c:v>
                </c:pt>
                <c:pt idx="7">
                  <c:v>Hairdressing, Beauty and Complementary Therapies  461</c:v>
                </c:pt>
                <c:pt idx="8">
                  <c:v>Care  1,348</c:v>
                </c:pt>
                <c:pt idx="9">
                  <c:v>Art and design  218</c:v>
                </c:pt>
                <c:pt idx="10">
                  <c:v>Social subjects  322</c:v>
                </c:pt>
                <c:pt idx="11">
                  <c:v>Science  296</c:v>
                </c:pt>
                <c:pt idx="12">
                  <c:v>Business, Management and Administration  356</c:v>
                </c:pt>
                <c:pt idx="13">
                  <c:v>Computing and ICT  306</c:v>
                </c:pt>
                <c:pt idx="14">
                  <c:v>Hospitality and tourism  304</c:v>
                </c:pt>
                <c:pt idx="15">
                  <c:v>Sport and Leisure  214</c:v>
                </c:pt>
              </c:strCache>
            </c:strRef>
          </c:cat>
          <c:val>
            <c:numRef>
              <c:f>'North East Scotland College'!$E$276:$E$293</c:f>
              <c:numCache>
                <c:formatCode>0.0%;\-0.0%;</c:formatCode>
                <c:ptCount val="18"/>
                <c:pt idx="0">
                  <c:v>0.11363636363636363</c:v>
                </c:pt>
                <c:pt idx="1">
                  <c:v>8.3333333333333329E-2</c:v>
                </c:pt>
                <c:pt idx="2">
                  <c:v>0.11943793911007025</c:v>
                </c:pt>
                <c:pt idx="3">
                  <c:v>0.2</c:v>
                </c:pt>
                <c:pt idx="4">
                  <c:v>0.10020174848688634</c:v>
                </c:pt>
                <c:pt idx="5">
                  <c:v>0.16233766233766234</c:v>
                </c:pt>
                <c:pt idx="6">
                  <c:v>0.17452830188679244</c:v>
                </c:pt>
                <c:pt idx="7">
                  <c:v>0.20390455531453361</c:v>
                </c:pt>
                <c:pt idx="8">
                  <c:v>0.12166172106824925</c:v>
                </c:pt>
                <c:pt idx="9">
                  <c:v>0.18807339449541285</c:v>
                </c:pt>
                <c:pt idx="10">
                  <c:v>0.22981366459627328</c:v>
                </c:pt>
                <c:pt idx="11">
                  <c:v>0.19932432432432431</c:v>
                </c:pt>
                <c:pt idx="12">
                  <c:v>0.14887640449438203</c:v>
                </c:pt>
                <c:pt idx="13">
                  <c:v>0.16666666666666666</c:v>
                </c:pt>
                <c:pt idx="14">
                  <c:v>0.21381578947368421</c:v>
                </c:pt>
                <c:pt idx="15">
                  <c:v>0.27102803738317754</c:v>
                </c:pt>
              </c:numCache>
            </c:numRef>
          </c:val>
          <c:extLst>
            <c:ext xmlns:c16="http://schemas.microsoft.com/office/drawing/2014/chart" uri="{C3380CC4-5D6E-409C-BE32-E72D297353CC}">
              <c16:uniqueId val="{00000002-63E4-47D2-BA9C-ED9D30623163}"/>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'North East Scotland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College'!$B$326:$B$343</c:f>
              <c:strCache>
                <c:ptCount val="11"/>
                <c:pt idx="0">
                  <c:v>Performing arts  142</c:v>
                </c:pt>
                <c:pt idx="1">
                  <c:v>Media  227</c:v>
                </c:pt>
                <c:pt idx="2">
                  <c:v>Engineering  423</c:v>
                </c:pt>
                <c:pt idx="3">
                  <c:v>Art and design  251</c:v>
                </c:pt>
                <c:pt idx="4">
                  <c:v>Business, Management and Administration  638</c:v>
                </c:pt>
                <c:pt idx="5">
                  <c:v>Hospitality and tourism  55</c:v>
                </c:pt>
                <c:pt idx="6">
                  <c:v>Social subjects  200</c:v>
                </c:pt>
                <c:pt idx="7">
                  <c:v>Science  105</c:v>
                </c:pt>
                <c:pt idx="8">
                  <c:v>Care  133</c:v>
                </c:pt>
                <c:pt idx="9">
                  <c:v>Computing and ICT  306</c:v>
                </c:pt>
                <c:pt idx="10">
                  <c:v>Sport and Leisure  208</c:v>
                </c:pt>
              </c:strCache>
            </c:strRef>
          </c:cat>
          <c:val>
            <c:numRef>
              <c:f>'North East Scotland College'!$C$326:$C$343</c:f>
              <c:numCache>
                <c:formatCode>0.0%;\-0.0%;;</c:formatCode>
                <c:ptCount val="18"/>
                <c:pt idx="0">
                  <c:v>0.80281690140845074</c:v>
                </c:pt>
                <c:pt idx="1">
                  <c:v>0.77973568281938321</c:v>
                </c:pt>
                <c:pt idx="2">
                  <c:v>0.75886524822695034</c:v>
                </c:pt>
                <c:pt idx="3">
                  <c:v>0.73306772908366535</c:v>
                </c:pt>
                <c:pt idx="4">
                  <c:v>0.73197492163009403</c:v>
                </c:pt>
                <c:pt idx="5">
                  <c:v>0.70909090909090911</c:v>
                </c:pt>
                <c:pt idx="6">
                  <c:v>0.70499999999999996</c:v>
                </c:pt>
                <c:pt idx="7">
                  <c:v>0.70476190476190481</c:v>
                </c:pt>
                <c:pt idx="8">
                  <c:v>0.6992481203007519</c:v>
                </c:pt>
                <c:pt idx="9">
                  <c:v>0.67647058823529416</c:v>
                </c:pt>
                <c:pt idx="10">
                  <c:v>0.49038461538461536</c:v>
                </c:pt>
              </c:numCache>
            </c:numRef>
          </c:val>
          <c:extLst>
            <c:ext xmlns:c16="http://schemas.microsoft.com/office/drawing/2014/chart" uri="{C3380CC4-5D6E-409C-BE32-E72D297353CC}">
              <c16:uniqueId val="{00000000-B76B-48A0-988B-87FAA79C949F}"/>
            </c:ext>
          </c:extLst>
        </c:ser>
        <c:ser>
          <c:idx val="1"/>
          <c:order val="1"/>
          <c:tx>
            <c:strRef>
              <c:f>'North East Scotland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6B-48A0-988B-87FAA79C949F}"/>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6B-48A0-988B-87FAA79C949F}"/>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College'!$B$326:$B$343</c:f>
              <c:strCache>
                <c:ptCount val="11"/>
                <c:pt idx="0">
                  <c:v>Performing arts  142</c:v>
                </c:pt>
                <c:pt idx="1">
                  <c:v>Media  227</c:v>
                </c:pt>
                <c:pt idx="2">
                  <c:v>Engineering  423</c:v>
                </c:pt>
                <c:pt idx="3">
                  <c:v>Art and design  251</c:v>
                </c:pt>
                <c:pt idx="4">
                  <c:v>Business, Management and Administration  638</c:v>
                </c:pt>
                <c:pt idx="5">
                  <c:v>Hospitality and tourism  55</c:v>
                </c:pt>
                <c:pt idx="6">
                  <c:v>Social subjects  200</c:v>
                </c:pt>
                <c:pt idx="7">
                  <c:v>Science  105</c:v>
                </c:pt>
                <c:pt idx="8">
                  <c:v>Care  133</c:v>
                </c:pt>
                <c:pt idx="9">
                  <c:v>Computing and ICT  306</c:v>
                </c:pt>
                <c:pt idx="10">
                  <c:v>Sport and Leisure  208</c:v>
                </c:pt>
              </c:strCache>
            </c:strRef>
          </c:cat>
          <c:val>
            <c:numRef>
              <c:f>'North East Scotland College'!$D$326:$D$343</c:f>
              <c:numCache>
                <c:formatCode>0.0%;\-0.0%;;</c:formatCode>
                <c:ptCount val="18"/>
                <c:pt idx="0">
                  <c:v>0.14084507042253522</c:v>
                </c:pt>
                <c:pt idx="1">
                  <c:v>9.2511013215859028E-2</c:v>
                </c:pt>
                <c:pt idx="2">
                  <c:v>0.18203309692671396</c:v>
                </c:pt>
                <c:pt idx="3">
                  <c:v>0.14741035856573706</c:v>
                </c:pt>
                <c:pt idx="4">
                  <c:v>0.13479623824451412</c:v>
                </c:pt>
                <c:pt idx="5">
                  <c:v>0.16363636363636364</c:v>
                </c:pt>
                <c:pt idx="6">
                  <c:v>0.13</c:v>
                </c:pt>
                <c:pt idx="7">
                  <c:v>7.6190476190476197E-2</c:v>
                </c:pt>
                <c:pt idx="8">
                  <c:v>0.14285714285714285</c:v>
                </c:pt>
                <c:pt idx="9">
                  <c:v>0.21241830065359477</c:v>
                </c:pt>
                <c:pt idx="10">
                  <c:v>0.28846153846153844</c:v>
                </c:pt>
              </c:numCache>
            </c:numRef>
          </c:val>
          <c:extLst>
            <c:ext xmlns:c16="http://schemas.microsoft.com/office/drawing/2014/chart" uri="{C3380CC4-5D6E-409C-BE32-E72D297353CC}">
              <c16:uniqueId val="{00000003-B76B-48A0-988B-87FAA79C949F}"/>
            </c:ext>
          </c:extLst>
        </c:ser>
        <c:ser>
          <c:idx val="0"/>
          <c:order val="2"/>
          <c:tx>
            <c:strRef>
              <c:f>'North East Scotland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College'!$B$326:$B$343</c:f>
              <c:strCache>
                <c:ptCount val="11"/>
                <c:pt idx="0">
                  <c:v>Performing arts  142</c:v>
                </c:pt>
                <c:pt idx="1">
                  <c:v>Media  227</c:v>
                </c:pt>
                <c:pt idx="2">
                  <c:v>Engineering  423</c:v>
                </c:pt>
                <c:pt idx="3">
                  <c:v>Art and design  251</c:v>
                </c:pt>
                <c:pt idx="4">
                  <c:v>Business, Management and Administration  638</c:v>
                </c:pt>
                <c:pt idx="5">
                  <c:v>Hospitality and tourism  55</c:v>
                </c:pt>
                <c:pt idx="6">
                  <c:v>Social subjects  200</c:v>
                </c:pt>
                <c:pt idx="7">
                  <c:v>Science  105</c:v>
                </c:pt>
                <c:pt idx="8">
                  <c:v>Care  133</c:v>
                </c:pt>
                <c:pt idx="9">
                  <c:v>Computing and ICT  306</c:v>
                </c:pt>
                <c:pt idx="10">
                  <c:v>Sport and Leisure  208</c:v>
                </c:pt>
              </c:strCache>
            </c:strRef>
          </c:cat>
          <c:val>
            <c:numRef>
              <c:f>'North East Scotland College'!$E$326:$E$343</c:f>
              <c:numCache>
                <c:formatCode>0.0%;\-0.0%;;</c:formatCode>
                <c:ptCount val="18"/>
                <c:pt idx="0">
                  <c:v>5.6338028169014086E-2</c:v>
                </c:pt>
                <c:pt idx="1">
                  <c:v>0.1277533039647577</c:v>
                </c:pt>
                <c:pt idx="2">
                  <c:v>5.9101654846335699E-2</c:v>
                </c:pt>
                <c:pt idx="3">
                  <c:v>0.11952191235059761</c:v>
                </c:pt>
                <c:pt idx="4">
                  <c:v>0.13322884012539185</c:v>
                </c:pt>
                <c:pt idx="5">
                  <c:v>0.12727272727272726</c:v>
                </c:pt>
                <c:pt idx="6">
                  <c:v>0.16500000000000001</c:v>
                </c:pt>
                <c:pt idx="7">
                  <c:v>0.21904761904761905</c:v>
                </c:pt>
                <c:pt idx="8">
                  <c:v>0.15789473684210525</c:v>
                </c:pt>
                <c:pt idx="9">
                  <c:v>0.1111111111111111</c:v>
                </c:pt>
                <c:pt idx="10">
                  <c:v>0.22115384615384615</c:v>
                </c:pt>
              </c:numCache>
            </c:numRef>
          </c:val>
          <c:extLst>
            <c:ext xmlns:c16="http://schemas.microsoft.com/office/drawing/2014/chart" uri="{C3380CC4-5D6E-409C-BE32-E72D297353CC}">
              <c16:uniqueId val="{00000004-B76B-48A0-988B-87FAA79C949F}"/>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'North East Scotland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College'!$A$361:$B$364</c:f>
              <c:multiLvlStrCache>
                <c:ptCount val="4"/>
                <c:lvl/>
                <c:lvl>
                  <c:pt idx="0">
                    <c:v>FE Females     3,450</c:v>
                  </c:pt>
                  <c:pt idx="1">
                    <c:v>FE Males     3,339</c:v>
                  </c:pt>
                  <c:pt idx="2">
                    <c:v>HE Females     1,214</c:v>
                  </c:pt>
                  <c:pt idx="3">
                    <c:v>HE Males     1,522</c:v>
                  </c:pt>
                </c:lvl>
              </c:multiLvlStrCache>
            </c:multiLvlStrRef>
          </c:cat>
          <c:val>
            <c:numRef>
              <c:f>'North East Scotland College'!$C$361:$C$364</c:f>
              <c:numCache>
                <c:formatCode>0.0%;\-0.0%;;</c:formatCode>
                <c:ptCount val="4"/>
                <c:pt idx="0">
                  <c:v>0.6704347826086956</c:v>
                </c:pt>
                <c:pt idx="1">
                  <c:v>0.64989517819706499</c:v>
                </c:pt>
                <c:pt idx="2">
                  <c:v>0.7693574958813838</c:v>
                </c:pt>
                <c:pt idx="3">
                  <c:v>0.67279894875164259</c:v>
                </c:pt>
              </c:numCache>
            </c:numRef>
          </c:val>
          <c:extLst>
            <c:ext xmlns:c16="http://schemas.microsoft.com/office/drawing/2014/chart" uri="{C3380CC4-5D6E-409C-BE32-E72D297353CC}">
              <c16:uniqueId val="{00000000-0385-4845-A2E4-52B196D5D1DE}"/>
            </c:ext>
          </c:extLst>
        </c:ser>
        <c:ser>
          <c:idx val="1"/>
          <c:order val="1"/>
          <c:tx>
            <c:strRef>
              <c:f>'North East Scotland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College'!$A$361:$B$364</c:f>
              <c:multiLvlStrCache>
                <c:ptCount val="4"/>
                <c:lvl/>
                <c:lvl>
                  <c:pt idx="0">
                    <c:v>FE Females     3,450</c:v>
                  </c:pt>
                  <c:pt idx="1">
                    <c:v>FE Males     3,339</c:v>
                  </c:pt>
                  <c:pt idx="2">
                    <c:v>HE Females     1,214</c:v>
                  </c:pt>
                  <c:pt idx="3">
                    <c:v>HE Males     1,522</c:v>
                  </c:pt>
                </c:lvl>
              </c:multiLvlStrCache>
            </c:multiLvlStrRef>
          </c:cat>
          <c:val>
            <c:numRef>
              <c:f>'North East Scotland College'!$D$361:$D$364</c:f>
              <c:numCache>
                <c:formatCode>0.0%;\-0.0%;;</c:formatCode>
                <c:ptCount val="4"/>
                <c:pt idx="0">
                  <c:v>0.1817391304347826</c:v>
                </c:pt>
                <c:pt idx="1">
                  <c:v>0.20125786163522014</c:v>
                </c:pt>
                <c:pt idx="2">
                  <c:v>0.11120263591433278</c:v>
                </c:pt>
                <c:pt idx="3">
                  <c:v>0.19513797634691196</c:v>
                </c:pt>
              </c:numCache>
            </c:numRef>
          </c:val>
          <c:extLst>
            <c:ext xmlns:c16="http://schemas.microsoft.com/office/drawing/2014/chart" uri="{C3380CC4-5D6E-409C-BE32-E72D297353CC}">
              <c16:uniqueId val="{00000001-0385-4845-A2E4-52B196D5D1DE}"/>
            </c:ext>
          </c:extLst>
        </c:ser>
        <c:ser>
          <c:idx val="0"/>
          <c:order val="2"/>
          <c:tx>
            <c:strRef>
              <c:f>'North East Scotland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College'!$A$361:$B$364</c:f>
              <c:multiLvlStrCache>
                <c:ptCount val="4"/>
                <c:lvl/>
                <c:lvl>
                  <c:pt idx="0">
                    <c:v>FE Females     3,450</c:v>
                  </c:pt>
                  <c:pt idx="1">
                    <c:v>FE Males     3,339</c:v>
                  </c:pt>
                  <c:pt idx="2">
                    <c:v>HE Females     1,214</c:v>
                  </c:pt>
                  <c:pt idx="3">
                    <c:v>HE Males     1,522</c:v>
                  </c:pt>
                </c:lvl>
              </c:multiLvlStrCache>
            </c:multiLvlStrRef>
          </c:cat>
          <c:val>
            <c:numRef>
              <c:f>'North East Scotland College'!$E$361:$E$364</c:f>
              <c:numCache>
                <c:formatCode>0.0%;\-0.0%;;</c:formatCode>
                <c:ptCount val="4"/>
                <c:pt idx="0">
                  <c:v>0.14782608695652175</c:v>
                </c:pt>
                <c:pt idx="1">
                  <c:v>0.1488469601677149</c:v>
                </c:pt>
                <c:pt idx="2">
                  <c:v>0.11943986820428336</c:v>
                </c:pt>
                <c:pt idx="3">
                  <c:v>0.13206307490144548</c:v>
                </c:pt>
              </c:numCache>
            </c:numRef>
          </c:val>
          <c:extLst>
            <c:ext xmlns:c16="http://schemas.microsoft.com/office/drawing/2014/chart" uri="{C3380CC4-5D6E-409C-BE32-E72D297353CC}">
              <c16:uniqueId val="{00000002-0385-4845-A2E4-52B196D5D1DE}"/>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'North East Scotland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E4D-4D54-B857-FFADC47EF198}"/>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College'!$A$388:$B$395</c:f>
              <c:multiLvlStrCache>
                <c:ptCount val="8"/>
                <c:lvl/>
                <c:lvl>
                  <c:pt idx="0">
                    <c:v>All enrolments over 160 hours  9,535</c:v>
                  </c:pt>
                  <c:pt idx="1">
                    <c:v>10% Most deprived postcode areas  174</c:v>
                  </c:pt>
                  <c:pt idx="2">
                    <c:v>20% Most deprived postcode areas  886</c:v>
                  </c:pt>
                  <c:pt idx="3">
                    <c:v>Fees paid by employer  241</c:v>
                  </c:pt>
                  <c:pt idx="4">
                    <c:v>Ethnic minority  505</c:v>
                  </c:pt>
                  <c:pt idx="5">
                    <c:v>Disability  2,162</c:v>
                  </c:pt>
                  <c:pt idx="6">
                    <c:v>Year of study greater than first year  1,092</c:v>
                  </c:pt>
                  <c:pt idx="7">
                    <c:v>Care Experienced  318</c:v>
                  </c:pt>
                </c:lvl>
              </c:multiLvlStrCache>
            </c:multiLvlStrRef>
          </c:cat>
          <c:val>
            <c:numRef>
              <c:f>'North East Scotland College'!$C$388:$C$395</c:f>
              <c:numCache>
                <c:formatCode>0.0%;\-0.0%;;</c:formatCode>
                <c:ptCount val="8"/>
                <c:pt idx="0">
                  <c:v>0.67645516518091242</c:v>
                </c:pt>
                <c:pt idx="1">
                  <c:v>0.61494252873563215</c:v>
                </c:pt>
                <c:pt idx="2">
                  <c:v>0.60383747178329572</c:v>
                </c:pt>
                <c:pt idx="3">
                  <c:v>0.79253112033195017</c:v>
                </c:pt>
                <c:pt idx="4">
                  <c:v>0.6633663366336634</c:v>
                </c:pt>
                <c:pt idx="5">
                  <c:v>0.59666975023126734</c:v>
                </c:pt>
                <c:pt idx="6">
                  <c:v>0.81959706959706957</c:v>
                </c:pt>
                <c:pt idx="7">
                  <c:v>0.49685534591194969</c:v>
                </c:pt>
              </c:numCache>
            </c:numRef>
          </c:val>
          <c:extLst>
            <c:ext xmlns:c16="http://schemas.microsoft.com/office/drawing/2014/chart" uri="{C3380CC4-5D6E-409C-BE32-E72D297353CC}">
              <c16:uniqueId val="{00000001-6E4D-4D54-B857-FFADC47EF198}"/>
            </c:ext>
          </c:extLst>
        </c:ser>
        <c:ser>
          <c:idx val="1"/>
          <c:order val="1"/>
          <c:tx>
            <c:strRef>
              <c:f>'North East Scotland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College'!$A$388:$B$395</c:f>
              <c:multiLvlStrCache>
                <c:ptCount val="8"/>
                <c:lvl/>
                <c:lvl>
                  <c:pt idx="0">
                    <c:v>All enrolments over 160 hours  9,535</c:v>
                  </c:pt>
                  <c:pt idx="1">
                    <c:v>10% Most deprived postcode areas  174</c:v>
                  </c:pt>
                  <c:pt idx="2">
                    <c:v>20% Most deprived postcode areas  886</c:v>
                  </c:pt>
                  <c:pt idx="3">
                    <c:v>Fees paid by employer  241</c:v>
                  </c:pt>
                  <c:pt idx="4">
                    <c:v>Ethnic minority  505</c:v>
                  </c:pt>
                  <c:pt idx="5">
                    <c:v>Disability  2,162</c:v>
                  </c:pt>
                  <c:pt idx="6">
                    <c:v>Year of study greater than first year  1,092</c:v>
                  </c:pt>
                  <c:pt idx="7">
                    <c:v>Care Experienced  318</c:v>
                  </c:pt>
                </c:lvl>
              </c:multiLvlStrCache>
            </c:multiLvlStrRef>
          </c:cat>
          <c:val>
            <c:numRef>
              <c:f>'North East Scotland College'!$D$388:$D$395</c:f>
              <c:numCache>
                <c:formatCode>0.0%;\-0.0%;;</c:formatCode>
                <c:ptCount val="8"/>
                <c:pt idx="0">
                  <c:v>0.18164656528578921</c:v>
                </c:pt>
                <c:pt idx="1">
                  <c:v>0.27011494252873564</c:v>
                </c:pt>
                <c:pt idx="2">
                  <c:v>0.23137697516930023</c:v>
                </c:pt>
                <c:pt idx="3">
                  <c:v>0.17012448132780084</c:v>
                </c:pt>
                <c:pt idx="4">
                  <c:v>0.20990099009900989</c:v>
                </c:pt>
                <c:pt idx="5">
                  <c:v>0.20814061054579094</c:v>
                </c:pt>
                <c:pt idx="6">
                  <c:v>0.1163003663003663</c:v>
                </c:pt>
                <c:pt idx="7">
                  <c:v>0.27358490566037735</c:v>
                </c:pt>
              </c:numCache>
            </c:numRef>
          </c:val>
          <c:extLst>
            <c:ext xmlns:c16="http://schemas.microsoft.com/office/drawing/2014/chart" uri="{C3380CC4-5D6E-409C-BE32-E72D297353CC}">
              <c16:uniqueId val="{00000002-6E4D-4D54-B857-FFADC47EF198}"/>
            </c:ext>
          </c:extLst>
        </c:ser>
        <c:ser>
          <c:idx val="0"/>
          <c:order val="2"/>
          <c:tx>
            <c:strRef>
              <c:f>'North East Scotland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8.029033776337603E-4"/>
                  <c:y val="2.091778015496728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9C-462B-B887-B620738962F4}"/>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College'!$A$388:$B$395</c:f>
              <c:multiLvlStrCache>
                <c:ptCount val="8"/>
                <c:lvl/>
                <c:lvl>
                  <c:pt idx="0">
                    <c:v>All enrolments over 160 hours  9,535</c:v>
                  </c:pt>
                  <c:pt idx="1">
                    <c:v>10% Most deprived postcode areas  174</c:v>
                  </c:pt>
                  <c:pt idx="2">
                    <c:v>20% Most deprived postcode areas  886</c:v>
                  </c:pt>
                  <c:pt idx="3">
                    <c:v>Fees paid by employer  241</c:v>
                  </c:pt>
                  <c:pt idx="4">
                    <c:v>Ethnic minority  505</c:v>
                  </c:pt>
                  <c:pt idx="5">
                    <c:v>Disability  2,162</c:v>
                  </c:pt>
                  <c:pt idx="6">
                    <c:v>Year of study greater than first year  1,092</c:v>
                  </c:pt>
                  <c:pt idx="7">
                    <c:v>Care Experienced  318</c:v>
                  </c:pt>
                </c:lvl>
              </c:multiLvlStrCache>
            </c:multiLvlStrRef>
          </c:cat>
          <c:val>
            <c:numRef>
              <c:f>'North East Scotland College'!$E$388:$E$395</c:f>
              <c:numCache>
                <c:formatCode>0.0%;\-0.0%;;</c:formatCode>
                <c:ptCount val="8"/>
                <c:pt idx="0">
                  <c:v>0.14189826953329837</c:v>
                </c:pt>
                <c:pt idx="1">
                  <c:v>0.11494252873563218</c:v>
                </c:pt>
                <c:pt idx="2">
                  <c:v>0.16478555304740405</c:v>
                </c:pt>
                <c:pt idx="3">
                  <c:v>3.7344398340248962E-2</c:v>
                </c:pt>
                <c:pt idx="4">
                  <c:v>0.12673267326732673</c:v>
                </c:pt>
                <c:pt idx="5">
                  <c:v>0.19518963922294172</c:v>
                </c:pt>
                <c:pt idx="6">
                  <c:v>6.4102564102564097E-2</c:v>
                </c:pt>
                <c:pt idx="7">
                  <c:v>0.22955974842767296</c:v>
                </c:pt>
              </c:numCache>
            </c:numRef>
          </c:val>
          <c:extLst>
            <c:ext xmlns:c16="http://schemas.microsoft.com/office/drawing/2014/chart" uri="{C3380CC4-5D6E-409C-BE32-E72D297353CC}">
              <c16:uniqueId val="{00000003-6E4D-4D54-B857-FFADC47EF198}"/>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'North East Scotland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College'!$C$405:$C$411</c:f>
              <c:strCache>
                <c:ptCount val="6"/>
                <c:pt idx="1">
                  <c:v>17-18</c:v>
                </c:pt>
                <c:pt idx="3">
                  <c:v>18-19</c:v>
                </c:pt>
                <c:pt idx="5">
                  <c:v>19-20</c:v>
                </c:pt>
              </c:strCache>
            </c:strRef>
          </c:cat>
          <c:val>
            <c:numRef>
              <c:f>'North East Scotland College'!$D$405:$D$411</c:f>
              <c:numCache>
                <c:formatCode>0.00%</c:formatCode>
                <c:ptCount val="7"/>
                <c:pt idx="1">
                  <c:v>0.98628411780459024</c:v>
                </c:pt>
                <c:pt idx="3">
                  <c:v>0.99769861690648842</c:v>
                </c:pt>
                <c:pt idx="5">
                  <c:v>1.0017978874822084</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6201-4A7B-9A57-4BF9F3708240}"/>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'North East Scotland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'North East Scotland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6FB-4A57-8F92-5A4F9B746F36}"/>
              </c:ext>
            </c:extLst>
          </c:dPt>
          <c:dPt>
            <c:idx val="2"/>
            <c:invertIfNegative val="0"/>
            <c:bubble3D val="0"/>
            <c:extLst>
              <c:ext xmlns:c16="http://schemas.microsoft.com/office/drawing/2014/chart" uri="{C3380CC4-5D6E-409C-BE32-E72D297353CC}">
                <c16:uniqueId val="{00000001-16FB-4A57-8F92-5A4F9B746F36}"/>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College'!$D$416:$D$418</c:f>
              <c:strCache>
                <c:ptCount val="3"/>
                <c:pt idx="0">
                  <c:v>17-18</c:v>
                </c:pt>
                <c:pt idx="1">
                  <c:v>18-19</c:v>
                </c:pt>
                <c:pt idx="2">
                  <c:v>19-20</c:v>
                </c:pt>
              </c:strCache>
            </c:strRef>
          </c:cat>
          <c:val>
            <c:numRef>
              <c:f>'North East Scotland College'!$E$416:$E$418</c:f>
              <c:numCache>
                <c:formatCode>0.0%</c:formatCode>
                <c:ptCount val="3"/>
                <c:pt idx="0">
                  <c:v>0.94979079497907948</c:v>
                </c:pt>
                <c:pt idx="1">
                  <c:v>0.91428571428571426</c:v>
                </c:pt>
                <c:pt idx="2">
                  <c:v>0.9181034482758621</c:v>
                </c:pt>
              </c:numCache>
            </c:numRef>
          </c:val>
          <c:extLst>
            <c:ext xmlns:c16="http://schemas.microsoft.com/office/drawing/2014/chart" uri="{C3380CC4-5D6E-409C-BE32-E72D297353CC}">
              <c16:uniqueId val="{00000002-16FB-4A57-8F92-5A4F9B746F36}"/>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'The North Highland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college'!$A$16:$B$21</c:f>
              <c:multiLvlStrCache>
                <c:ptCount val="6"/>
                <c:lvl>
                  <c:pt idx="0">
                    <c:v> 393 </c:v>
                  </c:pt>
                  <c:pt idx="1">
                    <c:v> 357 </c:v>
                  </c:pt>
                  <c:pt idx="2">
                    <c:v> 416 </c:v>
                  </c:pt>
                  <c:pt idx="3">
                    <c:v> 404 </c:v>
                  </c:pt>
                  <c:pt idx="4">
                    <c:v> 370 </c:v>
                  </c:pt>
                  <c:pt idx="5">
                    <c:v> 384 </c:v>
                  </c:pt>
                </c:lvl>
                <c:lvl>
                  <c:pt idx="0">
                    <c:v>14-15</c:v>
                  </c:pt>
                  <c:pt idx="1">
                    <c:v>15-16</c:v>
                  </c:pt>
                  <c:pt idx="2">
                    <c:v>16-17</c:v>
                  </c:pt>
                  <c:pt idx="3">
                    <c:v>17-18</c:v>
                  </c:pt>
                  <c:pt idx="4">
                    <c:v>18-19</c:v>
                  </c:pt>
                  <c:pt idx="5">
                    <c:v>19-20</c:v>
                  </c:pt>
                </c:lvl>
              </c:multiLvlStrCache>
            </c:multiLvlStrRef>
          </c:cat>
          <c:val>
            <c:numRef>
              <c:f>'The North Highland college'!$C$16:$C$21</c:f>
              <c:numCache>
                <c:formatCode>0.0%;\-0.0%;</c:formatCode>
                <c:ptCount val="6"/>
                <c:pt idx="0">
                  <c:v>0.7379134860050891</c:v>
                </c:pt>
                <c:pt idx="1">
                  <c:v>0.73109243697478987</c:v>
                </c:pt>
                <c:pt idx="2">
                  <c:v>0.71394230769230771</c:v>
                </c:pt>
                <c:pt idx="3">
                  <c:v>0.71782178217821779</c:v>
                </c:pt>
                <c:pt idx="4">
                  <c:v>0.69189189189189193</c:v>
                </c:pt>
                <c:pt idx="5">
                  <c:v>0.71354166666666663</c:v>
                </c:pt>
              </c:numCache>
            </c:numRef>
          </c:val>
          <c:extLst>
            <c:ext xmlns:c16="http://schemas.microsoft.com/office/drawing/2014/chart" uri="{C3380CC4-5D6E-409C-BE32-E72D297353CC}">
              <c16:uniqueId val="{00000000-1868-4A3F-B40B-D13700BF356D}"/>
            </c:ext>
          </c:extLst>
        </c:ser>
        <c:ser>
          <c:idx val="1"/>
          <c:order val="1"/>
          <c:tx>
            <c:strRef>
              <c:f>'The North Highland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college'!$A$16:$B$21</c:f>
              <c:multiLvlStrCache>
                <c:ptCount val="6"/>
                <c:lvl>
                  <c:pt idx="0">
                    <c:v> 393 </c:v>
                  </c:pt>
                  <c:pt idx="1">
                    <c:v> 357 </c:v>
                  </c:pt>
                  <c:pt idx="2">
                    <c:v> 416 </c:v>
                  </c:pt>
                  <c:pt idx="3">
                    <c:v> 404 </c:v>
                  </c:pt>
                  <c:pt idx="4">
                    <c:v> 370 </c:v>
                  </c:pt>
                  <c:pt idx="5">
                    <c:v> 384 </c:v>
                  </c:pt>
                </c:lvl>
                <c:lvl>
                  <c:pt idx="0">
                    <c:v>14-15</c:v>
                  </c:pt>
                  <c:pt idx="1">
                    <c:v>15-16</c:v>
                  </c:pt>
                  <c:pt idx="2">
                    <c:v>16-17</c:v>
                  </c:pt>
                  <c:pt idx="3">
                    <c:v>17-18</c:v>
                  </c:pt>
                  <c:pt idx="4">
                    <c:v>18-19</c:v>
                  </c:pt>
                  <c:pt idx="5">
                    <c:v>19-20</c:v>
                  </c:pt>
                </c:lvl>
              </c:multiLvlStrCache>
            </c:multiLvlStrRef>
          </c:cat>
          <c:val>
            <c:numRef>
              <c:f>'The North Highland college'!$D$16:$D$21</c:f>
              <c:numCache>
                <c:formatCode>0.0%;\-0.0%;</c:formatCode>
                <c:ptCount val="6"/>
                <c:pt idx="0">
                  <c:v>0.11195928753180662</c:v>
                </c:pt>
                <c:pt idx="1">
                  <c:v>8.683473389355742E-2</c:v>
                </c:pt>
                <c:pt idx="2">
                  <c:v>7.6923076923076927E-2</c:v>
                </c:pt>
                <c:pt idx="3">
                  <c:v>0.11386138613861387</c:v>
                </c:pt>
                <c:pt idx="4">
                  <c:v>9.7297297297297303E-2</c:v>
                </c:pt>
                <c:pt idx="5">
                  <c:v>0.11197916666666667</c:v>
                </c:pt>
              </c:numCache>
            </c:numRef>
          </c:val>
          <c:extLst>
            <c:ext xmlns:c16="http://schemas.microsoft.com/office/drawing/2014/chart" uri="{C3380CC4-5D6E-409C-BE32-E72D297353CC}">
              <c16:uniqueId val="{00000001-1868-4A3F-B40B-D13700BF356D}"/>
            </c:ext>
          </c:extLst>
        </c:ser>
        <c:ser>
          <c:idx val="0"/>
          <c:order val="2"/>
          <c:tx>
            <c:strRef>
              <c:f>'The North Highland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college'!$A$16:$B$21</c:f>
              <c:multiLvlStrCache>
                <c:ptCount val="6"/>
                <c:lvl>
                  <c:pt idx="0">
                    <c:v> 393 </c:v>
                  </c:pt>
                  <c:pt idx="1">
                    <c:v> 357 </c:v>
                  </c:pt>
                  <c:pt idx="2">
                    <c:v> 416 </c:v>
                  </c:pt>
                  <c:pt idx="3">
                    <c:v> 404 </c:v>
                  </c:pt>
                  <c:pt idx="4">
                    <c:v> 370 </c:v>
                  </c:pt>
                  <c:pt idx="5">
                    <c:v> 384 </c:v>
                  </c:pt>
                </c:lvl>
                <c:lvl>
                  <c:pt idx="0">
                    <c:v>14-15</c:v>
                  </c:pt>
                  <c:pt idx="1">
                    <c:v>15-16</c:v>
                  </c:pt>
                  <c:pt idx="2">
                    <c:v>16-17</c:v>
                  </c:pt>
                  <c:pt idx="3">
                    <c:v>17-18</c:v>
                  </c:pt>
                  <c:pt idx="4">
                    <c:v>18-19</c:v>
                  </c:pt>
                  <c:pt idx="5">
                    <c:v>19-20</c:v>
                  </c:pt>
                </c:lvl>
              </c:multiLvlStrCache>
            </c:multiLvlStrRef>
          </c:cat>
          <c:val>
            <c:numRef>
              <c:f>'The North Highland college'!$E$16:$E$21</c:f>
              <c:numCache>
                <c:formatCode>0.0%;\-0.0%;</c:formatCode>
                <c:ptCount val="6"/>
                <c:pt idx="0">
                  <c:v>0.15012722646310434</c:v>
                </c:pt>
                <c:pt idx="1">
                  <c:v>0.18207282913165265</c:v>
                </c:pt>
                <c:pt idx="2">
                  <c:v>0.20913461538461539</c:v>
                </c:pt>
                <c:pt idx="3">
                  <c:v>0.16831683168316833</c:v>
                </c:pt>
                <c:pt idx="4">
                  <c:v>0.21081081081081082</c:v>
                </c:pt>
                <c:pt idx="5">
                  <c:v>0.17447916666666666</c:v>
                </c:pt>
              </c:numCache>
            </c:numRef>
          </c:val>
          <c:extLst>
            <c:ext xmlns:c16="http://schemas.microsoft.com/office/drawing/2014/chart" uri="{C3380CC4-5D6E-409C-BE32-E72D297353CC}">
              <c16:uniqueId val="{00000002-1868-4A3F-B40B-D13700BF356D}"/>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'The North Highland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college'!$A$37:$B$39</c:f>
              <c:multiLvlStrCache>
                <c:ptCount val="3"/>
                <c:lvl>
                  <c:pt idx="0">
                    <c:v> 1,052 </c:v>
                  </c:pt>
                  <c:pt idx="1">
                    <c:v> 1,419 </c:v>
                  </c:pt>
                  <c:pt idx="2">
                    <c:v> 1,002 </c:v>
                  </c:pt>
                </c:lvl>
                <c:lvl>
                  <c:pt idx="0">
                    <c:v>17-18</c:v>
                  </c:pt>
                  <c:pt idx="1">
                    <c:v>18-19</c:v>
                  </c:pt>
                  <c:pt idx="2">
                    <c:v>19-20</c:v>
                  </c:pt>
                </c:lvl>
              </c:multiLvlStrCache>
            </c:multiLvlStrRef>
          </c:cat>
          <c:val>
            <c:numRef>
              <c:f>'The North Highland college'!$C$37:$C$39</c:f>
              <c:numCache>
                <c:formatCode>0.0%;\-0.0%;;</c:formatCode>
                <c:ptCount val="3"/>
                <c:pt idx="0">
                  <c:v>0.71482889733840305</c:v>
                </c:pt>
                <c:pt idx="1">
                  <c:v>0.5736434108527132</c:v>
                </c:pt>
                <c:pt idx="2">
                  <c:v>0.75049900199600794</c:v>
                </c:pt>
              </c:numCache>
            </c:numRef>
          </c:val>
          <c:extLst>
            <c:ext xmlns:c16="http://schemas.microsoft.com/office/drawing/2014/chart" uri="{C3380CC4-5D6E-409C-BE32-E72D297353CC}">
              <c16:uniqueId val="{00000000-C883-4138-8DBA-E59EB0B88C45}"/>
            </c:ext>
          </c:extLst>
        </c:ser>
        <c:ser>
          <c:idx val="1"/>
          <c:order val="1"/>
          <c:tx>
            <c:strRef>
              <c:f>'The North Highland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college'!$A$37:$B$39</c:f>
              <c:multiLvlStrCache>
                <c:ptCount val="3"/>
                <c:lvl>
                  <c:pt idx="0">
                    <c:v> 1,052 </c:v>
                  </c:pt>
                  <c:pt idx="1">
                    <c:v> 1,419 </c:v>
                  </c:pt>
                  <c:pt idx="2">
                    <c:v> 1,002 </c:v>
                  </c:pt>
                </c:lvl>
                <c:lvl>
                  <c:pt idx="0">
                    <c:v>17-18</c:v>
                  </c:pt>
                  <c:pt idx="1">
                    <c:v>18-19</c:v>
                  </c:pt>
                  <c:pt idx="2">
                    <c:v>19-20</c:v>
                  </c:pt>
                </c:lvl>
              </c:multiLvlStrCache>
            </c:multiLvlStrRef>
          </c:cat>
          <c:val>
            <c:numRef>
              <c:f>'The North Highland college'!$D$37:$D$39</c:f>
              <c:numCache>
                <c:formatCode>0.0%;\-0.0%;;</c:formatCode>
                <c:ptCount val="3"/>
                <c:pt idx="0">
                  <c:v>0.15304182509505704</c:v>
                </c:pt>
                <c:pt idx="1">
                  <c:v>0.31289640591966172</c:v>
                </c:pt>
                <c:pt idx="2">
                  <c:v>0.12075848303393213</c:v>
                </c:pt>
              </c:numCache>
            </c:numRef>
          </c:val>
          <c:extLst>
            <c:ext xmlns:c16="http://schemas.microsoft.com/office/drawing/2014/chart" uri="{C3380CC4-5D6E-409C-BE32-E72D297353CC}">
              <c16:uniqueId val="{00000001-C883-4138-8DBA-E59EB0B88C45}"/>
            </c:ext>
          </c:extLst>
        </c:ser>
        <c:ser>
          <c:idx val="0"/>
          <c:order val="2"/>
          <c:tx>
            <c:strRef>
              <c:f>'The North Highland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college'!$A$37:$B$39</c:f>
              <c:multiLvlStrCache>
                <c:ptCount val="3"/>
                <c:lvl>
                  <c:pt idx="0">
                    <c:v> 1,052 </c:v>
                  </c:pt>
                  <c:pt idx="1">
                    <c:v> 1,419 </c:v>
                  </c:pt>
                  <c:pt idx="2">
                    <c:v> 1,002 </c:v>
                  </c:pt>
                </c:lvl>
                <c:lvl>
                  <c:pt idx="0">
                    <c:v>17-18</c:v>
                  </c:pt>
                  <c:pt idx="1">
                    <c:v>18-19</c:v>
                  </c:pt>
                  <c:pt idx="2">
                    <c:v>19-20</c:v>
                  </c:pt>
                </c:lvl>
              </c:multiLvlStrCache>
            </c:multiLvlStrRef>
          </c:cat>
          <c:val>
            <c:numRef>
              <c:f>'The North Highland college'!$E$37:$E$39</c:f>
              <c:numCache>
                <c:formatCode>0.0%;\-0.0%;;</c:formatCode>
                <c:ptCount val="3"/>
                <c:pt idx="0">
                  <c:v>0.13212927756653992</c:v>
                </c:pt>
                <c:pt idx="1">
                  <c:v>0.11346018322762509</c:v>
                </c:pt>
                <c:pt idx="2">
                  <c:v>0.12874251497005987</c:v>
                </c:pt>
              </c:numCache>
            </c:numRef>
          </c:val>
          <c:extLst>
            <c:ext xmlns:c16="http://schemas.microsoft.com/office/drawing/2014/chart" uri="{C3380CC4-5D6E-409C-BE32-E72D297353CC}">
              <c16:uniqueId val="{00000002-C883-4138-8DBA-E59EB0B88C45}"/>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'The North Highland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college'!$A$70:$B$90</c:f>
              <c:multiLvlStrCache>
                <c:ptCount val="21"/>
                <c:lvl>
                  <c:pt idx="1">
                    <c:v> under 10 hours     </c:v>
                  </c:pt>
                  <c:pt idx="2">
                    <c:v> 10 up to 40 hours   </c:v>
                  </c:pt>
                  <c:pt idx="3">
                    <c:v> 40 up to 80 hours  54 </c:v>
                  </c:pt>
                  <c:pt idx="4">
                    <c:v> 80 up to 160 hours  62 </c:v>
                  </c:pt>
                  <c:pt idx="5">
                    <c:v> 160 up to 320 hours  703 </c:v>
                  </c:pt>
                  <c:pt idx="6">
                    <c:v> 320 hours up to FT  214 </c:v>
                  </c:pt>
                  <c:pt idx="8">
                    <c:v> under 10 hours      </c:v>
                  </c:pt>
                  <c:pt idx="9">
                    <c:v> 10 up to 40 hours  56 </c:v>
                  </c:pt>
                  <c:pt idx="10">
                    <c:v> 40 up to 80 hours  124 </c:v>
                  </c:pt>
                  <c:pt idx="11">
                    <c:v> 80 up to 160 hours  533 </c:v>
                  </c:pt>
                  <c:pt idx="12">
                    <c:v> 160 up to 320 hours  583 </c:v>
                  </c:pt>
                  <c:pt idx="13">
                    <c:v> 320 hours up to FT  123 </c:v>
                  </c:pt>
                  <c:pt idx="15">
                    <c:v> under 10 hours      </c:v>
                  </c:pt>
                  <c:pt idx="16">
                    <c:v> 10 up to 40 hours   </c:v>
                  </c:pt>
                  <c:pt idx="17">
                    <c:v> 40 up to 80 hours  79 </c:v>
                  </c:pt>
                  <c:pt idx="18">
                    <c:v> 80 up to 160 hours  122 </c:v>
                  </c:pt>
                  <c:pt idx="19">
                    <c:v> 160 up to 320 hours  672 </c:v>
                  </c:pt>
                  <c:pt idx="20">
                    <c:v> 320 hours up to FT  87 </c:v>
                  </c:pt>
                </c:lvl>
                <c:lvl>
                  <c:pt idx="1">
                    <c:v>17-18</c:v>
                  </c:pt>
                  <c:pt idx="8">
                    <c:v>18-19</c:v>
                  </c:pt>
                  <c:pt idx="15">
                    <c:v>19-20</c:v>
                  </c:pt>
                </c:lvl>
              </c:multiLvlStrCache>
            </c:multiLvlStrRef>
          </c:cat>
          <c:val>
            <c:numRef>
              <c:f>'The North Highland college'!$C$70:$C$90</c:f>
              <c:numCache>
                <c:formatCode>0.0%;\-0.0%;;</c:formatCode>
                <c:ptCount val="21"/>
                <c:pt idx="3">
                  <c:v>0.83333333333333337</c:v>
                </c:pt>
                <c:pt idx="4">
                  <c:v>0.80645161290322576</c:v>
                </c:pt>
                <c:pt idx="5">
                  <c:v>0.69416785206258891</c:v>
                </c:pt>
                <c:pt idx="6">
                  <c:v>0.7009345794392523</c:v>
                </c:pt>
                <c:pt idx="7">
                  <c:v>0</c:v>
                </c:pt>
                <c:pt idx="9">
                  <c:v>0.9821428571428571</c:v>
                </c:pt>
                <c:pt idx="10">
                  <c:v>0.87096774193548387</c:v>
                </c:pt>
                <c:pt idx="11">
                  <c:v>0.31707317073170732</c:v>
                </c:pt>
                <c:pt idx="12">
                  <c:v>0.67238421955403083</c:v>
                </c:pt>
                <c:pt idx="13">
                  <c:v>0.73170731707317072</c:v>
                </c:pt>
                <c:pt idx="14">
                  <c:v>0</c:v>
                </c:pt>
                <c:pt idx="17">
                  <c:v>0.58227848101265822</c:v>
                </c:pt>
                <c:pt idx="18">
                  <c:v>0.79508196721311475</c:v>
                </c:pt>
                <c:pt idx="19">
                  <c:v>0.75148809523809523</c:v>
                </c:pt>
                <c:pt idx="20">
                  <c:v>0.71264367816091956</c:v>
                </c:pt>
              </c:numCache>
            </c:numRef>
          </c:val>
          <c:extLst>
            <c:ext xmlns:c16="http://schemas.microsoft.com/office/drawing/2014/chart" uri="{C3380CC4-5D6E-409C-BE32-E72D297353CC}">
              <c16:uniqueId val="{00000000-C55C-4365-9CC7-9EFEC7A949AE}"/>
            </c:ext>
          </c:extLst>
        </c:ser>
        <c:ser>
          <c:idx val="1"/>
          <c:order val="1"/>
          <c:tx>
            <c:strRef>
              <c:f>'The North Highland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5C-4365-9CC7-9EFEC7A949AE}"/>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5C-4365-9CC7-9EFEC7A949AE}"/>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5C-4365-9CC7-9EFEC7A949AE}"/>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5C-4365-9CC7-9EFEC7A949AE}"/>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5C-4365-9CC7-9EFEC7A949AE}"/>
                </c:ext>
              </c:extLst>
            </c:dLbl>
            <c:dLbl>
              <c:idx val="9"/>
              <c:layout>
                <c:manualLayout>
                  <c:x val="-2.140005304241438E-2"/>
                  <c:y val="2.566691601651358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5C-4365-9CC7-9EFEC7A949AE}"/>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55C-4365-9CC7-9EFEC7A949AE}"/>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55C-4365-9CC7-9EFEC7A949AE}"/>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55C-4365-9CC7-9EFEC7A949AE}"/>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55C-4365-9CC7-9EFEC7A949AE}"/>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55C-4365-9CC7-9EFEC7A949AE}"/>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55C-4365-9CC7-9EFEC7A949A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college'!$A$70:$B$90</c:f>
              <c:multiLvlStrCache>
                <c:ptCount val="21"/>
                <c:lvl>
                  <c:pt idx="1">
                    <c:v> under 10 hours     </c:v>
                  </c:pt>
                  <c:pt idx="2">
                    <c:v> 10 up to 40 hours   </c:v>
                  </c:pt>
                  <c:pt idx="3">
                    <c:v> 40 up to 80 hours  54 </c:v>
                  </c:pt>
                  <c:pt idx="4">
                    <c:v> 80 up to 160 hours  62 </c:v>
                  </c:pt>
                  <c:pt idx="5">
                    <c:v> 160 up to 320 hours  703 </c:v>
                  </c:pt>
                  <c:pt idx="6">
                    <c:v> 320 hours up to FT  214 </c:v>
                  </c:pt>
                  <c:pt idx="8">
                    <c:v> under 10 hours      </c:v>
                  </c:pt>
                  <c:pt idx="9">
                    <c:v> 10 up to 40 hours  56 </c:v>
                  </c:pt>
                  <c:pt idx="10">
                    <c:v> 40 up to 80 hours  124 </c:v>
                  </c:pt>
                  <c:pt idx="11">
                    <c:v> 80 up to 160 hours  533 </c:v>
                  </c:pt>
                  <c:pt idx="12">
                    <c:v> 160 up to 320 hours  583 </c:v>
                  </c:pt>
                  <c:pt idx="13">
                    <c:v> 320 hours up to FT  123 </c:v>
                  </c:pt>
                  <c:pt idx="15">
                    <c:v> under 10 hours      </c:v>
                  </c:pt>
                  <c:pt idx="16">
                    <c:v> 10 up to 40 hours   </c:v>
                  </c:pt>
                  <c:pt idx="17">
                    <c:v> 40 up to 80 hours  79 </c:v>
                  </c:pt>
                  <c:pt idx="18">
                    <c:v> 80 up to 160 hours  122 </c:v>
                  </c:pt>
                  <c:pt idx="19">
                    <c:v> 160 up to 320 hours  672 </c:v>
                  </c:pt>
                  <c:pt idx="20">
                    <c:v> 320 hours up to FT  87 </c:v>
                  </c:pt>
                </c:lvl>
                <c:lvl>
                  <c:pt idx="1">
                    <c:v>17-18</c:v>
                  </c:pt>
                  <c:pt idx="8">
                    <c:v>18-19</c:v>
                  </c:pt>
                  <c:pt idx="15">
                    <c:v>19-20</c:v>
                  </c:pt>
                </c:lvl>
              </c:multiLvlStrCache>
            </c:multiLvlStrRef>
          </c:cat>
          <c:val>
            <c:numRef>
              <c:f>'The North Highland college'!$D$70:$D$90</c:f>
              <c:numCache>
                <c:formatCode>0.0%;\-0.0%;;</c:formatCode>
                <c:ptCount val="21"/>
                <c:pt idx="3">
                  <c:v>0.12962962962962962</c:v>
                </c:pt>
                <c:pt idx="4">
                  <c:v>9.6774193548387094E-2</c:v>
                </c:pt>
                <c:pt idx="5">
                  <c:v>0.16642958748221906</c:v>
                </c:pt>
                <c:pt idx="6">
                  <c:v>0.14485981308411214</c:v>
                </c:pt>
                <c:pt idx="7">
                  <c:v>0</c:v>
                </c:pt>
                <c:pt idx="9">
                  <c:v>1.7857142857142856E-2</c:v>
                </c:pt>
                <c:pt idx="10">
                  <c:v>7.2580645161290328E-2</c:v>
                </c:pt>
                <c:pt idx="11">
                  <c:v>0.66041275797373356</c:v>
                </c:pt>
                <c:pt idx="12">
                  <c:v>0.12006861063464837</c:v>
                </c:pt>
                <c:pt idx="13">
                  <c:v>9.7560975609756101E-2</c:v>
                </c:pt>
                <c:pt idx="14">
                  <c:v>0</c:v>
                </c:pt>
                <c:pt idx="17">
                  <c:v>0.27848101265822783</c:v>
                </c:pt>
                <c:pt idx="18">
                  <c:v>0.13114754098360656</c:v>
                </c:pt>
                <c:pt idx="19">
                  <c:v>0.10714285714285714</c:v>
                </c:pt>
                <c:pt idx="20">
                  <c:v>0.12643678160919541</c:v>
                </c:pt>
              </c:numCache>
            </c:numRef>
          </c:val>
          <c:extLst>
            <c:ext xmlns:c16="http://schemas.microsoft.com/office/drawing/2014/chart" uri="{C3380CC4-5D6E-409C-BE32-E72D297353CC}">
              <c16:uniqueId val="{0000000D-C55C-4365-9CC7-9EFEC7A949AE}"/>
            </c:ext>
          </c:extLst>
        </c:ser>
        <c:ser>
          <c:idx val="0"/>
          <c:order val="2"/>
          <c:tx>
            <c:strRef>
              <c:f>'The North Highland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2.5237126331607656E-4"/>
                  <c:y val="-1.444901743837124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6A-472C-AF8E-938E95DB41B3}"/>
                </c:ext>
              </c:extLst>
            </c:dLbl>
            <c:dLbl>
              <c:idx val="11"/>
              <c:layout>
                <c:manualLayout>
                  <c:x val="-2.3342331070881753E-2"/>
                  <c:y val="-1.444901743837124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6A-472C-AF8E-938E95DB41B3}"/>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college'!$A$70:$B$90</c:f>
              <c:multiLvlStrCache>
                <c:ptCount val="21"/>
                <c:lvl>
                  <c:pt idx="1">
                    <c:v> under 10 hours     </c:v>
                  </c:pt>
                  <c:pt idx="2">
                    <c:v> 10 up to 40 hours   </c:v>
                  </c:pt>
                  <c:pt idx="3">
                    <c:v> 40 up to 80 hours  54 </c:v>
                  </c:pt>
                  <c:pt idx="4">
                    <c:v> 80 up to 160 hours  62 </c:v>
                  </c:pt>
                  <c:pt idx="5">
                    <c:v> 160 up to 320 hours  703 </c:v>
                  </c:pt>
                  <c:pt idx="6">
                    <c:v> 320 hours up to FT  214 </c:v>
                  </c:pt>
                  <c:pt idx="8">
                    <c:v> under 10 hours      </c:v>
                  </c:pt>
                  <c:pt idx="9">
                    <c:v> 10 up to 40 hours  56 </c:v>
                  </c:pt>
                  <c:pt idx="10">
                    <c:v> 40 up to 80 hours  124 </c:v>
                  </c:pt>
                  <c:pt idx="11">
                    <c:v> 80 up to 160 hours  533 </c:v>
                  </c:pt>
                  <c:pt idx="12">
                    <c:v> 160 up to 320 hours  583 </c:v>
                  </c:pt>
                  <c:pt idx="13">
                    <c:v> 320 hours up to FT  123 </c:v>
                  </c:pt>
                  <c:pt idx="15">
                    <c:v> under 10 hours      </c:v>
                  </c:pt>
                  <c:pt idx="16">
                    <c:v> 10 up to 40 hours   </c:v>
                  </c:pt>
                  <c:pt idx="17">
                    <c:v> 40 up to 80 hours  79 </c:v>
                  </c:pt>
                  <c:pt idx="18">
                    <c:v> 80 up to 160 hours  122 </c:v>
                  </c:pt>
                  <c:pt idx="19">
                    <c:v> 160 up to 320 hours  672 </c:v>
                  </c:pt>
                  <c:pt idx="20">
                    <c:v> 320 hours up to FT  87 </c:v>
                  </c:pt>
                </c:lvl>
                <c:lvl>
                  <c:pt idx="1">
                    <c:v>17-18</c:v>
                  </c:pt>
                  <c:pt idx="8">
                    <c:v>18-19</c:v>
                  </c:pt>
                  <c:pt idx="15">
                    <c:v>19-20</c:v>
                  </c:pt>
                </c:lvl>
              </c:multiLvlStrCache>
            </c:multiLvlStrRef>
          </c:cat>
          <c:val>
            <c:numRef>
              <c:f>'The North Highland college'!$E$70:$E$90</c:f>
              <c:numCache>
                <c:formatCode>0.0%;\-0.0%;;</c:formatCode>
                <c:ptCount val="21"/>
                <c:pt idx="3">
                  <c:v>3.7037037037037035E-2</c:v>
                </c:pt>
                <c:pt idx="4">
                  <c:v>9.6774193548387094E-2</c:v>
                </c:pt>
                <c:pt idx="5">
                  <c:v>0.13940256045519203</c:v>
                </c:pt>
                <c:pt idx="6">
                  <c:v>0.1542056074766355</c:v>
                </c:pt>
                <c:pt idx="7">
                  <c:v>0</c:v>
                </c:pt>
                <c:pt idx="9">
                  <c:v>0</c:v>
                </c:pt>
                <c:pt idx="10">
                  <c:v>5.6451612903225805E-2</c:v>
                </c:pt>
                <c:pt idx="11">
                  <c:v>2.2514071294559099E-2</c:v>
                </c:pt>
                <c:pt idx="12">
                  <c:v>0.20754716981132076</c:v>
                </c:pt>
                <c:pt idx="13">
                  <c:v>0.17073170731707318</c:v>
                </c:pt>
                <c:pt idx="14">
                  <c:v>0</c:v>
                </c:pt>
                <c:pt idx="17">
                  <c:v>0.13924050632911392</c:v>
                </c:pt>
                <c:pt idx="18">
                  <c:v>7.3770491803278687E-2</c:v>
                </c:pt>
                <c:pt idx="19">
                  <c:v>0.14136904761904762</c:v>
                </c:pt>
                <c:pt idx="20">
                  <c:v>0.16091954022988506</c:v>
                </c:pt>
              </c:numCache>
            </c:numRef>
          </c:val>
          <c:extLst>
            <c:ext xmlns:c16="http://schemas.microsoft.com/office/drawing/2014/chart" uri="{C3380CC4-5D6E-409C-BE32-E72D297353CC}">
              <c16:uniqueId val="{0000000E-C55C-4365-9CC7-9EFEC7A949AE}"/>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67B-413D-AC35-EBAC722C7792}"/>
              </c:ext>
            </c:extLst>
          </c:dPt>
          <c:dPt>
            <c:idx val="1"/>
            <c:bubble3D val="0"/>
            <c:spPr>
              <a:solidFill>
                <a:srgbClr val="CD7371"/>
              </a:solidFill>
              <a:ln>
                <a:solidFill>
                  <a:schemeClr val="bg1"/>
                </a:solidFill>
              </a:ln>
            </c:spPr>
            <c:extLst>
              <c:ext xmlns:c16="http://schemas.microsoft.com/office/drawing/2014/chart" uri="{C3380CC4-5D6E-409C-BE32-E72D297353CC}">
                <c16:uniqueId val="{00000003-767B-413D-AC35-EBAC722C7792}"/>
              </c:ext>
            </c:extLst>
          </c:dPt>
          <c:dPt>
            <c:idx val="2"/>
            <c:bubble3D val="0"/>
            <c:spPr>
              <a:solidFill>
                <a:srgbClr val="D99593"/>
              </a:solidFill>
              <a:ln>
                <a:solidFill>
                  <a:schemeClr val="bg1"/>
                </a:solidFill>
              </a:ln>
            </c:spPr>
            <c:extLst>
              <c:ext xmlns:c16="http://schemas.microsoft.com/office/drawing/2014/chart" uri="{C3380CC4-5D6E-409C-BE32-E72D297353CC}">
                <c16:uniqueId val="{00000005-767B-413D-AC35-EBAC722C7792}"/>
              </c:ext>
            </c:extLst>
          </c:dPt>
          <c:dPt>
            <c:idx val="3"/>
            <c:bubble3D val="0"/>
            <c:spPr>
              <a:solidFill>
                <a:srgbClr val="E6B9B8"/>
              </a:solidFill>
              <a:ln>
                <a:solidFill>
                  <a:schemeClr val="bg1"/>
                </a:solidFill>
              </a:ln>
            </c:spPr>
            <c:extLst>
              <c:ext xmlns:c16="http://schemas.microsoft.com/office/drawing/2014/chart" uri="{C3380CC4-5D6E-409C-BE32-E72D297353CC}">
                <c16:uniqueId val="{00000007-767B-413D-AC35-EBAC722C7792}"/>
              </c:ext>
            </c:extLst>
          </c:dPt>
          <c:dPt>
            <c:idx val="4"/>
            <c:bubble3D val="0"/>
            <c:spPr>
              <a:solidFill>
                <a:srgbClr val="F3DEDD"/>
              </a:solidFill>
              <a:ln>
                <a:solidFill>
                  <a:schemeClr val="bg1"/>
                </a:solidFill>
              </a:ln>
            </c:spPr>
            <c:extLst>
              <c:ext xmlns:c16="http://schemas.microsoft.com/office/drawing/2014/chart" uri="{C3380CC4-5D6E-409C-BE32-E72D297353CC}">
                <c16:uniqueId val="{00000009-767B-413D-AC35-EBAC722C7792}"/>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'The North Highland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'The North Highland college'!$E$99:$E$103</c:f>
              <c:numCache>
                <c:formatCode>#,###;;;</c:formatCode>
                <c:ptCount val="5"/>
                <c:pt idx="0">
                  <c:v>56</c:v>
                </c:pt>
                <c:pt idx="1">
                  <c:v>16</c:v>
                </c:pt>
                <c:pt idx="2">
                  <c:v>13</c:v>
                </c:pt>
                <c:pt idx="3">
                  <c:v>12</c:v>
                </c:pt>
                <c:pt idx="4">
                  <c:v>29</c:v>
                </c:pt>
              </c:numCache>
            </c:numRef>
          </c:val>
          <c:extLst>
            <c:ext xmlns:c16="http://schemas.microsoft.com/office/drawing/2014/chart" uri="{C3380CC4-5D6E-409C-BE32-E72D297353CC}">
              <c16:uniqueId val="{0000000A-767B-413D-AC35-EBAC722C7792}"/>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'Highlands and Islands'!$C$35:$C$36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Islands'!$A$37:$B$39</c:f>
              <c:multiLvlStrCache>
                <c:ptCount val="3"/>
                <c:lvl>
                  <c:pt idx="0">
                    <c:v> 14,987 </c:v>
                  </c:pt>
                  <c:pt idx="1">
                    <c:v> 16,213 </c:v>
                  </c:pt>
                  <c:pt idx="2">
                    <c:v> 12,120 </c:v>
                  </c:pt>
                </c:lvl>
                <c:lvl>
                  <c:pt idx="0">
                    <c:v>17-18</c:v>
                  </c:pt>
                  <c:pt idx="1">
                    <c:v>18-19</c:v>
                  </c:pt>
                  <c:pt idx="2">
                    <c:v>19-20</c:v>
                  </c:pt>
                </c:lvl>
              </c:multiLvlStrCache>
            </c:multiLvlStrRef>
          </c:cat>
          <c:val>
            <c:numRef>
              <c:f>'Highlands and Islands'!$C$37:$C$39</c:f>
              <c:numCache>
                <c:formatCode>0.0%;\-0.0%;;</c:formatCode>
                <c:ptCount val="3"/>
                <c:pt idx="0">
                  <c:v>0.84860212183892703</c:v>
                </c:pt>
                <c:pt idx="1">
                  <c:v>0.82106951211990375</c:v>
                </c:pt>
                <c:pt idx="2">
                  <c:v>0.84306930693069304</c:v>
                </c:pt>
              </c:numCache>
            </c:numRef>
          </c:val>
          <c:extLst>
            <c:ext xmlns:c16="http://schemas.microsoft.com/office/drawing/2014/chart" uri="{C3380CC4-5D6E-409C-BE32-E72D297353CC}">
              <c16:uniqueId val="{00000000-2C7F-4DE5-87BA-12B51D48561D}"/>
            </c:ext>
          </c:extLst>
        </c:ser>
        <c:ser>
          <c:idx val="1"/>
          <c:order val="1"/>
          <c:tx>
            <c:strRef>
              <c:f>'Highlands and Islands'!$D$35:$D$36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Islands'!$A$37:$B$39</c:f>
              <c:multiLvlStrCache>
                <c:ptCount val="3"/>
                <c:lvl>
                  <c:pt idx="0">
                    <c:v> 14,987 </c:v>
                  </c:pt>
                  <c:pt idx="1">
                    <c:v> 16,213 </c:v>
                  </c:pt>
                  <c:pt idx="2">
                    <c:v> 12,120 </c:v>
                  </c:pt>
                </c:lvl>
                <c:lvl>
                  <c:pt idx="0">
                    <c:v>17-18</c:v>
                  </c:pt>
                  <c:pt idx="1">
                    <c:v>18-19</c:v>
                  </c:pt>
                  <c:pt idx="2">
                    <c:v>19-20</c:v>
                  </c:pt>
                </c:lvl>
              </c:multiLvlStrCache>
            </c:multiLvlStrRef>
          </c:cat>
          <c:val>
            <c:numRef>
              <c:f>'Highlands and Islands'!$D$37:$D$39</c:f>
              <c:numCache>
                <c:formatCode>0.0%;\-0.0%;;</c:formatCode>
                <c:ptCount val="3"/>
                <c:pt idx="0">
                  <c:v>9.0545139120571161E-2</c:v>
                </c:pt>
                <c:pt idx="1">
                  <c:v>0.11336581755381483</c:v>
                </c:pt>
                <c:pt idx="2">
                  <c:v>8.96039603960396E-2</c:v>
                </c:pt>
              </c:numCache>
            </c:numRef>
          </c:val>
          <c:extLst>
            <c:ext xmlns:c16="http://schemas.microsoft.com/office/drawing/2014/chart" uri="{C3380CC4-5D6E-409C-BE32-E72D297353CC}">
              <c16:uniqueId val="{00000001-2C7F-4DE5-87BA-12B51D48561D}"/>
            </c:ext>
          </c:extLst>
        </c:ser>
        <c:ser>
          <c:idx val="0"/>
          <c:order val="2"/>
          <c:tx>
            <c:strRef>
              <c:f>'Highlands and Islands'!$E$35:$E$36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Islands'!$A$37:$B$39</c:f>
              <c:multiLvlStrCache>
                <c:ptCount val="3"/>
                <c:lvl>
                  <c:pt idx="0">
                    <c:v> 14,987 </c:v>
                  </c:pt>
                  <c:pt idx="1">
                    <c:v> 16,213 </c:v>
                  </c:pt>
                  <c:pt idx="2">
                    <c:v> 12,120 </c:v>
                  </c:pt>
                </c:lvl>
                <c:lvl>
                  <c:pt idx="0">
                    <c:v>17-18</c:v>
                  </c:pt>
                  <c:pt idx="1">
                    <c:v>18-19</c:v>
                  </c:pt>
                  <c:pt idx="2">
                    <c:v>19-20</c:v>
                  </c:pt>
                </c:lvl>
              </c:multiLvlStrCache>
            </c:multiLvlStrRef>
          </c:cat>
          <c:val>
            <c:numRef>
              <c:f>'Highlands and Islands'!$E$37:$E$39</c:f>
              <c:numCache>
                <c:formatCode>0.0%;\-0.0%;;</c:formatCode>
                <c:ptCount val="3"/>
                <c:pt idx="0">
                  <c:v>6.0852739040501772E-2</c:v>
                </c:pt>
                <c:pt idx="1">
                  <c:v>6.5564670326281382E-2</c:v>
                </c:pt>
                <c:pt idx="2">
                  <c:v>6.7326732673267331E-2</c:v>
                </c:pt>
              </c:numCache>
            </c:numRef>
          </c:val>
          <c:extLst>
            <c:ext xmlns:c16="http://schemas.microsoft.com/office/drawing/2014/chart" uri="{C3380CC4-5D6E-409C-BE32-E72D297353CC}">
              <c16:uniqueId val="{00000002-2C7F-4DE5-87BA-12B51D48561D}"/>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'The North Highland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college'!$A$124:$B$129</c:f>
              <c:multiLvlStrCache>
                <c:ptCount val="6"/>
                <c:lvl/>
                <c:lvl>
                  <c:pt idx="0">
                    <c:v>14-15</c:v>
                  </c:pt>
                  <c:pt idx="1">
                    <c:v>15-16</c:v>
                  </c:pt>
                  <c:pt idx="2">
                    <c:v>16-17</c:v>
                  </c:pt>
                  <c:pt idx="3">
                    <c:v>17-18</c:v>
                  </c:pt>
                  <c:pt idx="4">
                    <c:v>18-19</c:v>
                  </c:pt>
                  <c:pt idx="5">
                    <c:v>19-20</c:v>
                  </c:pt>
                </c:lvl>
              </c:multiLvlStrCache>
            </c:multiLvlStrRef>
          </c:cat>
          <c:val>
            <c:numRef>
              <c:f>'The North Highland college'!$C$124:$C$129</c:f>
              <c:numCache>
                <c:formatCode>0.0%;\-0.0%;;</c:formatCode>
                <c:ptCount val="6"/>
              </c:numCache>
            </c:numRef>
          </c:val>
          <c:extLst>
            <c:ext xmlns:c16="http://schemas.microsoft.com/office/drawing/2014/chart" uri="{C3380CC4-5D6E-409C-BE32-E72D297353CC}">
              <c16:uniqueId val="{00000000-2859-4FF0-A4CA-48BA682EA053}"/>
            </c:ext>
          </c:extLst>
        </c:ser>
        <c:ser>
          <c:idx val="1"/>
          <c:order val="1"/>
          <c:tx>
            <c:strRef>
              <c:f>'The North Highland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college'!$A$124:$B$129</c:f>
              <c:multiLvlStrCache>
                <c:ptCount val="6"/>
                <c:lvl/>
                <c:lvl>
                  <c:pt idx="0">
                    <c:v>14-15</c:v>
                  </c:pt>
                  <c:pt idx="1">
                    <c:v>15-16</c:v>
                  </c:pt>
                  <c:pt idx="2">
                    <c:v>16-17</c:v>
                  </c:pt>
                  <c:pt idx="3">
                    <c:v>17-18</c:v>
                  </c:pt>
                  <c:pt idx="4">
                    <c:v>18-19</c:v>
                  </c:pt>
                  <c:pt idx="5">
                    <c:v>19-20</c:v>
                  </c:pt>
                </c:lvl>
              </c:multiLvlStrCache>
            </c:multiLvlStrRef>
          </c:cat>
          <c:val>
            <c:numRef>
              <c:f>'The North Highland college'!$D$124:$D$129</c:f>
              <c:numCache>
                <c:formatCode>0.0%;\-0.0%;;</c:formatCode>
                <c:ptCount val="6"/>
              </c:numCache>
            </c:numRef>
          </c:val>
          <c:extLst>
            <c:ext xmlns:c16="http://schemas.microsoft.com/office/drawing/2014/chart" uri="{C3380CC4-5D6E-409C-BE32-E72D297353CC}">
              <c16:uniqueId val="{00000001-2859-4FF0-A4CA-48BA682EA053}"/>
            </c:ext>
          </c:extLst>
        </c:ser>
        <c:ser>
          <c:idx val="0"/>
          <c:order val="2"/>
          <c:tx>
            <c:strRef>
              <c:f>'The North Highland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college'!$A$124:$B$129</c:f>
              <c:multiLvlStrCache>
                <c:ptCount val="6"/>
                <c:lvl/>
                <c:lvl>
                  <c:pt idx="0">
                    <c:v>14-15</c:v>
                  </c:pt>
                  <c:pt idx="1">
                    <c:v>15-16</c:v>
                  </c:pt>
                  <c:pt idx="2">
                    <c:v>16-17</c:v>
                  </c:pt>
                  <c:pt idx="3">
                    <c:v>17-18</c:v>
                  </c:pt>
                  <c:pt idx="4">
                    <c:v>18-19</c:v>
                  </c:pt>
                  <c:pt idx="5">
                    <c:v>19-20</c:v>
                  </c:pt>
                </c:lvl>
              </c:multiLvlStrCache>
            </c:multiLvlStrRef>
          </c:cat>
          <c:val>
            <c:numRef>
              <c:f>'The North Highland college'!$E$124:$E$129</c:f>
              <c:numCache>
                <c:formatCode>0.0%;\-0.0%;;</c:formatCode>
                <c:ptCount val="6"/>
              </c:numCache>
            </c:numRef>
          </c:val>
          <c:extLst>
            <c:ext xmlns:c16="http://schemas.microsoft.com/office/drawing/2014/chart" uri="{C3380CC4-5D6E-409C-BE32-E72D297353CC}">
              <c16:uniqueId val="{00000002-2859-4FF0-A4CA-48BA682EA053}"/>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'The North Highland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college'!$A$148:$B$150</c:f>
              <c:multiLvlStrCache>
                <c:ptCount val="3"/>
                <c:lvl/>
                <c:lvl>
                  <c:pt idx="0">
                    <c:v>17-18</c:v>
                  </c:pt>
                  <c:pt idx="1">
                    <c:v>18-19</c:v>
                  </c:pt>
                  <c:pt idx="2">
                    <c:v>19-20</c:v>
                  </c:pt>
                </c:lvl>
              </c:multiLvlStrCache>
            </c:multiLvlStrRef>
          </c:cat>
          <c:val>
            <c:numRef>
              <c:f>'The North Highland college'!$C$148:$C$150</c:f>
              <c:numCache>
                <c:formatCode>0.0%;\-0.0%;;</c:formatCode>
                <c:ptCount val="3"/>
              </c:numCache>
            </c:numRef>
          </c:val>
          <c:extLst>
            <c:ext xmlns:c16="http://schemas.microsoft.com/office/drawing/2014/chart" uri="{C3380CC4-5D6E-409C-BE32-E72D297353CC}">
              <c16:uniqueId val="{00000000-AD09-40E1-BF62-F63D3320E020}"/>
            </c:ext>
          </c:extLst>
        </c:ser>
        <c:ser>
          <c:idx val="1"/>
          <c:order val="1"/>
          <c:tx>
            <c:strRef>
              <c:f>'The North Highland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college'!$A$148:$B$150</c:f>
              <c:multiLvlStrCache>
                <c:ptCount val="3"/>
                <c:lvl/>
                <c:lvl>
                  <c:pt idx="0">
                    <c:v>17-18</c:v>
                  </c:pt>
                  <c:pt idx="1">
                    <c:v>18-19</c:v>
                  </c:pt>
                  <c:pt idx="2">
                    <c:v>19-20</c:v>
                  </c:pt>
                </c:lvl>
              </c:multiLvlStrCache>
            </c:multiLvlStrRef>
          </c:cat>
          <c:val>
            <c:numRef>
              <c:f>'The North Highland college'!$D$148:$D$150</c:f>
              <c:numCache>
                <c:formatCode>0.0%;\-0.0%;;</c:formatCode>
                <c:ptCount val="3"/>
              </c:numCache>
            </c:numRef>
          </c:val>
          <c:extLst>
            <c:ext xmlns:c16="http://schemas.microsoft.com/office/drawing/2014/chart" uri="{C3380CC4-5D6E-409C-BE32-E72D297353CC}">
              <c16:uniqueId val="{00000001-AD09-40E1-BF62-F63D3320E020}"/>
            </c:ext>
          </c:extLst>
        </c:ser>
        <c:ser>
          <c:idx val="0"/>
          <c:order val="2"/>
          <c:tx>
            <c:strRef>
              <c:f>'The North Highland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college'!$A$148:$B$150</c:f>
              <c:multiLvlStrCache>
                <c:ptCount val="3"/>
                <c:lvl/>
                <c:lvl>
                  <c:pt idx="0">
                    <c:v>17-18</c:v>
                  </c:pt>
                  <c:pt idx="1">
                    <c:v>18-19</c:v>
                  </c:pt>
                  <c:pt idx="2">
                    <c:v>19-20</c:v>
                  </c:pt>
                </c:lvl>
              </c:multiLvlStrCache>
            </c:multiLvlStrRef>
          </c:cat>
          <c:val>
            <c:numRef>
              <c:f>'The North Highland college'!$E$148:$E$150</c:f>
              <c:numCache>
                <c:formatCode>0.0%;\-0.0%;;</c:formatCode>
                <c:ptCount val="3"/>
              </c:numCache>
            </c:numRef>
          </c:val>
          <c:extLst>
            <c:ext xmlns:c16="http://schemas.microsoft.com/office/drawing/2014/chart" uri="{C3380CC4-5D6E-409C-BE32-E72D297353CC}">
              <c16:uniqueId val="{00000002-AD09-40E1-BF62-F63D3320E020}"/>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'The North Highland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'The North Highland college'!$C$179:$C$195</c:f>
              <c:numCache>
                <c:formatCode>0.0%;\-0.0%;;</c:formatCode>
                <c:ptCount val="17"/>
              </c:numCache>
            </c:numRef>
          </c:val>
          <c:extLst>
            <c:ext xmlns:c16="http://schemas.microsoft.com/office/drawing/2014/chart" uri="{C3380CC4-5D6E-409C-BE32-E72D297353CC}">
              <c16:uniqueId val="{00000000-5BA6-4DF7-9E8E-CEFC912E15F3}"/>
            </c:ext>
          </c:extLst>
        </c:ser>
        <c:ser>
          <c:idx val="1"/>
          <c:order val="1"/>
          <c:tx>
            <c:strRef>
              <c:f>'The North Highland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A6-4DF7-9E8E-CEFC912E15F3}"/>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A6-4DF7-9E8E-CEFC912E15F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'The North Highland college'!$D$179:$D$195</c:f>
              <c:numCache>
                <c:formatCode>0.0%;\-0.0%;;</c:formatCode>
                <c:ptCount val="17"/>
              </c:numCache>
            </c:numRef>
          </c:val>
          <c:extLst>
            <c:ext xmlns:c16="http://schemas.microsoft.com/office/drawing/2014/chart" uri="{C3380CC4-5D6E-409C-BE32-E72D297353CC}">
              <c16:uniqueId val="{00000003-5BA6-4DF7-9E8E-CEFC912E15F3}"/>
            </c:ext>
          </c:extLst>
        </c:ser>
        <c:ser>
          <c:idx val="0"/>
          <c:order val="2"/>
          <c:tx>
            <c:strRef>
              <c:f>'The North Highland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'The North Highland college'!$E$179:$E$195</c:f>
              <c:numCache>
                <c:formatCode>0.0%;\-0.0%;;</c:formatCode>
                <c:ptCount val="17"/>
              </c:numCache>
            </c:numRef>
          </c:val>
          <c:extLst>
            <c:ext xmlns:c16="http://schemas.microsoft.com/office/drawing/2014/chart" uri="{C3380CC4-5D6E-409C-BE32-E72D297353CC}">
              <c16:uniqueId val="{00000004-5BA6-4DF7-9E8E-CEFC912E15F3}"/>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59A-48AC-96BF-E5BC672237BD}"/>
              </c:ext>
            </c:extLst>
          </c:dPt>
          <c:dPt>
            <c:idx val="1"/>
            <c:bubble3D val="0"/>
            <c:spPr>
              <a:solidFill>
                <a:srgbClr val="CD7371"/>
              </a:solidFill>
              <a:ln>
                <a:solidFill>
                  <a:schemeClr val="bg1"/>
                </a:solidFill>
              </a:ln>
            </c:spPr>
            <c:extLst>
              <c:ext xmlns:c16="http://schemas.microsoft.com/office/drawing/2014/chart" uri="{C3380CC4-5D6E-409C-BE32-E72D297353CC}">
                <c16:uniqueId val="{00000003-259A-48AC-96BF-E5BC672237BD}"/>
              </c:ext>
            </c:extLst>
          </c:dPt>
          <c:dPt>
            <c:idx val="2"/>
            <c:bubble3D val="0"/>
            <c:spPr>
              <a:solidFill>
                <a:srgbClr val="D99593"/>
              </a:solidFill>
              <a:ln>
                <a:solidFill>
                  <a:schemeClr val="bg1"/>
                </a:solidFill>
              </a:ln>
            </c:spPr>
            <c:extLst>
              <c:ext xmlns:c16="http://schemas.microsoft.com/office/drawing/2014/chart" uri="{C3380CC4-5D6E-409C-BE32-E72D297353CC}">
                <c16:uniqueId val="{00000005-259A-48AC-96BF-E5BC672237BD}"/>
              </c:ext>
            </c:extLst>
          </c:dPt>
          <c:dPt>
            <c:idx val="3"/>
            <c:bubble3D val="0"/>
            <c:spPr>
              <a:solidFill>
                <a:srgbClr val="E6B9B8"/>
              </a:solidFill>
              <a:ln>
                <a:solidFill>
                  <a:schemeClr val="bg1"/>
                </a:solidFill>
              </a:ln>
            </c:spPr>
            <c:extLst>
              <c:ext xmlns:c16="http://schemas.microsoft.com/office/drawing/2014/chart" uri="{C3380CC4-5D6E-409C-BE32-E72D297353CC}">
                <c16:uniqueId val="{00000007-259A-48AC-96BF-E5BC672237BD}"/>
              </c:ext>
            </c:extLst>
          </c:dPt>
          <c:dPt>
            <c:idx val="4"/>
            <c:bubble3D val="0"/>
            <c:spPr>
              <a:solidFill>
                <a:srgbClr val="F3DEDD"/>
              </a:solidFill>
              <a:ln>
                <a:solidFill>
                  <a:schemeClr val="bg1"/>
                </a:solidFill>
              </a:ln>
            </c:spPr>
            <c:extLst>
              <c:ext xmlns:c16="http://schemas.microsoft.com/office/drawing/2014/chart" uri="{C3380CC4-5D6E-409C-BE32-E72D297353CC}">
                <c16:uniqueId val="{00000009-259A-48AC-96BF-E5BC672237BD}"/>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59A-48AC-96BF-E5BC672237BD}"/>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59A-48AC-96BF-E5BC672237BD}"/>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59A-48AC-96BF-E5BC672237BD}"/>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59A-48AC-96BF-E5BC672237BD}"/>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'The North Highland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'The North Highland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259A-48AC-96BF-E5BC672237B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'The North Highland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college'!$A$231:$B$235</c:f>
              <c:multiLvlStrCache>
                <c:ptCount val="5"/>
                <c:lvl/>
                <c:lvl>
                  <c:pt idx="0">
                    <c:v>under 18     690</c:v>
                  </c:pt>
                  <c:pt idx="1">
                    <c:v>18-20 year olds     218</c:v>
                  </c:pt>
                  <c:pt idx="2">
                    <c:v>21-24 year olds     61</c:v>
                  </c:pt>
                  <c:pt idx="3">
                    <c:v>25-40 year olds     108</c:v>
                  </c:pt>
                  <c:pt idx="4">
                    <c:v>41 and Over      66</c:v>
                  </c:pt>
                </c:lvl>
              </c:multiLvlStrCache>
            </c:multiLvlStrRef>
          </c:cat>
          <c:val>
            <c:numRef>
              <c:f>'The North Highland college'!$C$231:$C$235</c:f>
              <c:numCache>
                <c:formatCode>0.0%;\-0.0%;;</c:formatCode>
                <c:ptCount val="5"/>
                <c:pt idx="0">
                  <c:v>0.77246376811594208</c:v>
                </c:pt>
                <c:pt idx="1">
                  <c:v>0.73853211009174313</c:v>
                </c:pt>
                <c:pt idx="2">
                  <c:v>0.70491803278688525</c:v>
                </c:pt>
                <c:pt idx="3">
                  <c:v>0.54629629629629628</c:v>
                </c:pt>
                <c:pt idx="4">
                  <c:v>0.68181818181818177</c:v>
                </c:pt>
              </c:numCache>
            </c:numRef>
          </c:val>
          <c:extLst>
            <c:ext xmlns:c16="http://schemas.microsoft.com/office/drawing/2014/chart" uri="{C3380CC4-5D6E-409C-BE32-E72D297353CC}">
              <c16:uniqueId val="{00000000-18FA-43D5-B77D-5231240E4591}"/>
            </c:ext>
          </c:extLst>
        </c:ser>
        <c:ser>
          <c:idx val="1"/>
          <c:order val="1"/>
          <c:tx>
            <c:strRef>
              <c:f>'The North Highland college'!$D$229</c:f>
              <c:strCache>
                <c:ptCount val="1"/>
                <c:pt idx="0">
                  <c:v>% Partial Success</c:v>
                </c:pt>
              </c:strCache>
            </c:strRef>
          </c:tx>
          <c:spPr>
            <a:solidFill>
              <a:srgbClr val="FFCC66"/>
            </a:solidFill>
            <a:ln>
              <a:solidFill>
                <a:schemeClr val="accent3">
                  <a:lumMod val="50000"/>
                </a:schemeClr>
              </a:solidFill>
            </a:ln>
          </c:spPr>
          <c:invertIfNegative val="0"/>
          <c:dLbls>
            <c:dLbl>
              <c:idx val="4"/>
              <c:layout>
                <c:manualLayout>
                  <c:x val="-2.2333581406080081E-2"/>
                  <c:y val="3.11792176520526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0A-4D4B-AD25-12A9E2267DB7}"/>
                </c:ext>
              </c:extLst>
            </c:dLbl>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college'!$A$231:$B$235</c:f>
              <c:multiLvlStrCache>
                <c:ptCount val="5"/>
                <c:lvl/>
                <c:lvl>
                  <c:pt idx="0">
                    <c:v>under 18     690</c:v>
                  </c:pt>
                  <c:pt idx="1">
                    <c:v>18-20 year olds     218</c:v>
                  </c:pt>
                  <c:pt idx="2">
                    <c:v>21-24 year olds     61</c:v>
                  </c:pt>
                  <c:pt idx="3">
                    <c:v>25-40 year olds     108</c:v>
                  </c:pt>
                  <c:pt idx="4">
                    <c:v>41 and Over      66</c:v>
                  </c:pt>
                </c:lvl>
              </c:multiLvlStrCache>
            </c:multiLvlStrRef>
          </c:cat>
          <c:val>
            <c:numRef>
              <c:f>'The North Highland college'!$D$231:$D$235</c:f>
              <c:numCache>
                <c:formatCode>0.0%;\-0.0%;;</c:formatCode>
                <c:ptCount val="5"/>
                <c:pt idx="0">
                  <c:v>0.11594202898550725</c:v>
                </c:pt>
                <c:pt idx="1">
                  <c:v>0.11009174311926606</c:v>
                </c:pt>
                <c:pt idx="2">
                  <c:v>9.8360655737704916E-2</c:v>
                </c:pt>
                <c:pt idx="3">
                  <c:v>0.1388888888888889</c:v>
                </c:pt>
                <c:pt idx="4">
                  <c:v>1.5151515151515152E-2</c:v>
                </c:pt>
              </c:numCache>
            </c:numRef>
          </c:val>
          <c:extLst>
            <c:ext xmlns:c16="http://schemas.microsoft.com/office/drawing/2014/chart" uri="{C3380CC4-5D6E-409C-BE32-E72D297353CC}">
              <c16:uniqueId val="{00000001-18FA-43D5-B77D-5231240E4591}"/>
            </c:ext>
          </c:extLst>
        </c:ser>
        <c:ser>
          <c:idx val="0"/>
          <c:order val="2"/>
          <c:tx>
            <c:strRef>
              <c:f>'The North Highland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college'!$A$231:$B$235</c:f>
              <c:multiLvlStrCache>
                <c:ptCount val="5"/>
                <c:lvl/>
                <c:lvl>
                  <c:pt idx="0">
                    <c:v>under 18     690</c:v>
                  </c:pt>
                  <c:pt idx="1">
                    <c:v>18-20 year olds     218</c:v>
                  </c:pt>
                  <c:pt idx="2">
                    <c:v>21-24 year olds     61</c:v>
                  </c:pt>
                  <c:pt idx="3">
                    <c:v>25-40 year olds     108</c:v>
                  </c:pt>
                  <c:pt idx="4">
                    <c:v>41 and Over      66</c:v>
                  </c:pt>
                </c:lvl>
              </c:multiLvlStrCache>
            </c:multiLvlStrRef>
          </c:cat>
          <c:val>
            <c:numRef>
              <c:f>'The North Highland college'!$E$231:$E$235</c:f>
              <c:numCache>
                <c:formatCode>0.0%;\-0.0%;;</c:formatCode>
                <c:ptCount val="5"/>
                <c:pt idx="0">
                  <c:v>0.11159420289855072</c:v>
                </c:pt>
                <c:pt idx="1">
                  <c:v>0.15137614678899083</c:v>
                </c:pt>
                <c:pt idx="2">
                  <c:v>0.19672131147540983</c:v>
                </c:pt>
                <c:pt idx="3">
                  <c:v>0.31481481481481483</c:v>
                </c:pt>
                <c:pt idx="4">
                  <c:v>0.30303030303030304</c:v>
                </c:pt>
              </c:numCache>
            </c:numRef>
          </c:val>
          <c:extLst>
            <c:ext xmlns:c16="http://schemas.microsoft.com/office/drawing/2014/chart" uri="{C3380CC4-5D6E-409C-BE32-E72D297353CC}">
              <c16:uniqueId val="{00000002-18FA-43D5-B77D-5231240E4591}"/>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'The North Highland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college'!$B$276:$B$293</c:f>
              <c:strCache>
                <c:ptCount val="7"/>
                <c:pt idx="0">
                  <c:v>Construction  110</c:v>
                </c:pt>
                <c:pt idx="1">
                  <c:v>Engineering  245</c:v>
                </c:pt>
                <c:pt idx="2">
                  <c:v>Business, Management and Administration  68</c:v>
                </c:pt>
                <c:pt idx="3">
                  <c:v>Land-based industries  255</c:v>
                </c:pt>
                <c:pt idx="4">
                  <c:v>Hospitality and tourism  115</c:v>
                </c:pt>
                <c:pt idx="5">
                  <c:v>Hairdressing, Beauty and Complementary Therapies  67</c:v>
                </c:pt>
                <c:pt idx="6">
                  <c:v>Care  163</c:v>
                </c:pt>
              </c:strCache>
            </c:strRef>
          </c:cat>
          <c:val>
            <c:numRef>
              <c:f>'The North Highland college'!$C$276:$C$293</c:f>
              <c:numCache>
                <c:formatCode>0.0%;\-0.0%;</c:formatCode>
                <c:ptCount val="18"/>
                <c:pt idx="0">
                  <c:v>0.88181818181818183</c:v>
                </c:pt>
                <c:pt idx="1">
                  <c:v>0.87755102040816324</c:v>
                </c:pt>
                <c:pt idx="2">
                  <c:v>0.76470588235294112</c:v>
                </c:pt>
                <c:pt idx="3">
                  <c:v>0.70980392156862748</c:v>
                </c:pt>
                <c:pt idx="4">
                  <c:v>0.67826086956521736</c:v>
                </c:pt>
                <c:pt idx="5">
                  <c:v>0.65671641791044777</c:v>
                </c:pt>
                <c:pt idx="6">
                  <c:v>0.56441717791411039</c:v>
                </c:pt>
              </c:numCache>
            </c:numRef>
          </c:val>
          <c:extLst>
            <c:ext xmlns:c16="http://schemas.microsoft.com/office/drawing/2014/chart" uri="{C3380CC4-5D6E-409C-BE32-E72D297353CC}">
              <c16:uniqueId val="{00000000-F9E0-4DDC-ABDF-11FA0A8BD5DB}"/>
            </c:ext>
          </c:extLst>
        </c:ser>
        <c:ser>
          <c:idx val="1"/>
          <c:order val="1"/>
          <c:tx>
            <c:strRef>
              <c:f>'The North Highland college'!$D$274</c:f>
              <c:strCache>
                <c:ptCount val="1"/>
                <c:pt idx="0">
                  <c:v>% Partial Success</c:v>
                </c:pt>
              </c:strCache>
            </c:strRef>
          </c:tx>
          <c:spPr>
            <a:solidFill>
              <a:srgbClr val="FFCC66"/>
            </a:solidFill>
            <a:ln>
              <a:solidFill>
                <a:schemeClr val="accent3">
                  <a:lumMod val="50000"/>
                </a:schemeClr>
              </a:solidFill>
            </a:ln>
          </c:spPr>
          <c:invertIfNegative val="0"/>
          <c:dLbls>
            <c:dLbl>
              <c:idx val="0"/>
              <c:layout>
                <c:manualLayout>
                  <c:x val="-1.6014148493188416E-2"/>
                  <c:y val="1.29012960025469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56-41D8-AC3F-4DDB84A9BFD0}"/>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college'!$B$276:$B$293</c:f>
              <c:strCache>
                <c:ptCount val="7"/>
                <c:pt idx="0">
                  <c:v>Construction  110</c:v>
                </c:pt>
                <c:pt idx="1">
                  <c:v>Engineering  245</c:v>
                </c:pt>
                <c:pt idx="2">
                  <c:v>Business, Management and Administration  68</c:v>
                </c:pt>
                <c:pt idx="3">
                  <c:v>Land-based industries  255</c:v>
                </c:pt>
                <c:pt idx="4">
                  <c:v>Hospitality and tourism  115</c:v>
                </c:pt>
                <c:pt idx="5">
                  <c:v>Hairdressing, Beauty and Complementary Therapies  67</c:v>
                </c:pt>
                <c:pt idx="6">
                  <c:v>Care  163</c:v>
                </c:pt>
              </c:strCache>
            </c:strRef>
          </c:cat>
          <c:val>
            <c:numRef>
              <c:f>'The North Highland college'!$D$276:$D$293</c:f>
              <c:numCache>
                <c:formatCode>0.0%;\-0.0%;</c:formatCode>
                <c:ptCount val="18"/>
                <c:pt idx="0">
                  <c:v>9.0909090909090905E-3</c:v>
                </c:pt>
                <c:pt idx="1">
                  <c:v>3.6734693877551024E-2</c:v>
                </c:pt>
                <c:pt idx="2">
                  <c:v>0.17647058823529413</c:v>
                </c:pt>
                <c:pt idx="3">
                  <c:v>4.3137254901960784E-2</c:v>
                </c:pt>
                <c:pt idx="4">
                  <c:v>0.15652173913043479</c:v>
                </c:pt>
                <c:pt idx="5">
                  <c:v>0.13432835820895522</c:v>
                </c:pt>
                <c:pt idx="6">
                  <c:v>0.24539877300613497</c:v>
                </c:pt>
              </c:numCache>
            </c:numRef>
          </c:val>
          <c:extLst>
            <c:ext xmlns:c16="http://schemas.microsoft.com/office/drawing/2014/chart" uri="{C3380CC4-5D6E-409C-BE32-E72D297353CC}">
              <c16:uniqueId val="{00000001-F9E0-4DDC-ABDF-11FA0A8BD5DB}"/>
            </c:ext>
          </c:extLst>
        </c:ser>
        <c:ser>
          <c:idx val="0"/>
          <c:order val="2"/>
          <c:tx>
            <c:strRef>
              <c:f>'The North Highland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college'!$B$276:$B$293</c:f>
              <c:strCache>
                <c:ptCount val="7"/>
                <c:pt idx="0">
                  <c:v>Construction  110</c:v>
                </c:pt>
                <c:pt idx="1">
                  <c:v>Engineering  245</c:v>
                </c:pt>
                <c:pt idx="2">
                  <c:v>Business, Management and Administration  68</c:v>
                </c:pt>
                <c:pt idx="3">
                  <c:v>Land-based industries  255</c:v>
                </c:pt>
                <c:pt idx="4">
                  <c:v>Hospitality and tourism  115</c:v>
                </c:pt>
                <c:pt idx="5">
                  <c:v>Hairdressing, Beauty and Complementary Therapies  67</c:v>
                </c:pt>
                <c:pt idx="6">
                  <c:v>Care  163</c:v>
                </c:pt>
              </c:strCache>
            </c:strRef>
          </c:cat>
          <c:val>
            <c:numRef>
              <c:f>'The North Highland college'!$E$276:$E$293</c:f>
              <c:numCache>
                <c:formatCode>0.0%;\-0.0%;</c:formatCode>
                <c:ptCount val="18"/>
                <c:pt idx="0">
                  <c:v>0.10909090909090909</c:v>
                </c:pt>
                <c:pt idx="1">
                  <c:v>8.5714285714285715E-2</c:v>
                </c:pt>
                <c:pt idx="2">
                  <c:v>5.8823529411764705E-2</c:v>
                </c:pt>
                <c:pt idx="3">
                  <c:v>0.24705882352941178</c:v>
                </c:pt>
                <c:pt idx="4">
                  <c:v>0.16521739130434782</c:v>
                </c:pt>
                <c:pt idx="5">
                  <c:v>0.20895522388059701</c:v>
                </c:pt>
                <c:pt idx="6">
                  <c:v>0.19018404907975461</c:v>
                </c:pt>
              </c:numCache>
            </c:numRef>
          </c:val>
          <c:extLst>
            <c:ext xmlns:c16="http://schemas.microsoft.com/office/drawing/2014/chart" uri="{C3380CC4-5D6E-409C-BE32-E72D297353CC}">
              <c16:uniqueId val="{00000002-F9E0-4DDC-ABDF-11FA0A8BD5DB}"/>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'The North Highland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'The North Highland college'!$B$326:$B$343</c:f>
              <c:numCache>
                <c:formatCode>General</c:formatCode>
                <c:ptCount val="18"/>
              </c:numCache>
            </c:numRef>
          </c:cat>
          <c:val>
            <c:numRef>
              <c:f>'The North Highland college'!$C$326:$C$343</c:f>
              <c:numCache>
                <c:formatCode>0.0%;\-0.0%;;</c:formatCode>
                <c:ptCount val="18"/>
              </c:numCache>
            </c:numRef>
          </c:val>
          <c:extLst>
            <c:ext xmlns:c16="http://schemas.microsoft.com/office/drawing/2014/chart" uri="{C3380CC4-5D6E-409C-BE32-E72D297353CC}">
              <c16:uniqueId val="{00000000-342F-4CDE-8A14-28106AEBFE1D}"/>
            </c:ext>
          </c:extLst>
        </c:ser>
        <c:ser>
          <c:idx val="1"/>
          <c:order val="1"/>
          <c:tx>
            <c:strRef>
              <c:f>'The North Highland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2F-4CDE-8A14-28106AEBFE1D}"/>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2F-4CDE-8A14-28106AEBFE1D}"/>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'The North Highland college'!$B$326:$B$343</c:f>
              <c:numCache>
                <c:formatCode>General</c:formatCode>
                <c:ptCount val="18"/>
              </c:numCache>
            </c:numRef>
          </c:cat>
          <c:val>
            <c:numRef>
              <c:f>'The North Highland college'!$D$326:$D$343</c:f>
              <c:numCache>
                <c:formatCode>0.0%;\-0.0%;;</c:formatCode>
                <c:ptCount val="18"/>
              </c:numCache>
            </c:numRef>
          </c:val>
          <c:extLst>
            <c:ext xmlns:c16="http://schemas.microsoft.com/office/drawing/2014/chart" uri="{C3380CC4-5D6E-409C-BE32-E72D297353CC}">
              <c16:uniqueId val="{00000003-342F-4CDE-8A14-28106AEBFE1D}"/>
            </c:ext>
          </c:extLst>
        </c:ser>
        <c:ser>
          <c:idx val="0"/>
          <c:order val="2"/>
          <c:tx>
            <c:strRef>
              <c:f>'The North Highland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'The North Highland college'!$B$326:$B$343</c:f>
              <c:numCache>
                <c:formatCode>General</c:formatCode>
                <c:ptCount val="18"/>
              </c:numCache>
            </c:numRef>
          </c:cat>
          <c:val>
            <c:numRef>
              <c:f>'The North Highland college'!$E$326:$E$343</c:f>
              <c:numCache>
                <c:formatCode>0.0%;\-0.0%;;</c:formatCode>
                <c:ptCount val="18"/>
              </c:numCache>
            </c:numRef>
          </c:val>
          <c:extLst>
            <c:ext xmlns:c16="http://schemas.microsoft.com/office/drawing/2014/chart" uri="{C3380CC4-5D6E-409C-BE32-E72D297353CC}">
              <c16:uniqueId val="{00000004-342F-4CDE-8A14-28106AEBFE1D}"/>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'The North Highland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college'!$A$361:$B$364</c:f>
              <c:multiLvlStrCache>
                <c:ptCount val="4"/>
                <c:lvl/>
                <c:lvl>
                  <c:pt idx="0">
                    <c:v>FE Females     585</c:v>
                  </c:pt>
                  <c:pt idx="1">
                    <c:v>FE Males     555</c:v>
                  </c:pt>
                  <c:pt idx="2">
                    <c:v>HE Females     </c:v>
                  </c:pt>
                  <c:pt idx="3">
                    <c:v>HE Males     </c:v>
                  </c:pt>
                </c:lvl>
              </c:multiLvlStrCache>
            </c:multiLvlStrRef>
          </c:cat>
          <c:val>
            <c:numRef>
              <c:f>'The North Highland college'!$C$361:$C$364</c:f>
              <c:numCache>
                <c:formatCode>0.0%;\-0.0%;;</c:formatCode>
                <c:ptCount val="4"/>
                <c:pt idx="0">
                  <c:v>0.67692307692307696</c:v>
                </c:pt>
                <c:pt idx="1">
                  <c:v>0.79639639639639637</c:v>
                </c:pt>
              </c:numCache>
            </c:numRef>
          </c:val>
          <c:extLst>
            <c:ext xmlns:c16="http://schemas.microsoft.com/office/drawing/2014/chart" uri="{C3380CC4-5D6E-409C-BE32-E72D297353CC}">
              <c16:uniqueId val="{00000000-D09C-4E13-9C9C-9167876B9831}"/>
            </c:ext>
          </c:extLst>
        </c:ser>
        <c:ser>
          <c:idx val="1"/>
          <c:order val="1"/>
          <c:tx>
            <c:strRef>
              <c:f>'The North Highland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college'!$A$361:$B$364</c:f>
              <c:multiLvlStrCache>
                <c:ptCount val="4"/>
                <c:lvl/>
                <c:lvl>
                  <c:pt idx="0">
                    <c:v>FE Females     585</c:v>
                  </c:pt>
                  <c:pt idx="1">
                    <c:v>FE Males     555</c:v>
                  </c:pt>
                  <c:pt idx="2">
                    <c:v>HE Females     </c:v>
                  </c:pt>
                  <c:pt idx="3">
                    <c:v>HE Males     </c:v>
                  </c:pt>
                </c:lvl>
              </c:multiLvlStrCache>
            </c:multiLvlStrRef>
          </c:cat>
          <c:val>
            <c:numRef>
              <c:f>'The North Highland college'!$D$361:$D$364</c:f>
              <c:numCache>
                <c:formatCode>0.0%;\-0.0%;;</c:formatCode>
                <c:ptCount val="4"/>
                <c:pt idx="0">
                  <c:v>0.12991452991452992</c:v>
                </c:pt>
                <c:pt idx="1">
                  <c:v>9.0090090090090086E-2</c:v>
                </c:pt>
              </c:numCache>
            </c:numRef>
          </c:val>
          <c:extLst>
            <c:ext xmlns:c16="http://schemas.microsoft.com/office/drawing/2014/chart" uri="{C3380CC4-5D6E-409C-BE32-E72D297353CC}">
              <c16:uniqueId val="{00000001-D09C-4E13-9C9C-9167876B9831}"/>
            </c:ext>
          </c:extLst>
        </c:ser>
        <c:ser>
          <c:idx val="0"/>
          <c:order val="2"/>
          <c:tx>
            <c:strRef>
              <c:f>'The North Highland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college'!$A$361:$B$364</c:f>
              <c:multiLvlStrCache>
                <c:ptCount val="4"/>
                <c:lvl/>
                <c:lvl>
                  <c:pt idx="0">
                    <c:v>FE Females     585</c:v>
                  </c:pt>
                  <c:pt idx="1">
                    <c:v>FE Males     555</c:v>
                  </c:pt>
                  <c:pt idx="2">
                    <c:v>HE Females     </c:v>
                  </c:pt>
                  <c:pt idx="3">
                    <c:v>HE Males     </c:v>
                  </c:pt>
                </c:lvl>
              </c:multiLvlStrCache>
            </c:multiLvlStrRef>
          </c:cat>
          <c:val>
            <c:numRef>
              <c:f>'The North Highland college'!$E$361:$E$364</c:f>
              <c:numCache>
                <c:formatCode>0.0%;\-0.0%;;</c:formatCode>
                <c:ptCount val="4"/>
                <c:pt idx="0">
                  <c:v>0.19316239316239317</c:v>
                </c:pt>
                <c:pt idx="1">
                  <c:v>0.11351351351351352</c:v>
                </c:pt>
              </c:numCache>
            </c:numRef>
          </c:val>
          <c:extLst>
            <c:ext xmlns:c16="http://schemas.microsoft.com/office/drawing/2014/chart" uri="{C3380CC4-5D6E-409C-BE32-E72D297353CC}">
              <c16:uniqueId val="{00000002-D09C-4E13-9C9C-9167876B9831}"/>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'The North Highland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9BA-486F-90B0-7FA1B6FEFC31}"/>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college'!$A$388:$B$395</c:f>
              <c:multiLvlStrCache>
                <c:ptCount val="8"/>
                <c:lvl/>
                <c:lvl>
                  <c:pt idx="0">
                    <c:v>All enrolments over 160 hours  1,143</c:v>
                  </c:pt>
                  <c:pt idx="1">
                    <c:v>10% Most deprived postcode areas  </c:v>
                  </c:pt>
                  <c:pt idx="2">
                    <c:v>20% Most deprived postcode areas  146</c:v>
                  </c:pt>
                  <c:pt idx="3">
                    <c:v>Fees paid by employer  </c:v>
                  </c:pt>
                  <c:pt idx="4">
                    <c:v>Ethnic minority  </c:v>
                  </c:pt>
                  <c:pt idx="5">
                    <c:v>Disability  323</c:v>
                  </c:pt>
                  <c:pt idx="6">
                    <c:v>Year of study greater than first year  119</c:v>
                  </c:pt>
                  <c:pt idx="7">
                    <c:v>Care Experienced  </c:v>
                  </c:pt>
                </c:lvl>
              </c:multiLvlStrCache>
            </c:multiLvlStrRef>
          </c:cat>
          <c:val>
            <c:numRef>
              <c:f>'The North Highland college'!$C$388:$C$395</c:f>
              <c:numCache>
                <c:formatCode>0.0%;\-0.0%;;</c:formatCode>
                <c:ptCount val="8"/>
                <c:pt idx="0">
                  <c:v>0.73578302712160981</c:v>
                </c:pt>
                <c:pt idx="2">
                  <c:v>0.62328767123287676</c:v>
                </c:pt>
                <c:pt idx="5">
                  <c:v>0.69349845201238391</c:v>
                </c:pt>
                <c:pt idx="6">
                  <c:v>0.49579831932773111</c:v>
                </c:pt>
              </c:numCache>
            </c:numRef>
          </c:val>
          <c:extLst>
            <c:ext xmlns:c16="http://schemas.microsoft.com/office/drawing/2014/chart" uri="{C3380CC4-5D6E-409C-BE32-E72D297353CC}">
              <c16:uniqueId val="{00000001-C9BA-486F-90B0-7FA1B6FEFC31}"/>
            </c:ext>
          </c:extLst>
        </c:ser>
        <c:ser>
          <c:idx val="1"/>
          <c:order val="1"/>
          <c:tx>
            <c:strRef>
              <c:f>'The North Highland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college'!$A$388:$B$395</c:f>
              <c:multiLvlStrCache>
                <c:ptCount val="8"/>
                <c:lvl/>
                <c:lvl>
                  <c:pt idx="0">
                    <c:v>All enrolments over 160 hours  1,143</c:v>
                  </c:pt>
                  <c:pt idx="1">
                    <c:v>10% Most deprived postcode areas  </c:v>
                  </c:pt>
                  <c:pt idx="2">
                    <c:v>20% Most deprived postcode areas  146</c:v>
                  </c:pt>
                  <c:pt idx="3">
                    <c:v>Fees paid by employer  </c:v>
                  </c:pt>
                  <c:pt idx="4">
                    <c:v>Ethnic minority  </c:v>
                  </c:pt>
                  <c:pt idx="5">
                    <c:v>Disability  323</c:v>
                  </c:pt>
                  <c:pt idx="6">
                    <c:v>Year of study greater than first year  119</c:v>
                  </c:pt>
                  <c:pt idx="7">
                    <c:v>Care Experienced  </c:v>
                  </c:pt>
                </c:lvl>
              </c:multiLvlStrCache>
            </c:multiLvlStrRef>
          </c:cat>
          <c:val>
            <c:numRef>
              <c:f>'The North Highland college'!$D$388:$D$395</c:f>
              <c:numCache>
                <c:formatCode>0.0%;\-0.0%;;</c:formatCode>
                <c:ptCount val="8"/>
                <c:pt idx="0">
                  <c:v>0.11023622047244094</c:v>
                </c:pt>
                <c:pt idx="2">
                  <c:v>0.15753424657534246</c:v>
                </c:pt>
                <c:pt idx="5">
                  <c:v>0.16408668730650156</c:v>
                </c:pt>
                <c:pt idx="6">
                  <c:v>2.5210084033613446E-2</c:v>
                </c:pt>
              </c:numCache>
            </c:numRef>
          </c:val>
          <c:extLst>
            <c:ext xmlns:c16="http://schemas.microsoft.com/office/drawing/2014/chart" uri="{C3380CC4-5D6E-409C-BE32-E72D297353CC}">
              <c16:uniqueId val="{00000002-C9BA-486F-90B0-7FA1B6FEFC31}"/>
            </c:ext>
          </c:extLst>
        </c:ser>
        <c:ser>
          <c:idx val="0"/>
          <c:order val="2"/>
          <c:tx>
            <c:strRef>
              <c:f>'The North Highland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college'!$A$388:$B$395</c:f>
              <c:multiLvlStrCache>
                <c:ptCount val="8"/>
                <c:lvl/>
                <c:lvl>
                  <c:pt idx="0">
                    <c:v>All enrolments over 160 hours  1,143</c:v>
                  </c:pt>
                  <c:pt idx="1">
                    <c:v>10% Most deprived postcode areas  </c:v>
                  </c:pt>
                  <c:pt idx="2">
                    <c:v>20% Most deprived postcode areas  146</c:v>
                  </c:pt>
                  <c:pt idx="3">
                    <c:v>Fees paid by employer  </c:v>
                  </c:pt>
                  <c:pt idx="4">
                    <c:v>Ethnic minority  </c:v>
                  </c:pt>
                  <c:pt idx="5">
                    <c:v>Disability  323</c:v>
                  </c:pt>
                  <c:pt idx="6">
                    <c:v>Year of study greater than first year  119</c:v>
                  </c:pt>
                  <c:pt idx="7">
                    <c:v>Care Experienced  </c:v>
                  </c:pt>
                </c:lvl>
              </c:multiLvlStrCache>
            </c:multiLvlStrRef>
          </c:cat>
          <c:val>
            <c:numRef>
              <c:f>'The North Highland college'!$E$388:$E$395</c:f>
              <c:numCache>
                <c:formatCode>0.0%;\-0.0%;;</c:formatCode>
                <c:ptCount val="8"/>
                <c:pt idx="0">
                  <c:v>0.15398075240594924</c:v>
                </c:pt>
                <c:pt idx="2">
                  <c:v>0.21917808219178081</c:v>
                </c:pt>
                <c:pt idx="5">
                  <c:v>0.14241486068111456</c:v>
                </c:pt>
                <c:pt idx="6">
                  <c:v>0.47899159663865548</c:v>
                </c:pt>
              </c:numCache>
            </c:numRef>
          </c:val>
          <c:extLst>
            <c:ext xmlns:c16="http://schemas.microsoft.com/office/drawing/2014/chart" uri="{C3380CC4-5D6E-409C-BE32-E72D297353CC}">
              <c16:uniqueId val="{00000003-C9BA-486F-90B0-7FA1B6FEFC31}"/>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'The North Highland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college'!$C$405:$C$411</c:f>
              <c:strCache>
                <c:ptCount val="6"/>
                <c:pt idx="1">
                  <c:v>17-18</c:v>
                </c:pt>
                <c:pt idx="3">
                  <c:v>18-19</c:v>
                </c:pt>
                <c:pt idx="5">
                  <c:v>19-20</c:v>
                </c:pt>
              </c:strCache>
            </c:strRef>
          </c:cat>
          <c:val>
            <c:numRef>
              <c:f>'The North Highland college'!$D$405:$D$411</c:f>
              <c:numCache>
                <c:formatCode>0.00%</c:formatCode>
                <c:ptCount val="7"/>
                <c:pt idx="1">
                  <c:v>1.0014336917562725</c:v>
                </c:pt>
                <c:pt idx="3">
                  <c:v>1.0008006405124099</c:v>
                </c:pt>
                <c:pt idx="5">
                  <c:v>0.95500400320256207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ACED-4CBD-81DA-475490D5A32C}"/>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'Highlands and Islands'!$C$69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Islands'!$A$70:$B$90</c:f>
              <c:multiLvlStrCache>
                <c:ptCount val="21"/>
                <c:lvl>
                  <c:pt idx="1">
                    <c:v> under 10 hours    3,320 </c:v>
                  </c:pt>
                  <c:pt idx="2">
                    <c:v> 10 up to 40 hours  2,799 </c:v>
                  </c:pt>
                  <c:pt idx="3">
                    <c:v> 40 up to 80 hours  1,701 </c:v>
                  </c:pt>
                  <c:pt idx="4">
                    <c:v> 80 up to 160 hours  1,642 </c:v>
                  </c:pt>
                  <c:pt idx="5">
                    <c:v> 160 up to 320 hours  4,173 </c:v>
                  </c:pt>
                  <c:pt idx="6">
                    <c:v> 320 hours up to FT  1,352 </c:v>
                  </c:pt>
                  <c:pt idx="8">
                    <c:v> under 10 hours     3,518 </c:v>
                  </c:pt>
                  <c:pt idx="9">
                    <c:v> 10 up to 40 hours  3,544 </c:v>
                  </c:pt>
                  <c:pt idx="10">
                    <c:v> 40 up to 80 hours  1,642 </c:v>
                  </c:pt>
                  <c:pt idx="11">
                    <c:v> 80 up to 160 hours  1,975 </c:v>
                  </c:pt>
                  <c:pt idx="12">
                    <c:v> 160 up to 320 hours  4,443 </c:v>
                  </c:pt>
                  <c:pt idx="13">
                    <c:v> 320 hours up to FT  1,091 </c:v>
                  </c:pt>
                  <c:pt idx="15">
                    <c:v> under 10 hours     2,307 </c:v>
                  </c:pt>
                  <c:pt idx="16">
                    <c:v> 10 up to 40 hours  1,920 </c:v>
                  </c:pt>
                  <c:pt idx="17">
                    <c:v> 40 up to 80 hours  918 </c:v>
                  </c:pt>
                  <c:pt idx="18">
                    <c:v> 80 up to 160 hours  1,273 </c:v>
                  </c:pt>
                  <c:pt idx="19">
                    <c:v> 160 up to 320 hours  4,702 </c:v>
                  </c:pt>
                  <c:pt idx="20">
                    <c:v> 320 hours up to FT  1,000 </c:v>
                  </c:pt>
                </c:lvl>
                <c:lvl>
                  <c:pt idx="1">
                    <c:v>17-18</c:v>
                  </c:pt>
                  <c:pt idx="8">
                    <c:v>18-19</c:v>
                  </c:pt>
                  <c:pt idx="15">
                    <c:v>19-20</c:v>
                  </c:pt>
                </c:lvl>
              </c:multiLvlStrCache>
            </c:multiLvlStrRef>
          </c:cat>
          <c:val>
            <c:numRef>
              <c:f>'Highlands and Islands'!$C$70:$C$90</c:f>
              <c:numCache>
                <c:formatCode>0.0%;\-0.0%;;</c:formatCode>
                <c:ptCount val="21"/>
                <c:pt idx="1">
                  <c:v>0.9963855421686747</c:v>
                </c:pt>
                <c:pt idx="2">
                  <c:v>0.95927116827438375</c:v>
                </c:pt>
                <c:pt idx="3">
                  <c:v>0.82304526748971196</c:v>
                </c:pt>
                <c:pt idx="4">
                  <c:v>0.7576126674786845</c:v>
                </c:pt>
                <c:pt idx="5">
                  <c:v>0.71794871794871795</c:v>
                </c:pt>
                <c:pt idx="6">
                  <c:v>0.8025147928994083</c:v>
                </c:pt>
                <c:pt idx="7">
                  <c:v>0</c:v>
                </c:pt>
                <c:pt idx="8">
                  <c:v>0.99943149516770891</c:v>
                </c:pt>
                <c:pt idx="9">
                  <c:v>0.96190744920993232</c:v>
                </c:pt>
                <c:pt idx="10">
                  <c:v>0.81546894031668693</c:v>
                </c:pt>
                <c:pt idx="11">
                  <c:v>0.63088607594936708</c:v>
                </c:pt>
                <c:pt idx="12">
                  <c:v>0.66374071573261306</c:v>
                </c:pt>
                <c:pt idx="13">
                  <c:v>0.78185151237396888</c:v>
                </c:pt>
                <c:pt idx="14">
                  <c:v>0</c:v>
                </c:pt>
                <c:pt idx="15">
                  <c:v>0.99609882964889462</c:v>
                </c:pt>
                <c:pt idx="16">
                  <c:v>0.96875</c:v>
                </c:pt>
                <c:pt idx="17">
                  <c:v>0.72004357298474941</c:v>
                </c:pt>
                <c:pt idx="18">
                  <c:v>0.81932443047918302</c:v>
                </c:pt>
                <c:pt idx="19">
                  <c:v>0.75287111867290513</c:v>
                </c:pt>
                <c:pt idx="20">
                  <c:v>0.81599999999999995</c:v>
                </c:pt>
              </c:numCache>
            </c:numRef>
          </c:val>
          <c:extLst>
            <c:ext xmlns:c16="http://schemas.microsoft.com/office/drawing/2014/chart" uri="{C3380CC4-5D6E-409C-BE32-E72D297353CC}">
              <c16:uniqueId val="{00000000-1AAE-4DB7-8E2C-358DFD958D3B}"/>
            </c:ext>
          </c:extLst>
        </c:ser>
        <c:ser>
          <c:idx val="1"/>
          <c:order val="1"/>
          <c:tx>
            <c:strRef>
              <c:f>'Highlands and Islands'!$D$69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5406782331302299E-2"/>
                  <c:y val="-1.36298605442273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AE-4DB7-8E2C-358DFD958D3B}"/>
                </c:ext>
              </c:extLst>
            </c:dLbl>
            <c:dLbl>
              <c:idx val="2"/>
              <c:layout>
                <c:manualLayout>
                  <c:x val="-2.5480325589267851E-2"/>
                  <c:y val="1.34933343952033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AE-4DB7-8E2C-358DFD958D3B}"/>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AE-4DB7-8E2C-358DFD958D3B}"/>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AE-4DB7-8E2C-358DFD958D3B}"/>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AE-4DB7-8E2C-358DFD958D3B}"/>
                </c:ext>
              </c:extLst>
            </c:dLbl>
            <c:dLbl>
              <c:idx val="9"/>
              <c:layout>
                <c:manualLayout>
                  <c:x val="1.0477252614603682E-4"/>
                  <c:y val="2.567829319559361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AE-4DB7-8E2C-358DFD958D3B}"/>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AE-4DB7-8E2C-358DFD958D3B}"/>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AE-4DB7-8E2C-358DFD958D3B}"/>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AE-4DB7-8E2C-358DFD958D3B}"/>
                </c:ext>
              </c:extLst>
            </c:dLbl>
            <c:dLbl>
              <c:idx val="15"/>
              <c:layout>
                <c:manualLayout>
                  <c:x val="-1.6688252629208335E-2"/>
                  <c:y val="-1.36912973112881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AE-4DB7-8E2C-358DFD958D3B}"/>
                </c:ext>
              </c:extLst>
            </c:dLbl>
            <c:dLbl>
              <c:idx val="16"/>
              <c:layout>
                <c:manualLayout>
                  <c:x val="-2.1881512785458523E-2"/>
                  <c:y val="-1.15569385148799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AAE-4DB7-8E2C-358DFD958D3B}"/>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AAE-4DB7-8E2C-358DFD958D3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Islands'!$A$70:$B$90</c:f>
              <c:multiLvlStrCache>
                <c:ptCount val="21"/>
                <c:lvl>
                  <c:pt idx="1">
                    <c:v> under 10 hours    3,320 </c:v>
                  </c:pt>
                  <c:pt idx="2">
                    <c:v> 10 up to 40 hours  2,799 </c:v>
                  </c:pt>
                  <c:pt idx="3">
                    <c:v> 40 up to 80 hours  1,701 </c:v>
                  </c:pt>
                  <c:pt idx="4">
                    <c:v> 80 up to 160 hours  1,642 </c:v>
                  </c:pt>
                  <c:pt idx="5">
                    <c:v> 160 up to 320 hours  4,173 </c:v>
                  </c:pt>
                  <c:pt idx="6">
                    <c:v> 320 hours up to FT  1,352 </c:v>
                  </c:pt>
                  <c:pt idx="8">
                    <c:v> under 10 hours     3,518 </c:v>
                  </c:pt>
                  <c:pt idx="9">
                    <c:v> 10 up to 40 hours  3,544 </c:v>
                  </c:pt>
                  <c:pt idx="10">
                    <c:v> 40 up to 80 hours  1,642 </c:v>
                  </c:pt>
                  <c:pt idx="11">
                    <c:v> 80 up to 160 hours  1,975 </c:v>
                  </c:pt>
                  <c:pt idx="12">
                    <c:v> 160 up to 320 hours  4,443 </c:v>
                  </c:pt>
                  <c:pt idx="13">
                    <c:v> 320 hours up to FT  1,091 </c:v>
                  </c:pt>
                  <c:pt idx="15">
                    <c:v> under 10 hours     2,307 </c:v>
                  </c:pt>
                  <c:pt idx="16">
                    <c:v> 10 up to 40 hours  1,920 </c:v>
                  </c:pt>
                  <c:pt idx="17">
                    <c:v> 40 up to 80 hours  918 </c:v>
                  </c:pt>
                  <c:pt idx="18">
                    <c:v> 80 up to 160 hours  1,273 </c:v>
                  </c:pt>
                  <c:pt idx="19">
                    <c:v> 160 up to 320 hours  4,702 </c:v>
                  </c:pt>
                  <c:pt idx="20">
                    <c:v> 320 hours up to FT  1,000 </c:v>
                  </c:pt>
                </c:lvl>
                <c:lvl>
                  <c:pt idx="1">
                    <c:v>17-18</c:v>
                  </c:pt>
                  <c:pt idx="8">
                    <c:v>18-19</c:v>
                  </c:pt>
                  <c:pt idx="15">
                    <c:v>19-20</c:v>
                  </c:pt>
                </c:lvl>
              </c:multiLvlStrCache>
            </c:multiLvlStrRef>
          </c:cat>
          <c:val>
            <c:numRef>
              <c:f>'Highlands and Islands'!$D$70:$D$90</c:f>
              <c:numCache>
                <c:formatCode>0.0%;\-0.0%;;</c:formatCode>
                <c:ptCount val="21"/>
                <c:pt idx="1">
                  <c:v>3.6144578313253013E-3</c:v>
                </c:pt>
                <c:pt idx="2">
                  <c:v>3.1439799928545911E-2</c:v>
                </c:pt>
                <c:pt idx="3">
                  <c:v>0.13521457965902411</c:v>
                </c:pt>
                <c:pt idx="4">
                  <c:v>0.15529841656516444</c:v>
                </c:pt>
                <c:pt idx="5">
                  <c:v>0.15001198178768271</c:v>
                </c:pt>
                <c:pt idx="6">
                  <c:v>0.10798816568047337</c:v>
                </c:pt>
                <c:pt idx="7">
                  <c:v>0</c:v>
                </c:pt>
                <c:pt idx="8">
                  <c:v>5.6850483229107444E-4</c:v>
                </c:pt>
                <c:pt idx="9">
                  <c:v>3.4142212189616251E-2</c:v>
                </c:pt>
                <c:pt idx="10">
                  <c:v>0.12850182704019489</c:v>
                </c:pt>
                <c:pt idx="11">
                  <c:v>0.30481012658227846</c:v>
                </c:pt>
                <c:pt idx="12">
                  <c:v>0.17128066621652036</c:v>
                </c:pt>
                <c:pt idx="13">
                  <c:v>0.12923923006416133</c:v>
                </c:pt>
                <c:pt idx="14">
                  <c:v>0</c:v>
                </c:pt>
                <c:pt idx="15">
                  <c:v>3.9011703511053317E-3</c:v>
                </c:pt>
                <c:pt idx="16">
                  <c:v>2.0312500000000001E-2</c:v>
                </c:pt>
                <c:pt idx="17">
                  <c:v>0.23202614379084968</c:v>
                </c:pt>
                <c:pt idx="18">
                  <c:v>0.10526315789473684</c:v>
                </c:pt>
                <c:pt idx="19">
                  <c:v>0.12441514249255636</c:v>
                </c:pt>
                <c:pt idx="20">
                  <c:v>0.106</c:v>
                </c:pt>
              </c:numCache>
            </c:numRef>
          </c:val>
          <c:extLst>
            <c:ext xmlns:c16="http://schemas.microsoft.com/office/drawing/2014/chart" uri="{C3380CC4-5D6E-409C-BE32-E72D297353CC}">
              <c16:uniqueId val="{0000000D-1AAE-4DB7-8E2C-358DFD958D3B}"/>
            </c:ext>
          </c:extLst>
        </c:ser>
        <c:ser>
          <c:idx val="0"/>
          <c:order val="2"/>
          <c:tx>
            <c:strRef>
              <c:f>'Highlands and Islands'!$E$69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2"/>
              <c:layout>
                <c:manualLayout>
                  <c:x val="1.8084514105592222E-2"/>
                  <c:y val="2.275435817066337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F-4041-9EA8-D5937076E0A5}"/>
                </c:ext>
              </c:extLst>
            </c:dLbl>
            <c:dLbl>
              <c:idx val="9"/>
              <c:layout>
                <c:manualLayout>
                  <c:x val="1.4206590114285307E-2"/>
                  <c:y val="1.44512928741888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F-4041-9EA8-D5937076E0A5}"/>
                </c:ext>
              </c:extLst>
            </c:dLbl>
            <c:dLbl>
              <c:idx val="16"/>
              <c:layout>
                <c:manualLayout>
                  <c:x val="1.7832495611724449E-2"/>
                  <c:y val="-1.44478797204627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4F-4041-9EA8-D5937076E0A5}"/>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Islands'!$A$70:$B$90</c:f>
              <c:multiLvlStrCache>
                <c:ptCount val="21"/>
                <c:lvl>
                  <c:pt idx="1">
                    <c:v> under 10 hours    3,320 </c:v>
                  </c:pt>
                  <c:pt idx="2">
                    <c:v> 10 up to 40 hours  2,799 </c:v>
                  </c:pt>
                  <c:pt idx="3">
                    <c:v> 40 up to 80 hours  1,701 </c:v>
                  </c:pt>
                  <c:pt idx="4">
                    <c:v> 80 up to 160 hours  1,642 </c:v>
                  </c:pt>
                  <c:pt idx="5">
                    <c:v> 160 up to 320 hours  4,173 </c:v>
                  </c:pt>
                  <c:pt idx="6">
                    <c:v> 320 hours up to FT  1,352 </c:v>
                  </c:pt>
                  <c:pt idx="8">
                    <c:v> under 10 hours     3,518 </c:v>
                  </c:pt>
                  <c:pt idx="9">
                    <c:v> 10 up to 40 hours  3,544 </c:v>
                  </c:pt>
                  <c:pt idx="10">
                    <c:v> 40 up to 80 hours  1,642 </c:v>
                  </c:pt>
                  <c:pt idx="11">
                    <c:v> 80 up to 160 hours  1,975 </c:v>
                  </c:pt>
                  <c:pt idx="12">
                    <c:v> 160 up to 320 hours  4,443 </c:v>
                  </c:pt>
                  <c:pt idx="13">
                    <c:v> 320 hours up to FT  1,091 </c:v>
                  </c:pt>
                  <c:pt idx="15">
                    <c:v> under 10 hours     2,307 </c:v>
                  </c:pt>
                  <c:pt idx="16">
                    <c:v> 10 up to 40 hours  1,920 </c:v>
                  </c:pt>
                  <c:pt idx="17">
                    <c:v> 40 up to 80 hours  918 </c:v>
                  </c:pt>
                  <c:pt idx="18">
                    <c:v> 80 up to 160 hours  1,273 </c:v>
                  </c:pt>
                  <c:pt idx="19">
                    <c:v> 160 up to 320 hours  4,702 </c:v>
                  </c:pt>
                  <c:pt idx="20">
                    <c:v> 320 hours up to FT  1,000 </c:v>
                  </c:pt>
                </c:lvl>
                <c:lvl>
                  <c:pt idx="1">
                    <c:v>17-18</c:v>
                  </c:pt>
                  <c:pt idx="8">
                    <c:v>18-19</c:v>
                  </c:pt>
                  <c:pt idx="15">
                    <c:v>19-20</c:v>
                  </c:pt>
                </c:lvl>
              </c:multiLvlStrCache>
            </c:multiLvlStrRef>
          </c:cat>
          <c:val>
            <c:numRef>
              <c:f>'Highlands and Islands'!$E$70:$E$90</c:f>
              <c:numCache>
                <c:formatCode>0.0%;\-0.0%;;</c:formatCode>
                <c:ptCount val="21"/>
                <c:pt idx="1">
                  <c:v>0</c:v>
                </c:pt>
                <c:pt idx="2">
                  <c:v>9.2890317970703816E-3</c:v>
                </c:pt>
                <c:pt idx="3">
                  <c:v>4.1740152851263965E-2</c:v>
                </c:pt>
                <c:pt idx="4">
                  <c:v>8.7088915956151036E-2</c:v>
                </c:pt>
                <c:pt idx="5">
                  <c:v>0.13203930026359934</c:v>
                </c:pt>
                <c:pt idx="6">
                  <c:v>8.9497041420118342E-2</c:v>
                </c:pt>
                <c:pt idx="7">
                  <c:v>0</c:v>
                </c:pt>
                <c:pt idx="8">
                  <c:v>0</c:v>
                </c:pt>
                <c:pt idx="9">
                  <c:v>3.9503386004514675E-3</c:v>
                </c:pt>
                <c:pt idx="10">
                  <c:v>5.6029232643118147E-2</c:v>
                </c:pt>
                <c:pt idx="11">
                  <c:v>6.4303797468354434E-2</c:v>
                </c:pt>
                <c:pt idx="12">
                  <c:v>0.16497861805086653</c:v>
                </c:pt>
                <c:pt idx="13">
                  <c:v>8.8909257561869848E-2</c:v>
                </c:pt>
                <c:pt idx="14">
                  <c:v>0</c:v>
                </c:pt>
                <c:pt idx="15">
                  <c:v>0</c:v>
                </c:pt>
                <c:pt idx="16">
                  <c:v>1.0937499999999999E-2</c:v>
                </c:pt>
                <c:pt idx="17">
                  <c:v>4.793028322440087E-2</c:v>
                </c:pt>
                <c:pt idx="18">
                  <c:v>7.5412411626080131E-2</c:v>
                </c:pt>
                <c:pt idx="19">
                  <c:v>0.1227137388345385</c:v>
                </c:pt>
                <c:pt idx="20">
                  <c:v>7.8E-2</c:v>
                </c:pt>
              </c:numCache>
            </c:numRef>
          </c:val>
          <c:extLst>
            <c:ext xmlns:c16="http://schemas.microsoft.com/office/drawing/2014/chart" uri="{C3380CC4-5D6E-409C-BE32-E72D297353CC}">
              <c16:uniqueId val="{0000000E-1AAE-4DB7-8E2C-358DFD958D3B}"/>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'The North Highland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'The North Highland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59F8-450A-8C5D-213D689CB5C5}"/>
              </c:ext>
            </c:extLst>
          </c:dPt>
          <c:dPt>
            <c:idx val="2"/>
            <c:invertIfNegative val="0"/>
            <c:bubble3D val="0"/>
            <c:extLst>
              <c:ext xmlns:c16="http://schemas.microsoft.com/office/drawing/2014/chart" uri="{C3380CC4-5D6E-409C-BE32-E72D297353CC}">
                <c16:uniqueId val="{00000001-59F8-450A-8C5D-213D689CB5C5}"/>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college'!$D$416:$D$418</c:f>
              <c:strCache>
                <c:ptCount val="3"/>
                <c:pt idx="0">
                  <c:v>17-18</c:v>
                </c:pt>
                <c:pt idx="1">
                  <c:v>18-19</c:v>
                </c:pt>
                <c:pt idx="2">
                  <c:v>19-20</c:v>
                </c:pt>
              </c:strCache>
            </c:strRef>
          </c:cat>
          <c:val>
            <c:numRef>
              <c:f>'The North Highland college'!$E$416:$E$418</c:f>
              <c:numCache>
                <c:formatCode>0.0%</c:formatCode>
                <c:ptCount val="3"/>
                <c:pt idx="0">
                  <c:v>0.81818181818181823</c:v>
                </c:pt>
                <c:pt idx="1">
                  <c:v>0.82978723404255317</c:v>
                </c:pt>
                <c:pt idx="2">
                  <c:v>0.8</c:v>
                </c:pt>
              </c:numCache>
            </c:numRef>
          </c:val>
          <c:extLst>
            <c:ext xmlns:c16="http://schemas.microsoft.com/office/drawing/2014/chart" uri="{C3380CC4-5D6E-409C-BE32-E72D297353CC}">
              <c16:uniqueId val="{00000002-59F8-450A-8C5D-213D689CB5C5}"/>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Orkney!$C$14:$C$15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Orkney!$A$16:$B$21</c:f>
              <c:multiLvlStrCache>
                <c:ptCount val="6"/>
                <c:lvl>
                  <c:pt idx="0">
                    <c:v> 77 </c:v>
                  </c:pt>
                  <c:pt idx="1">
                    <c:v> 109 </c:v>
                  </c:pt>
                  <c:pt idx="2">
                    <c:v> 122 </c:v>
                  </c:pt>
                  <c:pt idx="3">
                    <c:v> 76 </c:v>
                  </c:pt>
                  <c:pt idx="4">
                    <c:v> 109 </c:v>
                  </c:pt>
                  <c:pt idx="5">
                    <c:v> 95 </c:v>
                  </c:pt>
                </c:lvl>
                <c:lvl>
                  <c:pt idx="0">
                    <c:v>14-15</c:v>
                  </c:pt>
                  <c:pt idx="1">
                    <c:v>15-16</c:v>
                  </c:pt>
                  <c:pt idx="2">
                    <c:v>16-17</c:v>
                  </c:pt>
                  <c:pt idx="3">
                    <c:v>17-18</c:v>
                  </c:pt>
                  <c:pt idx="4">
                    <c:v>18-19</c:v>
                  </c:pt>
                  <c:pt idx="5">
                    <c:v>19-20</c:v>
                  </c:pt>
                </c:lvl>
              </c:multiLvlStrCache>
            </c:multiLvlStrRef>
          </c:cat>
          <c:val>
            <c:numRef>
              <c:f>Orkney!$C$16:$C$21</c:f>
              <c:numCache>
                <c:formatCode>0.0%;\-0.0%;</c:formatCode>
                <c:ptCount val="6"/>
                <c:pt idx="0">
                  <c:v>0.7142857142857143</c:v>
                </c:pt>
                <c:pt idx="1">
                  <c:v>0.74311926605504586</c:v>
                </c:pt>
                <c:pt idx="2">
                  <c:v>0.78688524590163933</c:v>
                </c:pt>
                <c:pt idx="3">
                  <c:v>0.75</c:v>
                </c:pt>
                <c:pt idx="4">
                  <c:v>0.7155963302752294</c:v>
                </c:pt>
                <c:pt idx="5">
                  <c:v>0.69473684210526321</c:v>
                </c:pt>
              </c:numCache>
            </c:numRef>
          </c:val>
          <c:extLst>
            <c:ext xmlns:c16="http://schemas.microsoft.com/office/drawing/2014/chart" uri="{C3380CC4-5D6E-409C-BE32-E72D297353CC}">
              <c16:uniqueId val="{00000000-1D2E-400C-B0A4-C5F73164E0C7}"/>
            </c:ext>
          </c:extLst>
        </c:ser>
        <c:ser>
          <c:idx val="1"/>
          <c:order val="1"/>
          <c:tx>
            <c:strRef>
              <c:f>Orkney!$D$14:$D$15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Orkney!$A$16:$B$21</c:f>
              <c:multiLvlStrCache>
                <c:ptCount val="6"/>
                <c:lvl>
                  <c:pt idx="0">
                    <c:v> 77 </c:v>
                  </c:pt>
                  <c:pt idx="1">
                    <c:v> 109 </c:v>
                  </c:pt>
                  <c:pt idx="2">
                    <c:v> 122 </c:v>
                  </c:pt>
                  <c:pt idx="3">
                    <c:v> 76 </c:v>
                  </c:pt>
                  <c:pt idx="4">
                    <c:v> 109 </c:v>
                  </c:pt>
                  <c:pt idx="5">
                    <c:v> 95 </c:v>
                  </c:pt>
                </c:lvl>
                <c:lvl>
                  <c:pt idx="0">
                    <c:v>14-15</c:v>
                  </c:pt>
                  <c:pt idx="1">
                    <c:v>15-16</c:v>
                  </c:pt>
                  <c:pt idx="2">
                    <c:v>16-17</c:v>
                  </c:pt>
                  <c:pt idx="3">
                    <c:v>17-18</c:v>
                  </c:pt>
                  <c:pt idx="4">
                    <c:v>18-19</c:v>
                  </c:pt>
                  <c:pt idx="5">
                    <c:v>19-20</c:v>
                  </c:pt>
                </c:lvl>
              </c:multiLvlStrCache>
            </c:multiLvlStrRef>
          </c:cat>
          <c:val>
            <c:numRef>
              <c:f>Orkney!$D$16:$D$21</c:f>
              <c:numCache>
                <c:formatCode>0.0%;\-0.0%;</c:formatCode>
                <c:ptCount val="6"/>
                <c:pt idx="0">
                  <c:v>3.896103896103896E-2</c:v>
                </c:pt>
                <c:pt idx="1">
                  <c:v>9.1743119266055051E-2</c:v>
                </c:pt>
                <c:pt idx="2">
                  <c:v>7.3770491803278687E-2</c:v>
                </c:pt>
                <c:pt idx="3">
                  <c:v>5.2631578947368418E-2</c:v>
                </c:pt>
                <c:pt idx="4">
                  <c:v>0.11009174311926606</c:v>
                </c:pt>
                <c:pt idx="5">
                  <c:v>0.11578947368421053</c:v>
                </c:pt>
              </c:numCache>
            </c:numRef>
          </c:val>
          <c:extLst>
            <c:ext xmlns:c16="http://schemas.microsoft.com/office/drawing/2014/chart" uri="{C3380CC4-5D6E-409C-BE32-E72D297353CC}">
              <c16:uniqueId val="{00000001-1D2E-400C-B0A4-C5F73164E0C7}"/>
            </c:ext>
          </c:extLst>
        </c:ser>
        <c:ser>
          <c:idx val="0"/>
          <c:order val="2"/>
          <c:tx>
            <c:strRef>
              <c:f>Orkney!$E$14:$E$15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Orkney!$A$16:$B$21</c:f>
              <c:multiLvlStrCache>
                <c:ptCount val="6"/>
                <c:lvl>
                  <c:pt idx="0">
                    <c:v> 77 </c:v>
                  </c:pt>
                  <c:pt idx="1">
                    <c:v> 109 </c:v>
                  </c:pt>
                  <c:pt idx="2">
                    <c:v> 122 </c:v>
                  </c:pt>
                  <c:pt idx="3">
                    <c:v> 76 </c:v>
                  </c:pt>
                  <c:pt idx="4">
                    <c:v> 109 </c:v>
                  </c:pt>
                  <c:pt idx="5">
                    <c:v> 95 </c:v>
                  </c:pt>
                </c:lvl>
                <c:lvl>
                  <c:pt idx="0">
                    <c:v>14-15</c:v>
                  </c:pt>
                  <c:pt idx="1">
                    <c:v>15-16</c:v>
                  </c:pt>
                  <c:pt idx="2">
                    <c:v>16-17</c:v>
                  </c:pt>
                  <c:pt idx="3">
                    <c:v>17-18</c:v>
                  </c:pt>
                  <c:pt idx="4">
                    <c:v>18-19</c:v>
                  </c:pt>
                  <c:pt idx="5">
                    <c:v>19-20</c:v>
                  </c:pt>
                </c:lvl>
              </c:multiLvlStrCache>
            </c:multiLvlStrRef>
          </c:cat>
          <c:val>
            <c:numRef>
              <c:f>Orkney!$E$16:$E$21</c:f>
              <c:numCache>
                <c:formatCode>0.0%;\-0.0%;</c:formatCode>
                <c:ptCount val="6"/>
                <c:pt idx="0">
                  <c:v>0.24675324675324675</c:v>
                </c:pt>
                <c:pt idx="1">
                  <c:v>0.16513761467889909</c:v>
                </c:pt>
                <c:pt idx="2">
                  <c:v>0.13934426229508196</c:v>
                </c:pt>
                <c:pt idx="3">
                  <c:v>0.19736842105263158</c:v>
                </c:pt>
                <c:pt idx="4">
                  <c:v>0.1743119266055046</c:v>
                </c:pt>
                <c:pt idx="5">
                  <c:v>0.18947368421052632</c:v>
                </c:pt>
              </c:numCache>
            </c:numRef>
          </c:val>
          <c:extLst>
            <c:ext xmlns:c16="http://schemas.microsoft.com/office/drawing/2014/chart" uri="{C3380CC4-5D6E-409C-BE32-E72D297353CC}">
              <c16:uniqueId val="{00000002-1D2E-400C-B0A4-C5F73164E0C7}"/>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Orkney!$C$35:$C$36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Orkney!$A$37:$B$39</c:f>
              <c:multiLvlStrCache>
                <c:ptCount val="3"/>
                <c:lvl>
                  <c:pt idx="0">
                    <c:v> 1,815 </c:v>
                  </c:pt>
                  <c:pt idx="1">
                    <c:v> 2,592 </c:v>
                  </c:pt>
                  <c:pt idx="2">
                    <c:v> 1,563 </c:v>
                  </c:pt>
                </c:lvl>
                <c:lvl>
                  <c:pt idx="0">
                    <c:v>17-18</c:v>
                  </c:pt>
                  <c:pt idx="1">
                    <c:v>18-19</c:v>
                  </c:pt>
                  <c:pt idx="2">
                    <c:v>19-20</c:v>
                  </c:pt>
                </c:lvl>
              </c:multiLvlStrCache>
            </c:multiLvlStrRef>
          </c:cat>
          <c:val>
            <c:numRef>
              <c:f>Orkney!$C$37:$C$39</c:f>
              <c:numCache>
                <c:formatCode>0.0%;\-0.0%;;</c:formatCode>
                <c:ptCount val="3"/>
                <c:pt idx="0">
                  <c:v>0.9559228650137741</c:v>
                </c:pt>
                <c:pt idx="1">
                  <c:v>0.96566358024691357</c:v>
                </c:pt>
                <c:pt idx="2">
                  <c:v>0.95137555982085731</c:v>
                </c:pt>
              </c:numCache>
            </c:numRef>
          </c:val>
          <c:extLst>
            <c:ext xmlns:c16="http://schemas.microsoft.com/office/drawing/2014/chart" uri="{C3380CC4-5D6E-409C-BE32-E72D297353CC}">
              <c16:uniqueId val="{00000000-4EAF-4419-A3E6-0880226ADB9A}"/>
            </c:ext>
          </c:extLst>
        </c:ser>
        <c:ser>
          <c:idx val="1"/>
          <c:order val="1"/>
          <c:tx>
            <c:strRef>
              <c:f>Orkney!$D$35:$D$36</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2.235909509537945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0C-4E56-BC6C-8EEF9D67A98B}"/>
                </c:ext>
              </c:extLst>
            </c:dLbl>
            <c:dLbl>
              <c:idx val="1"/>
              <c:layout>
                <c:manualLayout>
                  <c:x val="-2.6830914114455318E-2"/>
                  <c:y val="6.90190458168845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0C-4E56-BC6C-8EEF9D67A98B}"/>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Orkney!$A$37:$B$39</c:f>
              <c:multiLvlStrCache>
                <c:ptCount val="3"/>
                <c:lvl>
                  <c:pt idx="0">
                    <c:v> 1,815 </c:v>
                  </c:pt>
                  <c:pt idx="1">
                    <c:v> 2,592 </c:v>
                  </c:pt>
                  <c:pt idx="2">
                    <c:v> 1,563 </c:v>
                  </c:pt>
                </c:lvl>
                <c:lvl>
                  <c:pt idx="0">
                    <c:v>17-18</c:v>
                  </c:pt>
                  <c:pt idx="1">
                    <c:v>18-19</c:v>
                  </c:pt>
                  <c:pt idx="2">
                    <c:v>19-20</c:v>
                  </c:pt>
                </c:lvl>
              </c:multiLvlStrCache>
            </c:multiLvlStrRef>
          </c:cat>
          <c:val>
            <c:numRef>
              <c:f>Orkney!$D$37:$D$39</c:f>
              <c:numCache>
                <c:formatCode>0.0%;\-0.0%;;</c:formatCode>
                <c:ptCount val="3"/>
                <c:pt idx="0">
                  <c:v>2.0936639118457299E-2</c:v>
                </c:pt>
                <c:pt idx="1">
                  <c:v>2.3533950617283951E-2</c:v>
                </c:pt>
                <c:pt idx="2">
                  <c:v>3.326935380678183E-2</c:v>
                </c:pt>
              </c:numCache>
            </c:numRef>
          </c:val>
          <c:extLst>
            <c:ext xmlns:c16="http://schemas.microsoft.com/office/drawing/2014/chart" uri="{C3380CC4-5D6E-409C-BE32-E72D297353CC}">
              <c16:uniqueId val="{00000001-4EAF-4419-A3E6-0880226ADB9A}"/>
            </c:ext>
          </c:extLst>
        </c:ser>
        <c:ser>
          <c:idx val="0"/>
          <c:order val="2"/>
          <c:tx>
            <c:strRef>
              <c:f>Orkney!$E$35:$E$36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24364188321186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0C-4E56-BC6C-8EEF9D67A98B}"/>
                </c:ext>
              </c:extLst>
            </c:dLbl>
            <c:dLbl>
              <c:idx val="1"/>
              <c:layout>
                <c:manualLayout>
                  <c:x val="1.7212982106104224E-2"/>
                  <c:y val="6.90190458168845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0C-4E56-BC6C-8EEF9D67A98B}"/>
                </c:ext>
              </c:extLst>
            </c:dLbl>
            <c:dLbl>
              <c:idx val="2"/>
              <c:layout>
                <c:manualLayout>
                  <c:x val="1.9140371314499298E-2"/>
                  <c:y val="3.76471871622498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0C-4E56-BC6C-8EEF9D67A98B}"/>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Orkney!$A$37:$B$39</c:f>
              <c:multiLvlStrCache>
                <c:ptCount val="3"/>
                <c:lvl>
                  <c:pt idx="0">
                    <c:v> 1,815 </c:v>
                  </c:pt>
                  <c:pt idx="1">
                    <c:v> 2,592 </c:v>
                  </c:pt>
                  <c:pt idx="2">
                    <c:v> 1,563 </c:v>
                  </c:pt>
                </c:lvl>
                <c:lvl>
                  <c:pt idx="0">
                    <c:v>17-18</c:v>
                  </c:pt>
                  <c:pt idx="1">
                    <c:v>18-19</c:v>
                  </c:pt>
                  <c:pt idx="2">
                    <c:v>19-20</c:v>
                  </c:pt>
                </c:lvl>
              </c:multiLvlStrCache>
            </c:multiLvlStrRef>
          </c:cat>
          <c:val>
            <c:numRef>
              <c:f>Orkney!$E$37:$E$39</c:f>
              <c:numCache>
                <c:formatCode>0.0%;\-0.0%;;</c:formatCode>
                <c:ptCount val="3"/>
                <c:pt idx="0">
                  <c:v>2.3140495867768594E-2</c:v>
                </c:pt>
                <c:pt idx="1">
                  <c:v>1.0802469135802469E-2</c:v>
                </c:pt>
                <c:pt idx="2">
                  <c:v>1.5355086372360844E-2</c:v>
                </c:pt>
              </c:numCache>
            </c:numRef>
          </c:val>
          <c:extLst>
            <c:ext xmlns:c16="http://schemas.microsoft.com/office/drawing/2014/chart" uri="{C3380CC4-5D6E-409C-BE32-E72D297353CC}">
              <c16:uniqueId val="{00000002-4EAF-4419-A3E6-0880226ADB9A}"/>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Orkney!$C$69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Orkney!$A$70:$B$90</c:f>
              <c:multiLvlStrCache>
                <c:ptCount val="21"/>
                <c:lvl>
                  <c:pt idx="1">
                    <c:v> under 10 hours    714 </c:v>
                  </c:pt>
                  <c:pt idx="2">
                    <c:v> 10 up to 40 hours  721 </c:v>
                  </c:pt>
                  <c:pt idx="3">
                    <c:v> 40 up to 80 hours  70 </c:v>
                  </c:pt>
                  <c:pt idx="4">
                    <c:v> 80 up to 160 hours   </c:v>
                  </c:pt>
                  <c:pt idx="5">
                    <c:v> 160 up to 320 hours  213 </c:v>
                  </c:pt>
                  <c:pt idx="6">
                    <c:v> 320 hours up to FT  62 </c:v>
                  </c:pt>
                  <c:pt idx="8">
                    <c:v> under 10 hours     1,146 </c:v>
                  </c:pt>
                  <c:pt idx="9">
                    <c:v> 10 up to 40 hours  975 </c:v>
                  </c:pt>
                  <c:pt idx="10">
                    <c:v> 40 up to 80 hours  104 </c:v>
                  </c:pt>
                  <c:pt idx="11">
                    <c:v> 80 up to 160 hours  56 </c:v>
                  </c:pt>
                  <c:pt idx="12">
                    <c:v> 160 up to 320 hours  275 </c:v>
                  </c:pt>
                  <c:pt idx="13">
                    <c:v> 320 hours up to FT   </c:v>
                  </c:pt>
                  <c:pt idx="15">
                    <c:v> under 10 hours     857 </c:v>
                  </c:pt>
                  <c:pt idx="16">
                    <c:v> 10 up to 40 hours  276 </c:v>
                  </c:pt>
                  <c:pt idx="17">
                    <c:v> 40 up to 80 hours   </c:v>
                  </c:pt>
                  <c:pt idx="18">
                    <c:v> 80 up to 160 hours  78 </c:v>
                  </c:pt>
                  <c:pt idx="19">
                    <c:v> 160 up to 320 hours  294 </c:v>
                  </c:pt>
                  <c:pt idx="20">
                    <c:v> 320 hours up to FT   </c:v>
                  </c:pt>
                </c:lvl>
                <c:lvl>
                  <c:pt idx="1">
                    <c:v>17-18</c:v>
                  </c:pt>
                  <c:pt idx="8">
                    <c:v>18-19</c:v>
                  </c:pt>
                  <c:pt idx="15">
                    <c:v>19-20</c:v>
                  </c:pt>
                </c:lvl>
              </c:multiLvlStrCache>
            </c:multiLvlStrRef>
          </c:cat>
          <c:val>
            <c:numRef>
              <c:f>Orkney!$C$70:$C$90</c:f>
              <c:numCache>
                <c:formatCode>0.0%;\-0.0%;;</c:formatCode>
                <c:ptCount val="21"/>
                <c:pt idx="1">
                  <c:v>0.98879551820728295</c:v>
                </c:pt>
                <c:pt idx="2">
                  <c:v>0.99445214979195562</c:v>
                </c:pt>
                <c:pt idx="3">
                  <c:v>0.97142857142857142</c:v>
                </c:pt>
                <c:pt idx="5">
                  <c:v>0.76056338028169013</c:v>
                </c:pt>
                <c:pt idx="6">
                  <c:v>0.90322580645161288</c:v>
                </c:pt>
                <c:pt idx="7">
                  <c:v>0</c:v>
                </c:pt>
                <c:pt idx="8">
                  <c:v>0.99825479930191974</c:v>
                </c:pt>
                <c:pt idx="9">
                  <c:v>0.99692307692307691</c:v>
                </c:pt>
                <c:pt idx="10">
                  <c:v>0.84615384615384615</c:v>
                </c:pt>
                <c:pt idx="11">
                  <c:v>0.8571428571428571</c:v>
                </c:pt>
                <c:pt idx="12">
                  <c:v>0.78545454545454541</c:v>
                </c:pt>
                <c:pt idx="14">
                  <c:v>0</c:v>
                </c:pt>
                <c:pt idx="15">
                  <c:v>0.99883313885647607</c:v>
                </c:pt>
                <c:pt idx="16">
                  <c:v>0.99637681159420288</c:v>
                </c:pt>
                <c:pt idx="18">
                  <c:v>0.83333333333333337</c:v>
                </c:pt>
                <c:pt idx="19">
                  <c:v>0.81292517006802723</c:v>
                </c:pt>
              </c:numCache>
            </c:numRef>
          </c:val>
          <c:extLst>
            <c:ext xmlns:c16="http://schemas.microsoft.com/office/drawing/2014/chart" uri="{C3380CC4-5D6E-409C-BE32-E72D297353CC}">
              <c16:uniqueId val="{00000000-5F84-45E9-8013-36E9DA2B28B6}"/>
            </c:ext>
          </c:extLst>
        </c:ser>
        <c:ser>
          <c:idx val="1"/>
          <c:order val="1"/>
          <c:tx>
            <c:strRef>
              <c:f>Orkney!$D$69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7198851128682455E-2"/>
                  <c:y val="-1.36355491337700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84-45E9-8013-36E9DA2B28B6}"/>
                </c:ext>
              </c:extLst>
            </c:dLbl>
            <c:dLbl>
              <c:idx val="2"/>
              <c:layout>
                <c:manualLayout>
                  <c:x val="-1.7416016001057875E-2"/>
                  <c:y val="1.3494472113112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84-45E9-8013-36E9DA2B28B6}"/>
                </c:ext>
              </c:extLst>
            </c:dLbl>
            <c:dLbl>
              <c:idx val="3"/>
              <c:layout>
                <c:manualLayout>
                  <c:x val="-2.8427008790944099E-2"/>
                  <c:y val="-1.36469263128550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84-45E9-8013-36E9DA2B28B6}"/>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84-45E9-8013-36E9DA2B28B6}"/>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84-45E9-8013-36E9DA2B28B6}"/>
                </c:ext>
              </c:extLst>
            </c:dLbl>
            <c:dLbl>
              <c:idx val="9"/>
              <c:layout>
                <c:manualLayout>
                  <c:x val="-1.9607984245034356E-2"/>
                  <c:y val="2.566691601651358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84-45E9-8013-36E9DA2B28B6}"/>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84-45E9-8013-36E9DA2B28B6}"/>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84-45E9-8013-36E9DA2B28B6}"/>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84-45E9-8013-36E9DA2B28B6}"/>
                </c:ext>
              </c:extLst>
            </c:dLbl>
            <c:dLbl>
              <c:idx val="15"/>
              <c:layout>
                <c:manualLayout>
                  <c:x val="-1.8480321426588491E-2"/>
                  <c:y val="7.5772012708309034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84-45E9-8013-36E9DA2B28B6}"/>
                </c:ext>
              </c:extLst>
            </c:dLbl>
            <c:dLbl>
              <c:idx val="16"/>
              <c:layout>
                <c:manualLayout>
                  <c:x val="-2.0089443988078368E-2"/>
                  <c:y val="2.89207892349131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84-45E9-8013-36E9DA2B28B6}"/>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84-45E9-8013-36E9DA2B28B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Orkney!$A$70:$B$90</c:f>
              <c:multiLvlStrCache>
                <c:ptCount val="21"/>
                <c:lvl>
                  <c:pt idx="1">
                    <c:v> under 10 hours    714 </c:v>
                  </c:pt>
                  <c:pt idx="2">
                    <c:v> 10 up to 40 hours  721 </c:v>
                  </c:pt>
                  <c:pt idx="3">
                    <c:v> 40 up to 80 hours  70 </c:v>
                  </c:pt>
                  <c:pt idx="4">
                    <c:v> 80 up to 160 hours   </c:v>
                  </c:pt>
                  <c:pt idx="5">
                    <c:v> 160 up to 320 hours  213 </c:v>
                  </c:pt>
                  <c:pt idx="6">
                    <c:v> 320 hours up to FT  62 </c:v>
                  </c:pt>
                  <c:pt idx="8">
                    <c:v> under 10 hours     1,146 </c:v>
                  </c:pt>
                  <c:pt idx="9">
                    <c:v> 10 up to 40 hours  975 </c:v>
                  </c:pt>
                  <c:pt idx="10">
                    <c:v> 40 up to 80 hours  104 </c:v>
                  </c:pt>
                  <c:pt idx="11">
                    <c:v> 80 up to 160 hours  56 </c:v>
                  </c:pt>
                  <c:pt idx="12">
                    <c:v> 160 up to 320 hours  275 </c:v>
                  </c:pt>
                  <c:pt idx="13">
                    <c:v> 320 hours up to FT   </c:v>
                  </c:pt>
                  <c:pt idx="15">
                    <c:v> under 10 hours     857 </c:v>
                  </c:pt>
                  <c:pt idx="16">
                    <c:v> 10 up to 40 hours  276 </c:v>
                  </c:pt>
                  <c:pt idx="17">
                    <c:v> 40 up to 80 hours   </c:v>
                  </c:pt>
                  <c:pt idx="18">
                    <c:v> 80 up to 160 hours  78 </c:v>
                  </c:pt>
                  <c:pt idx="19">
                    <c:v> 160 up to 320 hours  294 </c:v>
                  </c:pt>
                  <c:pt idx="20">
                    <c:v> 320 hours up to FT   </c:v>
                  </c:pt>
                </c:lvl>
                <c:lvl>
                  <c:pt idx="1">
                    <c:v>17-18</c:v>
                  </c:pt>
                  <c:pt idx="8">
                    <c:v>18-19</c:v>
                  </c:pt>
                  <c:pt idx="15">
                    <c:v>19-20</c:v>
                  </c:pt>
                </c:lvl>
              </c:multiLvlStrCache>
            </c:multiLvlStrRef>
          </c:cat>
          <c:val>
            <c:numRef>
              <c:f>Orkney!$D$70:$D$90</c:f>
              <c:numCache>
                <c:formatCode>0.0%;\-0.0%;;</c:formatCode>
                <c:ptCount val="21"/>
                <c:pt idx="1">
                  <c:v>1.1204481792717087E-2</c:v>
                </c:pt>
                <c:pt idx="2">
                  <c:v>5.5478502080443829E-3</c:v>
                </c:pt>
                <c:pt idx="3">
                  <c:v>2.8571428571428571E-2</c:v>
                </c:pt>
                <c:pt idx="5">
                  <c:v>0.107981220657277</c:v>
                </c:pt>
                <c:pt idx="6">
                  <c:v>0</c:v>
                </c:pt>
                <c:pt idx="7">
                  <c:v>0</c:v>
                </c:pt>
                <c:pt idx="8">
                  <c:v>1.7452006980802793E-3</c:v>
                </c:pt>
                <c:pt idx="9">
                  <c:v>3.0769230769230769E-3</c:v>
                </c:pt>
                <c:pt idx="10">
                  <c:v>0.14423076923076922</c:v>
                </c:pt>
                <c:pt idx="11">
                  <c:v>0.125</c:v>
                </c:pt>
                <c:pt idx="12">
                  <c:v>0.12</c:v>
                </c:pt>
                <c:pt idx="14">
                  <c:v>0</c:v>
                </c:pt>
                <c:pt idx="15">
                  <c:v>1.1668611435239206E-3</c:v>
                </c:pt>
                <c:pt idx="16">
                  <c:v>3.6231884057971015E-3</c:v>
                </c:pt>
                <c:pt idx="18">
                  <c:v>0.10256410256410256</c:v>
                </c:pt>
                <c:pt idx="19">
                  <c:v>0.12585034013605442</c:v>
                </c:pt>
              </c:numCache>
            </c:numRef>
          </c:val>
          <c:extLst>
            <c:ext xmlns:c16="http://schemas.microsoft.com/office/drawing/2014/chart" uri="{C3380CC4-5D6E-409C-BE32-E72D297353CC}">
              <c16:uniqueId val="{0000000D-5F84-45E9-8013-36E9DA2B28B6}"/>
            </c:ext>
          </c:extLst>
        </c:ser>
        <c:ser>
          <c:idx val="0"/>
          <c:order val="2"/>
          <c:tx>
            <c:strRef>
              <c:f>Orkney!$E$69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Orkney!$A$70:$B$90</c:f>
              <c:multiLvlStrCache>
                <c:ptCount val="21"/>
                <c:lvl>
                  <c:pt idx="1">
                    <c:v> under 10 hours    714 </c:v>
                  </c:pt>
                  <c:pt idx="2">
                    <c:v> 10 up to 40 hours  721 </c:v>
                  </c:pt>
                  <c:pt idx="3">
                    <c:v> 40 up to 80 hours  70 </c:v>
                  </c:pt>
                  <c:pt idx="4">
                    <c:v> 80 up to 160 hours   </c:v>
                  </c:pt>
                  <c:pt idx="5">
                    <c:v> 160 up to 320 hours  213 </c:v>
                  </c:pt>
                  <c:pt idx="6">
                    <c:v> 320 hours up to FT  62 </c:v>
                  </c:pt>
                  <c:pt idx="8">
                    <c:v> under 10 hours     1,146 </c:v>
                  </c:pt>
                  <c:pt idx="9">
                    <c:v> 10 up to 40 hours  975 </c:v>
                  </c:pt>
                  <c:pt idx="10">
                    <c:v> 40 up to 80 hours  104 </c:v>
                  </c:pt>
                  <c:pt idx="11">
                    <c:v> 80 up to 160 hours  56 </c:v>
                  </c:pt>
                  <c:pt idx="12">
                    <c:v> 160 up to 320 hours  275 </c:v>
                  </c:pt>
                  <c:pt idx="13">
                    <c:v> 320 hours up to FT   </c:v>
                  </c:pt>
                  <c:pt idx="15">
                    <c:v> under 10 hours     857 </c:v>
                  </c:pt>
                  <c:pt idx="16">
                    <c:v> 10 up to 40 hours  276 </c:v>
                  </c:pt>
                  <c:pt idx="17">
                    <c:v> 40 up to 80 hours   </c:v>
                  </c:pt>
                  <c:pt idx="18">
                    <c:v> 80 up to 160 hours  78 </c:v>
                  </c:pt>
                  <c:pt idx="19">
                    <c:v> 160 up to 320 hours  294 </c:v>
                  </c:pt>
                  <c:pt idx="20">
                    <c:v> 320 hours up to FT   </c:v>
                  </c:pt>
                </c:lvl>
                <c:lvl>
                  <c:pt idx="1">
                    <c:v>17-18</c:v>
                  </c:pt>
                  <c:pt idx="8">
                    <c:v>18-19</c:v>
                  </c:pt>
                  <c:pt idx="15">
                    <c:v>19-20</c:v>
                  </c:pt>
                </c:lvl>
              </c:multiLvlStrCache>
            </c:multiLvlStrRef>
          </c:cat>
          <c:val>
            <c:numRef>
              <c:f>Orkney!$E$70:$E$90</c:f>
              <c:numCache>
                <c:formatCode>0.0%;\-0.0%;;</c:formatCode>
                <c:ptCount val="21"/>
                <c:pt idx="1">
                  <c:v>0</c:v>
                </c:pt>
                <c:pt idx="2">
                  <c:v>0</c:v>
                </c:pt>
                <c:pt idx="3">
                  <c:v>0</c:v>
                </c:pt>
                <c:pt idx="5">
                  <c:v>0.13145539906103287</c:v>
                </c:pt>
                <c:pt idx="6">
                  <c:v>9.6774193548387094E-2</c:v>
                </c:pt>
                <c:pt idx="7">
                  <c:v>0</c:v>
                </c:pt>
                <c:pt idx="8">
                  <c:v>0</c:v>
                </c:pt>
                <c:pt idx="9">
                  <c:v>0</c:v>
                </c:pt>
                <c:pt idx="10">
                  <c:v>9.6153846153846159E-3</c:v>
                </c:pt>
                <c:pt idx="11">
                  <c:v>1.7857142857142856E-2</c:v>
                </c:pt>
                <c:pt idx="12">
                  <c:v>9.4545454545454544E-2</c:v>
                </c:pt>
                <c:pt idx="14">
                  <c:v>0</c:v>
                </c:pt>
                <c:pt idx="15">
                  <c:v>0</c:v>
                </c:pt>
                <c:pt idx="16">
                  <c:v>0</c:v>
                </c:pt>
                <c:pt idx="18">
                  <c:v>6.4102564102564097E-2</c:v>
                </c:pt>
                <c:pt idx="19">
                  <c:v>6.1224489795918366E-2</c:v>
                </c:pt>
              </c:numCache>
            </c:numRef>
          </c:val>
          <c:extLst>
            <c:ext xmlns:c16="http://schemas.microsoft.com/office/drawing/2014/chart" uri="{C3380CC4-5D6E-409C-BE32-E72D297353CC}">
              <c16:uniqueId val="{0000000E-5F84-45E9-8013-36E9DA2B28B6}"/>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145-4838-8489-AB9F9C9F17DD}"/>
              </c:ext>
            </c:extLst>
          </c:dPt>
          <c:dPt>
            <c:idx val="1"/>
            <c:bubble3D val="0"/>
            <c:spPr>
              <a:solidFill>
                <a:srgbClr val="CD7371"/>
              </a:solidFill>
              <a:ln>
                <a:solidFill>
                  <a:schemeClr val="bg1"/>
                </a:solidFill>
              </a:ln>
            </c:spPr>
            <c:extLst>
              <c:ext xmlns:c16="http://schemas.microsoft.com/office/drawing/2014/chart" uri="{C3380CC4-5D6E-409C-BE32-E72D297353CC}">
                <c16:uniqueId val="{00000003-D145-4838-8489-AB9F9C9F17DD}"/>
              </c:ext>
            </c:extLst>
          </c:dPt>
          <c:dPt>
            <c:idx val="2"/>
            <c:bubble3D val="0"/>
            <c:spPr>
              <a:solidFill>
                <a:srgbClr val="D99593"/>
              </a:solidFill>
              <a:ln>
                <a:solidFill>
                  <a:schemeClr val="bg1"/>
                </a:solidFill>
              </a:ln>
            </c:spPr>
            <c:extLst>
              <c:ext xmlns:c16="http://schemas.microsoft.com/office/drawing/2014/chart" uri="{C3380CC4-5D6E-409C-BE32-E72D297353CC}">
                <c16:uniqueId val="{00000005-D145-4838-8489-AB9F9C9F17DD}"/>
              </c:ext>
            </c:extLst>
          </c:dPt>
          <c:dPt>
            <c:idx val="3"/>
            <c:bubble3D val="0"/>
            <c:spPr>
              <a:solidFill>
                <a:srgbClr val="E6B9B8"/>
              </a:solidFill>
              <a:ln>
                <a:solidFill>
                  <a:schemeClr val="bg1"/>
                </a:solidFill>
              </a:ln>
            </c:spPr>
            <c:extLst>
              <c:ext xmlns:c16="http://schemas.microsoft.com/office/drawing/2014/chart" uri="{C3380CC4-5D6E-409C-BE32-E72D297353CC}">
                <c16:uniqueId val="{00000007-D145-4838-8489-AB9F9C9F17DD}"/>
              </c:ext>
            </c:extLst>
          </c:dPt>
          <c:dPt>
            <c:idx val="4"/>
            <c:bubble3D val="0"/>
            <c:spPr>
              <a:solidFill>
                <a:srgbClr val="F3DEDD"/>
              </a:solidFill>
              <a:ln>
                <a:solidFill>
                  <a:schemeClr val="bg1"/>
                </a:solidFill>
              </a:ln>
            </c:spPr>
            <c:extLst>
              <c:ext xmlns:c16="http://schemas.microsoft.com/office/drawing/2014/chart" uri="{C3380CC4-5D6E-409C-BE32-E72D297353CC}">
                <c16:uniqueId val="{00000009-D145-4838-8489-AB9F9C9F17DD}"/>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Orkney!$A$99:$A$103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Orkney!$E$99:$E$103</c:f>
              <c:numCache>
                <c:formatCode>#,###;;;</c:formatCode>
                <c:ptCount val="5"/>
                <c:pt idx="0">
                  <c:v>28</c:v>
                </c:pt>
                <c:pt idx="1">
                  <c:v>3</c:v>
                </c:pt>
                <c:pt idx="2">
                  <c:v>5</c:v>
                </c:pt>
                <c:pt idx="3">
                  <c:v>7</c:v>
                </c:pt>
                <c:pt idx="4">
                  <c:v>2</c:v>
                </c:pt>
              </c:numCache>
            </c:numRef>
          </c:val>
          <c:extLst>
            <c:ext xmlns:c16="http://schemas.microsoft.com/office/drawing/2014/chart" uri="{C3380CC4-5D6E-409C-BE32-E72D297353CC}">
              <c16:uniqueId val="{0000000A-D145-4838-8489-AB9F9C9F17DD}"/>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Orkney!$C$122:$C$123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Orkney!$A$124:$B$129</c:f>
              <c:multiLvlStrCache>
                <c:ptCount val="6"/>
                <c:lvl/>
                <c:lvl>
                  <c:pt idx="0">
                    <c:v>14-15</c:v>
                  </c:pt>
                  <c:pt idx="1">
                    <c:v>15-16</c:v>
                  </c:pt>
                  <c:pt idx="2">
                    <c:v>16-17</c:v>
                  </c:pt>
                  <c:pt idx="3">
                    <c:v>17-18</c:v>
                  </c:pt>
                  <c:pt idx="4">
                    <c:v>18-19</c:v>
                  </c:pt>
                  <c:pt idx="5">
                    <c:v>19-20</c:v>
                  </c:pt>
                </c:lvl>
              </c:multiLvlStrCache>
            </c:multiLvlStrRef>
          </c:cat>
          <c:val>
            <c:numRef>
              <c:f>Orkney!$C$124:$C$129</c:f>
              <c:numCache>
                <c:formatCode>0.0%;\-0.0%;;</c:formatCode>
                <c:ptCount val="6"/>
              </c:numCache>
            </c:numRef>
          </c:val>
          <c:extLst>
            <c:ext xmlns:c16="http://schemas.microsoft.com/office/drawing/2014/chart" uri="{C3380CC4-5D6E-409C-BE32-E72D297353CC}">
              <c16:uniqueId val="{00000000-4CF7-4A7D-93BB-1E659C92E2F7}"/>
            </c:ext>
          </c:extLst>
        </c:ser>
        <c:ser>
          <c:idx val="1"/>
          <c:order val="1"/>
          <c:tx>
            <c:strRef>
              <c:f>Orkney!$D$122:$D$123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Orkney!$A$124:$B$129</c:f>
              <c:multiLvlStrCache>
                <c:ptCount val="6"/>
                <c:lvl/>
                <c:lvl>
                  <c:pt idx="0">
                    <c:v>14-15</c:v>
                  </c:pt>
                  <c:pt idx="1">
                    <c:v>15-16</c:v>
                  </c:pt>
                  <c:pt idx="2">
                    <c:v>16-17</c:v>
                  </c:pt>
                  <c:pt idx="3">
                    <c:v>17-18</c:v>
                  </c:pt>
                  <c:pt idx="4">
                    <c:v>18-19</c:v>
                  </c:pt>
                  <c:pt idx="5">
                    <c:v>19-20</c:v>
                  </c:pt>
                </c:lvl>
              </c:multiLvlStrCache>
            </c:multiLvlStrRef>
          </c:cat>
          <c:val>
            <c:numRef>
              <c:f>Orkney!$D$124:$D$129</c:f>
              <c:numCache>
                <c:formatCode>0.0%;\-0.0%;;</c:formatCode>
                <c:ptCount val="6"/>
              </c:numCache>
            </c:numRef>
          </c:val>
          <c:extLst>
            <c:ext xmlns:c16="http://schemas.microsoft.com/office/drawing/2014/chart" uri="{C3380CC4-5D6E-409C-BE32-E72D297353CC}">
              <c16:uniqueId val="{00000001-4CF7-4A7D-93BB-1E659C92E2F7}"/>
            </c:ext>
          </c:extLst>
        </c:ser>
        <c:ser>
          <c:idx val="0"/>
          <c:order val="2"/>
          <c:tx>
            <c:strRef>
              <c:f>Orkney!$E$122:$E$123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Orkney!$A$124:$B$129</c:f>
              <c:multiLvlStrCache>
                <c:ptCount val="6"/>
                <c:lvl/>
                <c:lvl>
                  <c:pt idx="0">
                    <c:v>14-15</c:v>
                  </c:pt>
                  <c:pt idx="1">
                    <c:v>15-16</c:v>
                  </c:pt>
                  <c:pt idx="2">
                    <c:v>16-17</c:v>
                  </c:pt>
                  <c:pt idx="3">
                    <c:v>17-18</c:v>
                  </c:pt>
                  <c:pt idx="4">
                    <c:v>18-19</c:v>
                  </c:pt>
                  <c:pt idx="5">
                    <c:v>19-20</c:v>
                  </c:pt>
                </c:lvl>
              </c:multiLvlStrCache>
            </c:multiLvlStrRef>
          </c:cat>
          <c:val>
            <c:numRef>
              <c:f>Orkney!$E$124:$E$129</c:f>
              <c:numCache>
                <c:formatCode>0.0%;\-0.0%;;</c:formatCode>
                <c:ptCount val="6"/>
              </c:numCache>
            </c:numRef>
          </c:val>
          <c:extLst>
            <c:ext xmlns:c16="http://schemas.microsoft.com/office/drawing/2014/chart" uri="{C3380CC4-5D6E-409C-BE32-E72D297353CC}">
              <c16:uniqueId val="{00000002-4CF7-4A7D-93BB-1E659C92E2F7}"/>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Orkney!$C$146:$C$147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Orkney!$A$148:$B$150</c:f>
              <c:multiLvlStrCache>
                <c:ptCount val="3"/>
                <c:lvl/>
                <c:lvl>
                  <c:pt idx="0">
                    <c:v>17-18</c:v>
                  </c:pt>
                  <c:pt idx="1">
                    <c:v>18-19</c:v>
                  </c:pt>
                  <c:pt idx="2">
                    <c:v>19-20</c:v>
                  </c:pt>
                </c:lvl>
              </c:multiLvlStrCache>
            </c:multiLvlStrRef>
          </c:cat>
          <c:val>
            <c:numRef>
              <c:f>Orkney!$C$148:$C$150</c:f>
              <c:numCache>
                <c:formatCode>0.0%;\-0.0%;;</c:formatCode>
                <c:ptCount val="3"/>
              </c:numCache>
            </c:numRef>
          </c:val>
          <c:extLst>
            <c:ext xmlns:c16="http://schemas.microsoft.com/office/drawing/2014/chart" uri="{C3380CC4-5D6E-409C-BE32-E72D297353CC}">
              <c16:uniqueId val="{00000000-16A0-4A1C-88F4-25A09BE1D53B}"/>
            </c:ext>
          </c:extLst>
        </c:ser>
        <c:ser>
          <c:idx val="1"/>
          <c:order val="1"/>
          <c:tx>
            <c:strRef>
              <c:f>Orkney!$D$146:$D$147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Orkney!$A$148:$B$150</c:f>
              <c:multiLvlStrCache>
                <c:ptCount val="3"/>
                <c:lvl/>
                <c:lvl>
                  <c:pt idx="0">
                    <c:v>17-18</c:v>
                  </c:pt>
                  <c:pt idx="1">
                    <c:v>18-19</c:v>
                  </c:pt>
                  <c:pt idx="2">
                    <c:v>19-20</c:v>
                  </c:pt>
                </c:lvl>
              </c:multiLvlStrCache>
            </c:multiLvlStrRef>
          </c:cat>
          <c:val>
            <c:numRef>
              <c:f>Orkney!$D$148:$D$150</c:f>
              <c:numCache>
                <c:formatCode>0.0%;\-0.0%;;</c:formatCode>
                <c:ptCount val="3"/>
              </c:numCache>
            </c:numRef>
          </c:val>
          <c:extLst>
            <c:ext xmlns:c16="http://schemas.microsoft.com/office/drawing/2014/chart" uri="{C3380CC4-5D6E-409C-BE32-E72D297353CC}">
              <c16:uniqueId val="{00000001-16A0-4A1C-88F4-25A09BE1D53B}"/>
            </c:ext>
          </c:extLst>
        </c:ser>
        <c:ser>
          <c:idx val="0"/>
          <c:order val="2"/>
          <c:tx>
            <c:strRef>
              <c:f>Orkney!$E$146:$E$147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Orkney!$A$148:$B$150</c:f>
              <c:multiLvlStrCache>
                <c:ptCount val="3"/>
                <c:lvl/>
                <c:lvl>
                  <c:pt idx="0">
                    <c:v>17-18</c:v>
                  </c:pt>
                  <c:pt idx="1">
                    <c:v>18-19</c:v>
                  </c:pt>
                  <c:pt idx="2">
                    <c:v>19-20</c:v>
                  </c:pt>
                </c:lvl>
              </c:multiLvlStrCache>
            </c:multiLvlStrRef>
          </c:cat>
          <c:val>
            <c:numRef>
              <c:f>Orkney!$E$148:$E$150</c:f>
              <c:numCache>
                <c:formatCode>0.0%;\-0.0%;;</c:formatCode>
                <c:ptCount val="3"/>
              </c:numCache>
            </c:numRef>
          </c:val>
          <c:extLst>
            <c:ext xmlns:c16="http://schemas.microsoft.com/office/drawing/2014/chart" uri="{C3380CC4-5D6E-409C-BE32-E72D297353CC}">
              <c16:uniqueId val="{00000002-16A0-4A1C-88F4-25A09BE1D53B}"/>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Orkney!$C$177:$C$178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Orkney!$C$179:$C$195</c:f>
              <c:numCache>
                <c:formatCode>0.0%;\-0.0%;;</c:formatCode>
                <c:ptCount val="17"/>
              </c:numCache>
            </c:numRef>
          </c:val>
          <c:extLst>
            <c:ext xmlns:c16="http://schemas.microsoft.com/office/drawing/2014/chart" uri="{C3380CC4-5D6E-409C-BE32-E72D297353CC}">
              <c16:uniqueId val="{00000000-736C-40FC-820B-F315DABCF8CD}"/>
            </c:ext>
          </c:extLst>
        </c:ser>
        <c:ser>
          <c:idx val="1"/>
          <c:order val="1"/>
          <c:tx>
            <c:strRef>
              <c:f>Orkney!$D$177:$D$178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6C-40FC-820B-F315DABCF8CD}"/>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6C-40FC-820B-F315DABCF8CD}"/>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Orkney!$D$179:$D$195</c:f>
              <c:numCache>
                <c:formatCode>0.0%;\-0.0%;;</c:formatCode>
                <c:ptCount val="17"/>
              </c:numCache>
            </c:numRef>
          </c:val>
          <c:extLst>
            <c:ext xmlns:c16="http://schemas.microsoft.com/office/drawing/2014/chart" uri="{C3380CC4-5D6E-409C-BE32-E72D297353CC}">
              <c16:uniqueId val="{00000003-736C-40FC-820B-F315DABCF8CD}"/>
            </c:ext>
          </c:extLst>
        </c:ser>
        <c:ser>
          <c:idx val="0"/>
          <c:order val="2"/>
          <c:tx>
            <c:strRef>
              <c:f>Orkney!$E$177:$E$178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Orkney!$E$179:$E$195</c:f>
              <c:numCache>
                <c:formatCode>0.0%;\-0.0%;;</c:formatCode>
                <c:ptCount val="17"/>
              </c:numCache>
            </c:numRef>
          </c:val>
          <c:extLst>
            <c:ext xmlns:c16="http://schemas.microsoft.com/office/drawing/2014/chart" uri="{C3380CC4-5D6E-409C-BE32-E72D297353CC}">
              <c16:uniqueId val="{00000004-736C-40FC-820B-F315DABCF8CD}"/>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0A1-44EB-A0DD-07CF73E15596}"/>
              </c:ext>
            </c:extLst>
          </c:dPt>
          <c:dPt>
            <c:idx val="1"/>
            <c:bubble3D val="0"/>
            <c:spPr>
              <a:solidFill>
                <a:srgbClr val="CD7371"/>
              </a:solidFill>
              <a:ln>
                <a:solidFill>
                  <a:schemeClr val="bg1"/>
                </a:solidFill>
              </a:ln>
            </c:spPr>
            <c:extLst>
              <c:ext xmlns:c16="http://schemas.microsoft.com/office/drawing/2014/chart" uri="{C3380CC4-5D6E-409C-BE32-E72D297353CC}">
                <c16:uniqueId val="{00000003-50A1-44EB-A0DD-07CF73E15596}"/>
              </c:ext>
            </c:extLst>
          </c:dPt>
          <c:dPt>
            <c:idx val="2"/>
            <c:bubble3D val="0"/>
            <c:spPr>
              <a:solidFill>
                <a:srgbClr val="D99593"/>
              </a:solidFill>
              <a:ln>
                <a:solidFill>
                  <a:schemeClr val="bg1"/>
                </a:solidFill>
              </a:ln>
            </c:spPr>
            <c:extLst>
              <c:ext xmlns:c16="http://schemas.microsoft.com/office/drawing/2014/chart" uri="{C3380CC4-5D6E-409C-BE32-E72D297353CC}">
                <c16:uniqueId val="{00000005-50A1-44EB-A0DD-07CF73E15596}"/>
              </c:ext>
            </c:extLst>
          </c:dPt>
          <c:dPt>
            <c:idx val="3"/>
            <c:bubble3D val="0"/>
            <c:spPr>
              <a:solidFill>
                <a:srgbClr val="E6B9B8"/>
              </a:solidFill>
              <a:ln>
                <a:solidFill>
                  <a:schemeClr val="bg1"/>
                </a:solidFill>
              </a:ln>
            </c:spPr>
            <c:extLst>
              <c:ext xmlns:c16="http://schemas.microsoft.com/office/drawing/2014/chart" uri="{C3380CC4-5D6E-409C-BE32-E72D297353CC}">
                <c16:uniqueId val="{00000007-50A1-44EB-A0DD-07CF73E15596}"/>
              </c:ext>
            </c:extLst>
          </c:dPt>
          <c:dPt>
            <c:idx val="4"/>
            <c:bubble3D val="0"/>
            <c:spPr>
              <a:solidFill>
                <a:srgbClr val="F3DEDD"/>
              </a:solidFill>
              <a:ln>
                <a:solidFill>
                  <a:schemeClr val="bg1"/>
                </a:solidFill>
              </a:ln>
            </c:spPr>
            <c:extLst>
              <c:ext xmlns:c16="http://schemas.microsoft.com/office/drawing/2014/chart" uri="{C3380CC4-5D6E-409C-BE32-E72D297353CC}">
                <c16:uniqueId val="{00000009-50A1-44EB-A0DD-07CF73E15596}"/>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A1-44EB-A0DD-07CF73E15596}"/>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0A1-44EB-A0DD-07CF73E15596}"/>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0A1-44EB-A0DD-07CF73E15596}"/>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0A1-44EB-A0DD-07CF73E15596}"/>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Orkney!$A$207:$A$211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Orkney!$E$207:$E$211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50A1-44EB-A0DD-07CF73E1559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Orkney!$C$229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Orkney!$A$231:$B$235</c:f>
              <c:multiLvlStrCache>
                <c:ptCount val="5"/>
                <c:lvl/>
                <c:lvl>
                  <c:pt idx="0">
                    <c:v>under 18     211</c:v>
                  </c:pt>
                  <c:pt idx="1">
                    <c:v>18-20 year olds     83</c:v>
                  </c:pt>
                  <c:pt idx="2">
                    <c:v>21-24 year olds     </c:v>
                  </c:pt>
                  <c:pt idx="3">
                    <c:v>25-40 year olds     54</c:v>
                  </c:pt>
                  <c:pt idx="4">
                    <c:v>41 and Over      </c:v>
                  </c:pt>
                </c:lvl>
              </c:multiLvlStrCache>
            </c:multiLvlStrRef>
          </c:cat>
          <c:val>
            <c:numRef>
              <c:f>Orkney!$C$231:$C$235</c:f>
              <c:numCache>
                <c:formatCode>0.0%;\-0.0%;;</c:formatCode>
                <c:ptCount val="5"/>
                <c:pt idx="0">
                  <c:v>0.74881516587677721</c:v>
                </c:pt>
                <c:pt idx="1">
                  <c:v>0.87951807228915657</c:v>
                </c:pt>
                <c:pt idx="3">
                  <c:v>0.79629629629629628</c:v>
                </c:pt>
              </c:numCache>
            </c:numRef>
          </c:val>
          <c:extLst>
            <c:ext xmlns:c16="http://schemas.microsoft.com/office/drawing/2014/chart" uri="{C3380CC4-5D6E-409C-BE32-E72D297353CC}">
              <c16:uniqueId val="{00000000-C9EA-4385-82DA-B83F7F2442E8}"/>
            </c:ext>
          </c:extLst>
        </c:ser>
        <c:ser>
          <c:idx val="1"/>
          <c:order val="1"/>
          <c:tx>
            <c:strRef>
              <c:f>Orkney!$D$229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Orkney!$A$231:$B$235</c:f>
              <c:multiLvlStrCache>
                <c:ptCount val="5"/>
                <c:lvl/>
                <c:lvl>
                  <c:pt idx="0">
                    <c:v>under 18     211</c:v>
                  </c:pt>
                  <c:pt idx="1">
                    <c:v>18-20 year olds     83</c:v>
                  </c:pt>
                  <c:pt idx="2">
                    <c:v>21-24 year olds     </c:v>
                  </c:pt>
                  <c:pt idx="3">
                    <c:v>25-40 year olds     54</c:v>
                  </c:pt>
                  <c:pt idx="4">
                    <c:v>41 and Over      </c:v>
                  </c:pt>
                </c:lvl>
              </c:multiLvlStrCache>
            </c:multiLvlStrRef>
          </c:cat>
          <c:val>
            <c:numRef>
              <c:f>Orkney!$D$231:$D$235</c:f>
              <c:numCache>
                <c:formatCode>0.0%;\-0.0%;;</c:formatCode>
                <c:ptCount val="5"/>
                <c:pt idx="0">
                  <c:v>0.17061611374407584</c:v>
                </c:pt>
                <c:pt idx="1">
                  <c:v>3.614457831325301E-2</c:v>
                </c:pt>
                <c:pt idx="3">
                  <c:v>5.5555555555555552E-2</c:v>
                </c:pt>
              </c:numCache>
            </c:numRef>
          </c:val>
          <c:extLst>
            <c:ext xmlns:c16="http://schemas.microsoft.com/office/drawing/2014/chart" uri="{C3380CC4-5D6E-409C-BE32-E72D297353CC}">
              <c16:uniqueId val="{00000001-C9EA-4385-82DA-B83F7F2442E8}"/>
            </c:ext>
          </c:extLst>
        </c:ser>
        <c:ser>
          <c:idx val="0"/>
          <c:order val="2"/>
          <c:tx>
            <c:strRef>
              <c:f>Orkney!$E$229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Orkney!$A$231:$B$235</c:f>
              <c:multiLvlStrCache>
                <c:ptCount val="5"/>
                <c:lvl/>
                <c:lvl>
                  <c:pt idx="0">
                    <c:v>under 18     211</c:v>
                  </c:pt>
                  <c:pt idx="1">
                    <c:v>18-20 year olds     83</c:v>
                  </c:pt>
                  <c:pt idx="2">
                    <c:v>21-24 year olds     </c:v>
                  </c:pt>
                  <c:pt idx="3">
                    <c:v>25-40 year olds     54</c:v>
                  </c:pt>
                  <c:pt idx="4">
                    <c:v>41 and Over      </c:v>
                  </c:pt>
                </c:lvl>
              </c:multiLvlStrCache>
            </c:multiLvlStrRef>
          </c:cat>
          <c:val>
            <c:numRef>
              <c:f>Orkney!$E$231:$E$235</c:f>
              <c:numCache>
                <c:formatCode>0.0%;\-0.0%;;</c:formatCode>
                <c:ptCount val="5"/>
                <c:pt idx="0">
                  <c:v>8.0568720379146919E-2</c:v>
                </c:pt>
                <c:pt idx="1">
                  <c:v>8.4337349397590355E-2</c:v>
                </c:pt>
                <c:pt idx="3">
                  <c:v>0.14814814814814814</c:v>
                </c:pt>
              </c:numCache>
            </c:numRef>
          </c:val>
          <c:extLst>
            <c:ext xmlns:c16="http://schemas.microsoft.com/office/drawing/2014/chart" uri="{C3380CC4-5D6E-409C-BE32-E72D297353CC}">
              <c16:uniqueId val="{00000002-C9EA-4385-82DA-B83F7F2442E8}"/>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5B9-42BD-9403-3BDD219CD979}"/>
              </c:ext>
            </c:extLst>
          </c:dPt>
          <c:dPt>
            <c:idx val="1"/>
            <c:bubble3D val="0"/>
            <c:spPr>
              <a:solidFill>
                <a:srgbClr val="CD7371"/>
              </a:solidFill>
              <a:ln>
                <a:solidFill>
                  <a:schemeClr val="bg1"/>
                </a:solidFill>
              </a:ln>
            </c:spPr>
            <c:extLst>
              <c:ext xmlns:c16="http://schemas.microsoft.com/office/drawing/2014/chart" uri="{C3380CC4-5D6E-409C-BE32-E72D297353CC}">
                <c16:uniqueId val="{00000003-55B9-42BD-9403-3BDD219CD979}"/>
              </c:ext>
            </c:extLst>
          </c:dPt>
          <c:dPt>
            <c:idx val="2"/>
            <c:bubble3D val="0"/>
            <c:spPr>
              <a:solidFill>
                <a:srgbClr val="D99593"/>
              </a:solidFill>
              <a:ln>
                <a:solidFill>
                  <a:schemeClr val="bg1"/>
                </a:solidFill>
              </a:ln>
            </c:spPr>
            <c:extLst>
              <c:ext xmlns:c16="http://schemas.microsoft.com/office/drawing/2014/chart" uri="{C3380CC4-5D6E-409C-BE32-E72D297353CC}">
                <c16:uniqueId val="{00000005-55B9-42BD-9403-3BDD219CD979}"/>
              </c:ext>
            </c:extLst>
          </c:dPt>
          <c:dPt>
            <c:idx val="3"/>
            <c:bubble3D val="0"/>
            <c:spPr>
              <a:solidFill>
                <a:srgbClr val="E6B9B8"/>
              </a:solidFill>
              <a:ln>
                <a:solidFill>
                  <a:schemeClr val="bg1"/>
                </a:solidFill>
              </a:ln>
            </c:spPr>
            <c:extLst>
              <c:ext xmlns:c16="http://schemas.microsoft.com/office/drawing/2014/chart" uri="{C3380CC4-5D6E-409C-BE32-E72D297353CC}">
                <c16:uniqueId val="{00000007-55B9-42BD-9403-3BDD219CD979}"/>
              </c:ext>
            </c:extLst>
          </c:dPt>
          <c:dPt>
            <c:idx val="4"/>
            <c:bubble3D val="0"/>
            <c:spPr>
              <a:solidFill>
                <a:srgbClr val="F3DEDD"/>
              </a:solidFill>
              <a:ln>
                <a:solidFill>
                  <a:schemeClr val="bg1"/>
                </a:solidFill>
              </a:ln>
            </c:spPr>
            <c:extLst>
              <c:ext xmlns:c16="http://schemas.microsoft.com/office/drawing/2014/chart" uri="{C3380CC4-5D6E-409C-BE32-E72D297353CC}">
                <c16:uniqueId val="{00000009-55B9-42BD-9403-3BDD219CD979}"/>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'Highlands and Islands'!$A$99:$A$103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'Highlands and Islands'!$E$99:$E$103</c:f>
              <c:numCache>
                <c:formatCode>#,###;;;</c:formatCode>
                <c:ptCount val="5"/>
                <c:pt idx="0">
                  <c:v>314</c:v>
                </c:pt>
                <c:pt idx="1">
                  <c:v>124</c:v>
                </c:pt>
                <c:pt idx="2">
                  <c:v>228</c:v>
                </c:pt>
                <c:pt idx="3">
                  <c:v>247</c:v>
                </c:pt>
                <c:pt idx="4">
                  <c:v>205</c:v>
                </c:pt>
              </c:numCache>
            </c:numRef>
          </c:val>
          <c:extLst>
            <c:ext xmlns:c16="http://schemas.microsoft.com/office/drawing/2014/chart" uri="{C3380CC4-5D6E-409C-BE32-E72D297353CC}">
              <c16:uniqueId val="{0000000A-55B9-42BD-9403-3BDD219CD979}"/>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Orkney!$C$274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Orkney!$B$276:$B$293</c:f>
              <c:strCache>
                <c:ptCount val="2"/>
                <c:pt idx="0">
                  <c:v>Construction  65</c:v>
                </c:pt>
                <c:pt idx="1">
                  <c:v>Care  175</c:v>
                </c:pt>
              </c:strCache>
            </c:strRef>
          </c:cat>
          <c:val>
            <c:numRef>
              <c:f>Orkney!$C$276:$C$293</c:f>
              <c:numCache>
                <c:formatCode>0.0%;\-0.0%;</c:formatCode>
                <c:ptCount val="18"/>
                <c:pt idx="0">
                  <c:v>0.96923076923076923</c:v>
                </c:pt>
                <c:pt idx="1">
                  <c:v>0.79428571428571426</c:v>
                </c:pt>
              </c:numCache>
            </c:numRef>
          </c:val>
          <c:extLst>
            <c:ext xmlns:c16="http://schemas.microsoft.com/office/drawing/2014/chart" uri="{C3380CC4-5D6E-409C-BE32-E72D297353CC}">
              <c16:uniqueId val="{00000000-6BCF-4715-AFBA-BFD61B96DB1F}"/>
            </c:ext>
          </c:extLst>
        </c:ser>
        <c:ser>
          <c:idx val="1"/>
          <c:order val="1"/>
          <c:tx>
            <c:strRef>
              <c:f>Orkney!$D$274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Orkney!$B$276:$B$293</c:f>
              <c:strCache>
                <c:ptCount val="2"/>
                <c:pt idx="0">
                  <c:v>Construction  65</c:v>
                </c:pt>
                <c:pt idx="1">
                  <c:v>Care  175</c:v>
                </c:pt>
              </c:strCache>
            </c:strRef>
          </c:cat>
          <c:val>
            <c:numRef>
              <c:f>Orkney!$D$276:$D$293</c:f>
              <c:numCache>
                <c:formatCode>0.0%;\-0.0%;</c:formatCode>
                <c:ptCount val="18"/>
                <c:pt idx="0">
                  <c:v>0</c:v>
                </c:pt>
                <c:pt idx="1">
                  <c:v>0.13142857142857142</c:v>
                </c:pt>
              </c:numCache>
            </c:numRef>
          </c:val>
          <c:extLst>
            <c:ext xmlns:c16="http://schemas.microsoft.com/office/drawing/2014/chart" uri="{C3380CC4-5D6E-409C-BE32-E72D297353CC}">
              <c16:uniqueId val="{00000001-6BCF-4715-AFBA-BFD61B96DB1F}"/>
            </c:ext>
          </c:extLst>
        </c:ser>
        <c:ser>
          <c:idx val="0"/>
          <c:order val="2"/>
          <c:tx>
            <c:strRef>
              <c:f>Orkney!$E$274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Orkney!$B$276:$B$293</c:f>
              <c:strCache>
                <c:ptCount val="2"/>
                <c:pt idx="0">
                  <c:v>Construction  65</c:v>
                </c:pt>
                <c:pt idx="1">
                  <c:v>Care  175</c:v>
                </c:pt>
              </c:strCache>
            </c:strRef>
          </c:cat>
          <c:val>
            <c:numRef>
              <c:f>Orkney!$E$276:$E$293</c:f>
              <c:numCache>
                <c:formatCode>0.0%;\-0.0%;</c:formatCode>
                <c:ptCount val="18"/>
                <c:pt idx="0">
                  <c:v>3.0769230769230771E-2</c:v>
                </c:pt>
                <c:pt idx="1">
                  <c:v>7.4285714285714288E-2</c:v>
                </c:pt>
              </c:numCache>
            </c:numRef>
          </c:val>
          <c:extLst>
            <c:ext xmlns:c16="http://schemas.microsoft.com/office/drawing/2014/chart" uri="{C3380CC4-5D6E-409C-BE32-E72D297353CC}">
              <c16:uniqueId val="{00000002-6BCF-4715-AFBA-BFD61B96DB1F}"/>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Orkney!$C$324:$C$325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Orkney!$B$326:$B$343</c:f>
              <c:numCache>
                <c:formatCode>General</c:formatCode>
                <c:ptCount val="18"/>
              </c:numCache>
            </c:numRef>
          </c:cat>
          <c:val>
            <c:numRef>
              <c:f>Orkney!$C$326:$C$343</c:f>
              <c:numCache>
                <c:formatCode>0.0%;\-0.0%;;</c:formatCode>
                <c:ptCount val="18"/>
              </c:numCache>
            </c:numRef>
          </c:val>
          <c:extLst>
            <c:ext xmlns:c16="http://schemas.microsoft.com/office/drawing/2014/chart" uri="{C3380CC4-5D6E-409C-BE32-E72D297353CC}">
              <c16:uniqueId val="{00000000-E658-413E-A1D6-1CE47DF0A11B}"/>
            </c:ext>
          </c:extLst>
        </c:ser>
        <c:ser>
          <c:idx val="1"/>
          <c:order val="1"/>
          <c:tx>
            <c:strRef>
              <c:f>Orkney!$D$324:$D$325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58-413E-A1D6-1CE47DF0A11B}"/>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58-413E-A1D6-1CE47DF0A11B}"/>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Orkney!$B$326:$B$343</c:f>
              <c:numCache>
                <c:formatCode>General</c:formatCode>
                <c:ptCount val="18"/>
              </c:numCache>
            </c:numRef>
          </c:cat>
          <c:val>
            <c:numRef>
              <c:f>Orkney!$D$326:$D$343</c:f>
              <c:numCache>
                <c:formatCode>0.0%;\-0.0%;;</c:formatCode>
                <c:ptCount val="18"/>
              </c:numCache>
            </c:numRef>
          </c:val>
          <c:extLst>
            <c:ext xmlns:c16="http://schemas.microsoft.com/office/drawing/2014/chart" uri="{C3380CC4-5D6E-409C-BE32-E72D297353CC}">
              <c16:uniqueId val="{00000003-E658-413E-A1D6-1CE47DF0A11B}"/>
            </c:ext>
          </c:extLst>
        </c:ser>
        <c:ser>
          <c:idx val="0"/>
          <c:order val="2"/>
          <c:tx>
            <c:strRef>
              <c:f>Orkney!$E$324:$E$325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Orkney!$B$326:$B$343</c:f>
              <c:numCache>
                <c:formatCode>General</c:formatCode>
                <c:ptCount val="18"/>
              </c:numCache>
            </c:numRef>
          </c:cat>
          <c:val>
            <c:numRef>
              <c:f>Orkney!$E$326:$E$343</c:f>
              <c:numCache>
                <c:formatCode>0.0%;\-0.0%;;</c:formatCode>
                <c:ptCount val="18"/>
              </c:numCache>
            </c:numRef>
          </c:val>
          <c:extLst>
            <c:ext xmlns:c16="http://schemas.microsoft.com/office/drawing/2014/chart" uri="{C3380CC4-5D6E-409C-BE32-E72D297353CC}">
              <c16:uniqueId val="{00000004-E658-413E-A1D6-1CE47DF0A11B}"/>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Orkney!$C$359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Orkney!$A$361:$B$364</c:f>
              <c:multiLvlStrCache>
                <c:ptCount val="4"/>
                <c:lvl/>
                <c:lvl>
                  <c:pt idx="0">
                    <c:v>FE Females     242</c:v>
                  </c:pt>
                  <c:pt idx="1">
                    <c:v>FE Males     180</c:v>
                  </c:pt>
                  <c:pt idx="2">
                    <c:v>HE Females     </c:v>
                  </c:pt>
                  <c:pt idx="3">
                    <c:v>HE Males     </c:v>
                  </c:pt>
                </c:lvl>
              </c:multiLvlStrCache>
            </c:multiLvlStrRef>
          </c:cat>
          <c:val>
            <c:numRef>
              <c:f>Orkney!$C$361:$C$364</c:f>
              <c:numCache>
                <c:formatCode>0.0%;\-0.0%;;</c:formatCode>
                <c:ptCount val="4"/>
                <c:pt idx="0">
                  <c:v>0.80165289256198347</c:v>
                </c:pt>
                <c:pt idx="1">
                  <c:v>0.80555555555555558</c:v>
                </c:pt>
              </c:numCache>
            </c:numRef>
          </c:val>
          <c:extLst>
            <c:ext xmlns:c16="http://schemas.microsoft.com/office/drawing/2014/chart" uri="{C3380CC4-5D6E-409C-BE32-E72D297353CC}">
              <c16:uniqueId val="{00000000-26FB-4345-A14C-E7EE73243650}"/>
            </c:ext>
          </c:extLst>
        </c:ser>
        <c:ser>
          <c:idx val="1"/>
          <c:order val="1"/>
          <c:tx>
            <c:strRef>
              <c:f>Orkney!$D$359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Orkney!$A$361:$B$364</c:f>
              <c:multiLvlStrCache>
                <c:ptCount val="4"/>
                <c:lvl/>
                <c:lvl>
                  <c:pt idx="0">
                    <c:v>FE Females     242</c:v>
                  </c:pt>
                  <c:pt idx="1">
                    <c:v>FE Males     180</c:v>
                  </c:pt>
                  <c:pt idx="2">
                    <c:v>HE Females     </c:v>
                  </c:pt>
                  <c:pt idx="3">
                    <c:v>HE Males     </c:v>
                  </c:pt>
                </c:lvl>
              </c:multiLvlStrCache>
            </c:multiLvlStrRef>
          </c:cat>
          <c:val>
            <c:numRef>
              <c:f>Orkney!$D$361:$D$364</c:f>
              <c:numCache>
                <c:formatCode>0.0%;\-0.0%;;</c:formatCode>
                <c:ptCount val="4"/>
                <c:pt idx="0">
                  <c:v>0.10330578512396695</c:v>
                </c:pt>
                <c:pt idx="1">
                  <c:v>0.12222222222222222</c:v>
                </c:pt>
              </c:numCache>
            </c:numRef>
          </c:val>
          <c:extLst>
            <c:ext xmlns:c16="http://schemas.microsoft.com/office/drawing/2014/chart" uri="{C3380CC4-5D6E-409C-BE32-E72D297353CC}">
              <c16:uniqueId val="{00000001-26FB-4345-A14C-E7EE73243650}"/>
            </c:ext>
          </c:extLst>
        </c:ser>
        <c:ser>
          <c:idx val="0"/>
          <c:order val="2"/>
          <c:tx>
            <c:strRef>
              <c:f>Orkney!$E$359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Orkney!$A$361:$B$364</c:f>
              <c:multiLvlStrCache>
                <c:ptCount val="4"/>
                <c:lvl/>
                <c:lvl>
                  <c:pt idx="0">
                    <c:v>FE Females     242</c:v>
                  </c:pt>
                  <c:pt idx="1">
                    <c:v>FE Males     180</c:v>
                  </c:pt>
                  <c:pt idx="2">
                    <c:v>HE Females     </c:v>
                  </c:pt>
                  <c:pt idx="3">
                    <c:v>HE Males     </c:v>
                  </c:pt>
                </c:lvl>
              </c:multiLvlStrCache>
            </c:multiLvlStrRef>
          </c:cat>
          <c:val>
            <c:numRef>
              <c:f>Orkney!$E$361:$E$364</c:f>
              <c:numCache>
                <c:formatCode>0.0%;\-0.0%;;</c:formatCode>
                <c:ptCount val="4"/>
                <c:pt idx="0">
                  <c:v>9.5041322314049589E-2</c:v>
                </c:pt>
                <c:pt idx="1">
                  <c:v>7.2222222222222215E-2</c:v>
                </c:pt>
              </c:numCache>
            </c:numRef>
          </c:val>
          <c:extLst>
            <c:ext xmlns:c16="http://schemas.microsoft.com/office/drawing/2014/chart" uri="{C3380CC4-5D6E-409C-BE32-E72D297353CC}">
              <c16:uniqueId val="{00000002-26FB-4345-A14C-E7EE73243650}"/>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Orkney!$C$386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EC3-4CDD-987B-41983587B3C4}"/>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Orkney!$A$388:$B$395</c:f>
              <c:multiLvlStrCache>
                <c:ptCount val="8"/>
                <c:lvl/>
                <c:lvl>
                  <c:pt idx="0">
                    <c:v>All enrolments over 160 hours  426</c:v>
                  </c:pt>
                  <c:pt idx="1">
                    <c:v>10% Most deprived postcode areas  </c:v>
                  </c:pt>
                  <c:pt idx="2">
                    <c:v>20% Most deprived postcode areas  </c:v>
                  </c:pt>
                  <c:pt idx="3">
                    <c:v>Fees paid by employer  58</c:v>
                  </c:pt>
                  <c:pt idx="4">
                    <c:v>Ethnic minority  </c:v>
                  </c:pt>
                  <c:pt idx="5">
                    <c:v>Disability  159</c:v>
                  </c:pt>
                  <c:pt idx="6">
                    <c:v>Year of study greater than first year  55</c:v>
                  </c:pt>
                  <c:pt idx="7">
                    <c:v>Care Experienced  </c:v>
                  </c:pt>
                </c:lvl>
              </c:multiLvlStrCache>
            </c:multiLvlStrRef>
          </c:cat>
          <c:val>
            <c:numRef>
              <c:f>Orkney!$C$388:$C$395</c:f>
              <c:numCache>
                <c:formatCode>0.0%;\-0.0%;;</c:formatCode>
                <c:ptCount val="8"/>
                <c:pt idx="0">
                  <c:v>0.80046948356807512</c:v>
                </c:pt>
                <c:pt idx="3">
                  <c:v>0.98275862068965514</c:v>
                </c:pt>
                <c:pt idx="5">
                  <c:v>0.70440251572327039</c:v>
                </c:pt>
                <c:pt idx="6">
                  <c:v>0.94545454545454544</c:v>
                </c:pt>
              </c:numCache>
            </c:numRef>
          </c:val>
          <c:extLst>
            <c:ext xmlns:c16="http://schemas.microsoft.com/office/drawing/2014/chart" uri="{C3380CC4-5D6E-409C-BE32-E72D297353CC}">
              <c16:uniqueId val="{00000001-6EC3-4CDD-987B-41983587B3C4}"/>
            </c:ext>
          </c:extLst>
        </c:ser>
        <c:ser>
          <c:idx val="1"/>
          <c:order val="1"/>
          <c:tx>
            <c:strRef>
              <c:f>Orkney!$D$386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Orkney!$A$388:$B$395</c:f>
              <c:multiLvlStrCache>
                <c:ptCount val="8"/>
                <c:lvl/>
                <c:lvl>
                  <c:pt idx="0">
                    <c:v>All enrolments over 160 hours  426</c:v>
                  </c:pt>
                  <c:pt idx="1">
                    <c:v>10% Most deprived postcode areas  </c:v>
                  </c:pt>
                  <c:pt idx="2">
                    <c:v>20% Most deprived postcode areas  </c:v>
                  </c:pt>
                  <c:pt idx="3">
                    <c:v>Fees paid by employer  58</c:v>
                  </c:pt>
                  <c:pt idx="4">
                    <c:v>Ethnic minority  </c:v>
                  </c:pt>
                  <c:pt idx="5">
                    <c:v>Disability  159</c:v>
                  </c:pt>
                  <c:pt idx="6">
                    <c:v>Year of study greater than first year  55</c:v>
                  </c:pt>
                  <c:pt idx="7">
                    <c:v>Care Experienced  </c:v>
                  </c:pt>
                </c:lvl>
              </c:multiLvlStrCache>
            </c:multiLvlStrRef>
          </c:cat>
          <c:val>
            <c:numRef>
              <c:f>Orkney!$D$388:$D$395</c:f>
              <c:numCache>
                <c:formatCode>0.0%;\-0.0%;;</c:formatCode>
                <c:ptCount val="8"/>
                <c:pt idx="0">
                  <c:v>0.11267605633802817</c:v>
                </c:pt>
                <c:pt idx="3">
                  <c:v>0</c:v>
                </c:pt>
                <c:pt idx="5">
                  <c:v>0.16352201257861634</c:v>
                </c:pt>
                <c:pt idx="6">
                  <c:v>0</c:v>
                </c:pt>
              </c:numCache>
            </c:numRef>
          </c:val>
          <c:extLst>
            <c:ext xmlns:c16="http://schemas.microsoft.com/office/drawing/2014/chart" uri="{C3380CC4-5D6E-409C-BE32-E72D297353CC}">
              <c16:uniqueId val="{00000002-6EC3-4CDD-987B-41983587B3C4}"/>
            </c:ext>
          </c:extLst>
        </c:ser>
        <c:ser>
          <c:idx val="0"/>
          <c:order val="2"/>
          <c:tx>
            <c:strRef>
              <c:f>Orkney!$E$386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2.06547952204812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AC-4206-BFBD-FC717BC28F65}"/>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Orkney!$A$388:$B$395</c:f>
              <c:multiLvlStrCache>
                <c:ptCount val="8"/>
                <c:lvl/>
                <c:lvl>
                  <c:pt idx="0">
                    <c:v>All enrolments over 160 hours  426</c:v>
                  </c:pt>
                  <c:pt idx="1">
                    <c:v>10% Most deprived postcode areas  </c:v>
                  </c:pt>
                  <c:pt idx="2">
                    <c:v>20% Most deprived postcode areas  </c:v>
                  </c:pt>
                  <c:pt idx="3">
                    <c:v>Fees paid by employer  58</c:v>
                  </c:pt>
                  <c:pt idx="4">
                    <c:v>Ethnic minority  </c:v>
                  </c:pt>
                  <c:pt idx="5">
                    <c:v>Disability  159</c:v>
                  </c:pt>
                  <c:pt idx="6">
                    <c:v>Year of study greater than first year  55</c:v>
                  </c:pt>
                  <c:pt idx="7">
                    <c:v>Care Experienced  </c:v>
                  </c:pt>
                </c:lvl>
              </c:multiLvlStrCache>
            </c:multiLvlStrRef>
          </c:cat>
          <c:val>
            <c:numRef>
              <c:f>Orkney!$E$388:$E$395</c:f>
              <c:numCache>
                <c:formatCode>0.0%;\-0.0%;;</c:formatCode>
                <c:ptCount val="8"/>
                <c:pt idx="0">
                  <c:v>8.6854460093896718E-2</c:v>
                </c:pt>
                <c:pt idx="3">
                  <c:v>1.7241379310344827E-2</c:v>
                </c:pt>
                <c:pt idx="5">
                  <c:v>0.13207547169811321</c:v>
                </c:pt>
                <c:pt idx="6">
                  <c:v>5.4545454545454543E-2</c:v>
                </c:pt>
              </c:numCache>
            </c:numRef>
          </c:val>
          <c:extLst>
            <c:ext xmlns:c16="http://schemas.microsoft.com/office/drawing/2014/chart" uri="{C3380CC4-5D6E-409C-BE32-E72D297353CC}">
              <c16:uniqueId val="{00000003-6EC3-4CDD-987B-41983587B3C4}"/>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Orkney!$A$403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Orkney!$C$405:$C$411</c:f>
              <c:strCache>
                <c:ptCount val="6"/>
                <c:pt idx="1">
                  <c:v>17-18</c:v>
                </c:pt>
                <c:pt idx="3">
                  <c:v>18-19</c:v>
                </c:pt>
                <c:pt idx="5">
                  <c:v>19-20</c:v>
                </c:pt>
              </c:strCache>
            </c:strRef>
          </c:cat>
          <c:val>
            <c:numRef>
              <c:f>Orkney!$D$405:$D$411</c:f>
              <c:numCache>
                <c:formatCode>0.00%</c:formatCode>
                <c:ptCount val="7"/>
                <c:pt idx="1">
                  <c:v>0.95525549377813079</c:v>
                </c:pt>
                <c:pt idx="3">
                  <c:v>1.1315368196371398</c:v>
                </c:pt>
                <c:pt idx="5">
                  <c:v>1.0216115261472785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0F7-4793-93B0-6FB9B99ECEE9}"/>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Orkney!$A$414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Orkney!$E$415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DF8-4FD1-8A10-86338C066849}"/>
              </c:ext>
            </c:extLst>
          </c:dPt>
          <c:dPt>
            <c:idx val="2"/>
            <c:invertIfNegative val="0"/>
            <c:bubble3D val="0"/>
            <c:extLst>
              <c:ext xmlns:c16="http://schemas.microsoft.com/office/drawing/2014/chart" uri="{C3380CC4-5D6E-409C-BE32-E72D297353CC}">
                <c16:uniqueId val="{00000001-BDF8-4FD1-8A10-86338C066849}"/>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Orkney!$D$416:$D$418</c:f>
              <c:strCache>
                <c:ptCount val="3"/>
                <c:pt idx="0">
                  <c:v>17-18</c:v>
                </c:pt>
                <c:pt idx="1">
                  <c:v>18-19</c:v>
                </c:pt>
                <c:pt idx="2">
                  <c:v>19-20</c:v>
                </c:pt>
              </c:strCache>
            </c:strRef>
          </c:cat>
          <c:val>
            <c:numRef>
              <c:f>Orkney!$E$416:$E$418</c:f>
              <c:numCache>
                <c:formatCode>0.0%</c:formatCode>
                <c:ptCount val="3"/>
                <c:pt idx="0">
                  <c:v>0.94117647058823528</c:v>
                </c:pt>
                <c:pt idx="1">
                  <c:v>1</c:v>
                </c:pt>
                <c:pt idx="2">
                  <c:v>1</c:v>
                </c:pt>
              </c:numCache>
            </c:numRef>
          </c:val>
          <c:extLst>
            <c:ext xmlns:c16="http://schemas.microsoft.com/office/drawing/2014/chart" uri="{C3380CC4-5D6E-409C-BE32-E72D297353CC}">
              <c16:uniqueId val="{00000002-BDF8-4FD1-8A10-86338C066849}"/>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'Perth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College'!$A$16:$B$21</c:f>
              <c:multiLvlStrCache>
                <c:ptCount val="6"/>
                <c:lvl>
                  <c:pt idx="0">
                    <c:v> 1,284 </c:v>
                  </c:pt>
                  <c:pt idx="1">
                    <c:v> 1,235 </c:v>
                  </c:pt>
                  <c:pt idx="2">
                    <c:v> 1,169 </c:v>
                  </c:pt>
                  <c:pt idx="3">
                    <c:v> 1,235 </c:v>
                  </c:pt>
                  <c:pt idx="4">
                    <c:v> 1,149 </c:v>
                  </c:pt>
                  <c:pt idx="5">
                    <c:v> 1,171 </c:v>
                  </c:pt>
                </c:lvl>
                <c:lvl>
                  <c:pt idx="0">
                    <c:v>14-15</c:v>
                  </c:pt>
                  <c:pt idx="1">
                    <c:v>15-16</c:v>
                  </c:pt>
                  <c:pt idx="2">
                    <c:v>16-17</c:v>
                  </c:pt>
                  <c:pt idx="3">
                    <c:v>17-18</c:v>
                  </c:pt>
                  <c:pt idx="4">
                    <c:v>18-19</c:v>
                  </c:pt>
                  <c:pt idx="5">
                    <c:v>19-20</c:v>
                  </c:pt>
                </c:lvl>
              </c:multiLvlStrCache>
            </c:multiLvlStrRef>
          </c:cat>
          <c:val>
            <c:numRef>
              <c:f>'Perth College'!$C$16:$C$21</c:f>
              <c:numCache>
                <c:formatCode>0.0%;\-0.0%;</c:formatCode>
                <c:ptCount val="6"/>
                <c:pt idx="0">
                  <c:v>0.71495327102803741</c:v>
                </c:pt>
                <c:pt idx="1">
                  <c:v>0.72712550607287452</c:v>
                </c:pt>
                <c:pt idx="2">
                  <c:v>0.68177929854576558</c:v>
                </c:pt>
                <c:pt idx="3">
                  <c:v>0.70040485829959509</c:v>
                </c:pt>
                <c:pt idx="4">
                  <c:v>0.67449956483899043</c:v>
                </c:pt>
                <c:pt idx="5">
                  <c:v>0.66951323654995731</c:v>
                </c:pt>
              </c:numCache>
            </c:numRef>
          </c:val>
          <c:extLst>
            <c:ext xmlns:c16="http://schemas.microsoft.com/office/drawing/2014/chart" uri="{C3380CC4-5D6E-409C-BE32-E72D297353CC}">
              <c16:uniqueId val="{00000000-87B1-415D-B33C-5170C630BD45}"/>
            </c:ext>
          </c:extLst>
        </c:ser>
        <c:ser>
          <c:idx val="1"/>
          <c:order val="1"/>
          <c:tx>
            <c:strRef>
              <c:f>'Perth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College'!$A$16:$B$21</c:f>
              <c:multiLvlStrCache>
                <c:ptCount val="6"/>
                <c:lvl>
                  <c:pt idx="0">
                    <c:v> 1,284 </c:v>
                  </c:pt>
                  <c:pt idx="1">
                    <c:v> 1,235 </c:v>
                  </c:pt>
                  <c:pt idx="2">
                    <c:v> 1,169 </c:v>
                  </c:pt>
                  <c:pt idx="3">
                    <c:v> 1,235 </c:v>
                  </c:pt>
                  <c:pt idx="4">
                    <c:v> 1,149 </c:v>
                  </c:pt>
                  <c:pt idx="5">
                    <c:v> 1,171 </c:v>
                  </c:pt>
                </c:lvl>
                <c:lvl>
                  <c:pt idx="0">
                    <c:v>14-15</c:v>
                  </c:pt>
                  <c:pt idx="1">
                    <c:v>15-16</c:v>
                  </c:pt>
                  <c:pt idx="2">
                    <c:v>16-17</c:v>
                  </c:pt>
                  <c:pt idx="3">
                    <c:v>17-18</c:v>
                  </c:pt>
                  <c:pt idx="4">
                    <c:v>18-19</c:v>
                  </c:pt>
                  <c:pt idx="5">
                    <c:v>19-20</c:v>
                  </c:pt>
                </c:lvl>
              </c:multiLvlStrCache>
            </c:multiLvlStrRef>
          </c:cat>
          <c:val>
            <c:numRef>
              <c:f>'Perth College'!$D$16:$D$21</c:f>
              <c:numCache>
                <c:formatCode>0.0%;\-0.0%;</c:formatCode>
                <c:ptCount val="6"/>
                <c:pt idx="0">
                  <c:v>7.0872274143302175E-2</c:v>
                </c:pt>
                <c:pt idx="1">
                  <c:v>7.3684210526315783E-2</c:v>
                </c:pt>
                <c:pt idx="2">
                  <c:v>0.10521813515825491</c:v>
                </c:pt>
                <c:pt idx="3">
                  <c:v>7.1255060728744934E-2</c:v>
                </c:pt>
                <c:pt idx="4">
                  <c:v>9.6605744125326368E-2</c:v>
                </c:pt>
                <c:pt idx="5">
                  <c:v>0.12724167378309137</c:v>
                </c:pt>
              </c:numCache>
            </c:numRef>
          </c:val>
          <c:extLst>
            <c:ext xmlns:c16="http://schemas.microsoft.com/office/drawing/2014/chart" uri="{C3380CC4-5D6E-409C-BE32-E72D297353CC}">
              <c16:uniqueId val="{00000001-87B1-415D-B33C-5170C630BD45}"/>
            </c:ext>
          </c:extLst>
        </c:ser>
        <c:ser>
          <c:idx val="0"/>
          <c:order val="2"/>
          <c:tx>
            <c:strRef>
              <c:f>'Perth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College'!$A$16:$B$21</c:f>
              <c:multiLvlStrCache>
                <c:ptCount val="6"/>
                <c:lvl>
                  <c:pt idx="0">
                    <c:v> 1,284 </c:v>
                  </c:pt>
                  <c:pt idx="1">
                    <c:v> 1,235 </c:v>
                  </c:pt>
                  <c:pt idx="2">
                    <c:v> 1,169 </c:v>
                  </c:pt>
                  <c:pt idx="3">
                    <c:v> 1,235 </c:v>
                  </c:pt>
                  <c:pt idx="4">
                    <c:v> 1,149 </c:v>
                  </c:pt>
                  <c:pt idx="5">
                    <c:v> 1,171 </c:v>
                  </c:pt>
                </c:lvl>
                <c:lvl>
                  <c:pt idx="0">
                    <c:v>14-15</c:v>
                  </c:pt>
                  <c:pt idx="1">
                    <c:v>15-16</c:v>
                  </c:pt>
                  <c:pt idx="2">
                    <c:v>16-17</c:v>
                  </c:pt>
                  <c:pt idx="3">
                    <c:v>17-18</c:v>
                  </c:pt>
                  <c:pt idx="4">
                    <c:v>18-19</c:v>
                  </c:pt>
                  <c:pt idx="5">
                    <c:v>19-20</c:v>
                  </c:pt>
                </c:lvl>
              </c:multiLvlStrCache>
            </c:multiLvlStrRef>
          </c:cat>
          <c:val>
            <c:numRef>
              <c:f>'Perth College'!$E$16:$E$21</c:f>
              <c:numCache>
                <c:formatCode>0.0%;\-0.0%;</c:formatCode>
                <c:ptCount val="6"/>
                <c:pt idx="0">
                  <c:v>0.21417445482866043</c:v>
                </c:pt>
                <c:pt idx="1">
                  <c:v>0.19919028340080971</c:v>
                </c:pt>
                <c:pt idx="2">
                  <c:v>0.21300256629597947</c:v>
                </c:pt>
                <c:pt idx="3">
                  <c:v>0.22834008097165992</c:v>
                </c:pt>
                <c:pt idx="4">
                  <c:v>0.22889469103568319</c:v>
                </c:pt>
                <c:pt idx="5">
                  <c:v>0.20324508966695132</c:v>
                </c:pt>
              </c:numCache>
            </c:numRef>
          </c:val>
          <c:extLst>
            <c:ext xmlns:c16="http://schemas.microsoft.com/office/drawing/2014/chart" uri="{C3380CC4-5D6E-409C-BE32-E72D297353CC}">
              <c16:uniqueId val="{00000002-87B1-415D-B33C-5170C630BD45}"/>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'Perth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College'!$A$37:$B$39</c:f>
              <c:multiLvlStrCache>
                <c:ptCount val="3"/>
                <c:lvl>
                  <c:pt idx="0">
                    <c:v> 1,435 </c:v>
                  </c:pt>
                  <c:pt idx="1">
                    <c:v> 1,149 </c:v>
                  </c:pt>
                  <c:pt idx="2">
                    <c:v> 1,266 </c:v>
                  </c:pt>
                </c:lvl>
                <c:lvl>
                  <c:pt idx="0">
                    <c:v>17-18</c:v>
                  </c:pt>
                  <c:pt idx="1">
                    <c:v>18-19</c:v>
                  </c:pt>
                  <c:pt idx="2">
                    <c:v>19-20</c:v>
                  </c:pt>
                </c:lvl>
              </c:multiLvlStrCache>
            </c:multiLvlStrRef>
          </c:cat>
          <c:val>
            <c:numRef>
              <c:f>'Perth College'!$C$37:$C$39</c:f>
              <c:numCache>
                <c:formatCode>0.0%;\-0.0%;;</c:formatCode>
                <c:ptCount val="3"/>
                <c:pt idx="0">
                  <c:v>0.73867595818815335</c:v>
                </c:pt>
                <c:pt idx="1">
                  <c:v>0.7293298520452568</c:v>
                </c:pt>
                <c:pt idx="2">
                  <c:v>0.80647709320695105</c:v>
                </c:pt>
              </c:numCache>
            </c:numRef>
          </c:val>
          <c:extLst>
            <c:ext xmlns:c16="http://schemas.microsoft.com/office/drawing/2014/chart" uri="{C3380CC4-5D6E-409C-BE32-E72D297353CC}">
              <c16:uniqueId val="{00000000-65D0-436A-BEB8-2B174F429438}"/>
            </c:ext>
          </c:extLst>
        </c:ser>
        <c:ser>
          <c:idx val="1"/>
          <c:order val="1"/>
          <c:tx>
            <c:strRef>
              <c:f>'Perth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College'!$A$37:$B$39</c:f>
              <c:multiLvlStrCache>
                <c:ptCount val="3"/>
                <c:lvl>
                  <c:pt idx="0">
                    <c:v> 1,435 </c:v>
                  </c:pt>
                  <c:pt idx="1">
                    <c:v> 1,149 </c:v>
                  </c:pt>
                  <c:pt idx="2">
                    <c:v> 1,266 </c:v>
                  </c:pt>
                </c:lvl>
                <c:lvl>
                  <c:pt idx="0">
                    <c:v>17-18</c:v>
                  </c:pt>
                  <c:pt idx="1">
                    <c:v>18-19</c:v>
                  </c:pt>
                  <c:pt idx="2">
                    <c:v>19-20</c:v>
                  </c:pt>
                </c:lvl>
              </c:multiLvlStrCache>
            </c:multiLvlStrRef>
          </c:cat>
          <c:val>
            <c:numRef>
              <c:f>'Perth College'!$D$37:$D$39</c:f>
              <c:numCache>
                <c:formatCode>0.0%;\-0.0%;;</c:formatCode>
                <c:ptCount val="3"/>
                <c:pt idx="0">
                  <c:v>0.17700348432055749</c:v>
                </c:pt>
                <c:pt idx="1">
                  <c:v>0.15404699738903394</c:v>
                </c:pt>
                <c:pt idx="2">
                  <c:v>9.7946287519747238E-2</c:v>
                </c:pt>
              </c:numCache>
            </c:numRef>
          </c:val>
          <c:extLst>
            <c:ext xmlns:c16="http://schemas.microsoft.com/office/drawing/2014/chart" uri="{C3380CC4-5D6E-409C-BE32-E72D297353CC}">
              <c16:uniqueId val="{00000001-65D0-436A-BEB8-2B174F429438}"/>
            </c:ext>
          </c:extLst>
        </c:ser>
        <c:ser>
          <c:idx val="0"/>
          <c:order val="2"/>
          <c:tx>
            <c:strRef>
              <c:f>'Perth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College'!$A$37:$B$39</c:f>
              <c:multiLvlStrCache>
                <c:ptCount val="3"/>
                <c:lvl>
                  <c:pt idx="0">
                    <c:v> 1,435 </c:v>
                  </c:pt>
                  <c:pt idx="1">
                    <c:v> 1,149 </c:v>
                  </c:pt>
                  <c:pt idx="2">
                    <c:v> 1,266 </c:v>
                  </c:pt>
                </c:lvl>
                <c:lvl>
                  <c:pt idx="0">
                    <c:v>17-18</c:v>
                  </c:pt>
                  <c:pt idx="1">
                    <c:v>18-19</c:v>
                  </c:pt>
                  <c:pt idx="2">
                    <c:v>19-20</c:v>
                  </c:pt>
                </c:lvl>
              </c:multiLvlStrCache>
            </c:multiLvlStrRef>
          </c:cat>
          <c:val>
            <c:numRef>
              <c:f>'Perth College'!$E$37:$E$39</c:f>
              <c:numCache>
                <c:formatCode>0.0%;\-0.0%;;</c:formatCode>
                <c:ptCount val="3"/>
                <c:pt idx="0">
                  <c:v>8.4320557491289194E-2</c:v>
                </c:pt>
                <c:pt idx="1">
                  <c:v>0.11662315056570931</c:v>
                </c:pt>
                <c:pt idx="2">
                  <c:v>9.5576619273301744E-2</c:v>
                </c:pt>
              </c:numCache>
            </c:numRef>
          </c:val>
          <c:extLst>
            <c:ext xmlns:c16="http://schemas.microsoft.com/office/drawing/2014/chart" uri="{C3380CC4-5D6E-409C-BE32-E72D297353CC}">
              <c16:uniqueId val="{00000002-65D0-436A-BEB8-2B174F429438}"/>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'Perth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College'!$A$70:$B$90</c:f>
              <c:multiLvlStrCache>
                <c:ptCount val="21"/>
                <c:lvl>
                  <c:pt idx="1">
                    <c:v> under 10 hours     </c:v>
                  </c:pt>
                  <c:pt idx="2">
                    <c:v> 10 up to 40 hours  316 </c:v>
                  </c:pt>
                  <c:pt idx="3">
                    <c:v> 40 up to 80 hours  148 </c:v>
                  </c:pt>
                  <c:pt idx="4">
                    <c:v> 80 up to 160 hours  179 </c:v>
                  </c:pt>
                  <c:pt idx="5">
                    <c:v> 160 up to 320 hours  621 </c:v>
                  </c:pt>
                  <c:pt idx="6">
                    <c:v> 320 hours up to FT  162 </c:v>
                  </c:pt>
                  <c:pt idx="8">
                    <c:v> under 10 hours      </c:v>
                  </c:pt>
                  <c:pt idx="9">
                    <c:v> 10 up to 40 hours  156 </c:v>
                  </c:pt>
                  <c:pt idx="10">
                    <c:v> 40 up to 80 hours  103 </c:v>
                  </c:pt>
                  <c:pt idx="11">
                    <c:v> 80 up to 160 hours  207 </c:v>
                  </c:pt>
                  <c:pt idx="12">
                    <c:v> 160 up to 320 hours  528 </c:v>
                  </c:pt>
                  <c:pt idx="13">
                    <c:v> 320 hours up to FT  155 </c:v>
                  </c:pt>
                  <c:pt idx="15">
                    <c:v> under 10 hours     57 </c:v>
                  </c:pt>
                  <c:pt idx="16">
                    <c:v> 10 up to 40 hours  198 </c:v>
                  </c:pt>
                  <c:pt idx="17">
                    <c:v> 40 up to 80 hours  66 </c:v>
                  </c:pt>
                  <c:pt idx="18">
                    <c:v> 80 up to 160 hours  183 </c:v>
                  </c:pt>
                  <c:pt idx="19">
                    <c:v> 160 up to 320 hours  634 </c:v>
                  </c:pt>
                  <c:pt idx="20">
                    <c:v> 320 hours up to FT  128 </c:v>
                  </c:pt>
                </c:lvl>
                <c:lvl>
                  <c:pt idx="1">
                    <c:v>17-18</c:v>
                  </c:pt>
                  <c:pt idx="8">
                    <c:v>18-19</c:v>
                  </c:pt>
                  <c:pt idx="15">
                    <c:v>19-20</c:v>
                  </c:pt>
                </c:lvl>
              </c:multiLvlStrCache>
            </c:multiLvlStrRef>
          </c:cat>
          <c:val>
            <c:numRef>
              <c:f>'Perth College'!$C$70:$C$90</c:f>
              <c:numCache>
                <c:formatCode>0.0%;\-0.0%;;</c:formatCode>
                <c:ptCount val="21"/>
                <c:pt idx="2">
                  <c:v>0.84810126582278478</c:v>
                </c:pt>
                <c:pt idx="3">
                  <c:v>0.80405405405405406</c:v>
                </c:pt>
                <c:pt idx="4">
                  <c:v>0.65921787709497204</c:v>
                </c:pt>
                <c:pt idx="5">
                  <c:v>0.64412238325281801</c:v>
                </c:pt>
                <c:pt idx="6">
                  <c:v>0.90123456790123457</c:v>
                </c:pt>
                <c:pt idx="7">
                  <c:v>0</c:v>
                </c:pt>
                <c:pt idx="9">
                  <c:v>0.84615384615384615</c:v>
                </c:pt>
                <c:pt idx="10">
                  <c:v>0.60194174757281549</c:v>
                </c:pt>
                <c:pt idx="11">
                  <c:v>0.87922705314009664</c:v>
                </c:pt>
                <c:pt idx="12">
                  <c:v>0.60606060606060608</c:v>
                </c:pt>
                <c:pt idx="13">
                  <c:v>0.91612903225806452</c:v>
                </c:pt>
                <c:pt idx="14">
                  <c:v>0</c:v>
                </c:pt>
                <c:pt idx="15">
                  <c:v>1</c:v>
                </c:pt>
                <c:pt idx="16">
                  <c:v>0.86868686868686873</c:v>
                </c:pt>
                <c:pt idx="17">
                  <c:v>0.75757575757575757</c:v>
                </c:pt>
                <c:pt idx="18">
                  <c:v>0.85792349726775952</c:v>
                </c:pt>
                <c:pt idx="19">
                  <c:v>0.75078864353312302</c:v>
                </c:pt>
                <c:pt idx="20">
                  <c:v>0.8515625</c:v>
                </c:pt>
              </c:numCache>
            </c:numRef>
          </c:val>
          <c:extLst>
            <c:ext xmlns:c16="http://schemas.microsoft.com/office/drawing/2014/chart" uri="{C3380CC4-5D6E-409C-BE32-E72D297353CC}">
              <c16:uniqueId val="{00000000-F6EA-449A-B17F-8F82504BDCE8}"/>
            </c:ext>
          </c:extLst>
        </c:ser>
        <c:ser>
          <c:idx val="1"/>
          <c:order val="1"/>
          <c:tx>
            <c:strRef>
              <c:f>'Perth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EA-449A-B17F-8F82504BDCE8}"/>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EA-449A-B17F-8F82504BDCE8}"/>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EA-449A-B17F-8F82504BDCE8}"/>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EA-449A-B17F-8F82504BDCE8}"/>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EA-449A-B17F-8F82504BDCE8}"/>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EA-449A-B17F-8F82504BDCE8}"/>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EA-449A-B17F-8F82504BDCE8}"/>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6EA-449A-B17F-8F82504BDCE8}"/>
                </c:ext>
              </c:extLst>
            </c:dLbl>
            <c:dLbl>
              <c:idx val="13"/>
              <c:layout>
                <c:manualLayout>
                  <c:x val="-2.2519813825218119E-2"/>
                  <c:y val="1.35945912890628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EA-449A-B17F-8F82504BDCE8}"/>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EA-449A-B17F-8F82504BDCE8}"/>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6EA-449A-B17F-8F82504BDCE8}"/>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6EA-449A-B17F-8F82504BDCE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College'!$A$70:$B$90</c:f>
              <c:multiLvlStrCache>
                <c:ptCount val="21"/>
                <c:lvl>
                  <c:pt idx="1">
                    <c:v> under 10 hours     </c:v>
                  </c:pt>
                  <c:pt idx="2">
                    <c:v> 10 up to 40 hours  316 </c:v>
                  </c:pt>
                  <c:pt idx="3">
                    <c:v> 40 up to 80 hours  148 </c:v>
                  </c:pt>
                  <c:pt idx="4">
                    <c:v> 80 up to 160 hours  179 </c:v>
                  </c:pt>
                  <c:pt idx="5">
                    <c:v> 160 up to 320 hours  621 </c:v>
                  </c:pt>
                  <c:pt idx="6">
                    <c:v> 320 hours up to FT  162 </c:v>
                  </c:pt>
                  <c:pt idx="8">
                    <c:v> under 10 hours      </c:v>
                  </c:pt>
                  <c:pt idx="9">
                    <c:v> 10 up to 40 hours  156 </c:v>
                  </c:pt>
                  <c:pt idx="10">
                    <c:v> 40 up to 80 hours  103 </c:v>
                  </c:pt>
                  <c:pt idx="11">
                    <c:v> 80 up to 160 hours  207 </c:v>
                  </c:pt>
                  <c:pt idx="12">
                    <c:v> 160 up to 320 hours  528 </c:v>
                  </c:pt>
                  <c:pt idx="13">
                    <c:v> 320 hours up to FT  155 </c:v>
                  </c:pt>
                  <c:pt idx="15">
                    <c:v> under 10 hours     57 </c:v>
                  </c:pt>
                  <c:pt idx="16">
                    <c:v> 10 up to 40 hours  198 </c:v>
                  </c:pt>
                  <c:pt idx="17">
                    <c:v> 40 up to 80 hours  66 </c:v>
                  </c:pt>
                  <c:pt idx="18">
                    <c:v> 80 up to 160 hours  183 </c:v>
                  </c:pt>
                  <c:pt idx="19">
                    <c:v> 160 up to 320 hours  634 </c:v>
                  </c:pt>
                  <c:pt idx="20">
                    <c:v> 320 hours up to FT  128 </c:v>
                  </c:pt>
                </c:lvl>
                <c:lvl>
                  <c:pt idx="1">
                    <c:v>17-18</c:v>
                  </c:pt>
                  <c:pt idx="8">
                    <c:v>18-19</c:v>
                  </c:pt>
                  <c:pt idx="15">
                    <c:v>19-20</c:v>
                  </c:pt>
                </c:lvl>
              </c:multiLvlStrCache>
            </c:multiLvlStrRef>
          </c:cat>
          <c:val>
            <c:numRef>
              <c:f>'Perth College'!$D$70:$D$90</c:f>
              <c:numCache>
                <c:formatCode>0.0%;\-0.0%;;</c:formatCode>
                <c:ptCount val="21"/>
                <c:pt idx="2">
                  <c:v>0.12025316455696203</c:v>
                </c:pt>
                <c:pt idx="3">
                  <c:v>0.14189189189189189</c:v>
                </c:pt>
                <c:pt idx="4">
                  <c:v>0.19553072625698323</c:v>
                </c:pt>
                <c:pt idx="5">
                  <c:v>0.24476650563607086</c:v>
                </c:pt>
                <c:pt idx="6">
                  <c:v>4.9382716049382713E-2</c:v>
                </c:pt>
                <c:pt idx="7">
                  <c:v>0</c:v>
                </c:pt>
                <c:pt idx="9">
                  <c:v>0.12179487179487179</c:v>
                </c:pt>
                <c:pt idx="10">
                  <c:v>0.32038834951456313</c:v>
                </c:pt>
                <c:pt idx="11">
                  <c:v>6.280193236714976E-2</c:v>
                </c:pt>
                <c:pt idx="12">
                  <c:v>0.20454545454545456</c:v>
                </c:pt>
                <c:pt idx="13">
                  <c:v>2.5806451612903226E-2</c:v>
                </c:pt>
                <c:pt idx="14">
                  <c:v>0</c:v>
                </c:pt>
                <c:pt idx="15">
                  <c:v>0</c:v>
                </c:pt>
                <c:pt idx="16">
                  <c:v>6.0606060606060608E-2</c:v>
                </c:pt>
                <c:pt idx="17">
                  <c:v>0.22727272727272727</c:v>
                </c:pt>
                <c:pt idx="18">
                  <c:v>6.0109289617486336E-2</c:v>
                </c:pt>
                <c:pt idx="19">
                  <c:v>0.11829652996845426</c:v>
                </c:pt>
                <c:pt idx="20">
                  <c:v>8.59375E-2</c:v>
                </c:pt>
              </c:numCache>
            </c:numRef>
          </c:val>
          <c:extLst>
            <c:ext xmlns:c16="http://schemas.microsoft.com/office/drawing/2014/chart" uri="{C3380CC4-5D6E-409C-BE32-E72D297353CC}">
              <c16:uniqueId val="{0000000D-F6EA-449A-B17F-8F82504BDCE8}"/>
            </c:ext>
          </c:extLst>
        </c:ser>
        <c:ser>
          <c:idx val="0"/>
          <c:order val="2"/>
          <c:tx>
            <c:strRef>
              <c:f>'Perth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2"/>
              <c:layout>
                <c:manualLayout>
                  <c:x val="2.59230512468883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2F-41C3-866E-E89E5B5D31EE}"/>
                </c:ext>
              </c:extLst>
            </c:dLbl>
            <c:dLbl>
              <c:idx val="17"/>
              <c:layout>
                <c:manualLayout>
                  <c:x val="1.7686801829575244E-2"/>
                  <c:y val="-1.059582371761248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2F-41C3-866E-E89E5B5D31EE}"/>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College'!$A$70:$B$90</c:f>
              <c:multiLvlStrCache>
                <c:ptCount val="21"/>
                <c:lvl>
                  <c:pt idx="1">
                    <c:v> under 10 hours     </c:v>
                  </c:pt>
                  <c:pt idx="2">
                    <c:v> 10 up to 40 hours  316 </c:v>
                  </c:pt>
                  <c:pt idx="3">
                    <c:v> 40 up to 80 hours  148 </c:v>
                  </c:pt>
                  <c:pt idx="4">
                    <c:v> 80 up to 160 hours  179 </c:v>
                  </c:pt>
                  <c:pt idx="5">
                    <c:v> 160 up to 320 hours  621 </c:v>
                  </c:pt>
                  <c:pt idx="6">
                    <c:v> 320 hours up to FT  162 </c:v>
                  </c:pt>
                  <c:pt idx="8">
                    <c:v> under 10 hours      </c:v>
                  </c:pt>
                  <c:pt idx="9">
                    <c:v> 10 up to 40 hours  156 </c:v>
                  </c:pt>
                  <c:pt idx="10">
                    <c:v> 40 up to 80 hours  103 </c:v>
                  </c:pt>
                  <c:pt idx="11">
                    <c:v> 80 up to 160 hours  207 </c:v>
                  </c:pt>
                  <c:pt idx="12">
                    <c:v> 160 up to 320 hours  528 </c:v>
                  </c:pt>
                  <c:pt idx="13">
                    <c:v> 320 hours up to FT  155 </c:v>
                  </c:pt>
                  <c:pt idx="15">
                    <c:v> under 10 hours     57 </c:v>
                  </c:pt>
                  <c:pt idx="16">
                    <c:v> 10 up to 40 hours  198 </c:v>
                  </c:pt>
                  <c:pt idx="17">
                    <c:v> 40 up to 80 hours  66 </c:v>
                  </c:pt>
                  <c:pt idx="18">
                    <c:v> 80 up to 160 hours  183 </c:v>
                  </c:pt>
                  <c:pt idx="19">
                    <c:v> 160 up to 320 hours  634 </c:v>
                  </c:pt>
                  <c:pt idx="20">
                    <c:v> 320 hours up to FT  128 </c:v>
                  </c:pt>
                </c:lvl>
                <c:lvl>
                  <c:pt idx="1">
                    <c:v>17-18</c:v>
                  </c:pt>
                  <c:pt idx="8">
                    <c:v>18-19</c:v>
                  </c:pt>
                  <c:pt idx="15">
                    <c:v>19-20</c:v>
                  </c:pt>
                </c:lvl>
              </c:multiLvlStrCache>
            </c:multiLvlStrRef>
          </c:cat>
          <c:val>
            <c:numRef>
              <c:f>'Perth College'!$E$70:$E$90</c:f>
              <c:numCache>
                <c:formatCode>0.0%;\-0.0%;;</c:formatCode>
                <c:ptCount val="21"/>
                <c:pt idx="2">
                  <c:v>3.1645569620253167E-2</c:v>
                </c:pt>
                <c:pt idx="3">
                  <c:v>5.4054054054054057E-2</c:v>
                </c:pt>
                <c:pt idx="4">
                  <c:v>0.14525139664804471</c:v>
                </c:pt>
                <c:pt idx="5">
                  <c:v>0.1111111111111111</c:v>
                </c:pt>
                <c:pt idx="6">
                  <c:v>4.9382716049382713E-2</c:v>
                </c:pt>
                <c:pt idx="7">
                  <c:v>0</c:v>
                </c:pt>
                <c:pt idx="9">
                  <c:v>3.2051282051282048E-2</c:v>
                </c:pt>
                <c:pt idx="10">
                  <c:v>7.7669902912621352E-2</c:v>
                </c:pt>
                <c:pt idx="11">
                  <c:v>5.7971014492753624E-2</c:v>
                </c:pt>
                <c:pt idx="12">
                  <c:v>0.18939393939393939</c:v>
                </c:pt>
                <c:pt idx="13">
                  <c:v>5.8064516129032261E-2</c:v>
                </c:pt>
                <c:pt idx="14">
                  <c:v>0</c:v>
                </c:pt>
                <c:pt idx="15">
                  <c:v>0</c:v>
                </c:pt>
                <c:pt idx="16">
                  <c:v>7.0707070707070704E-2</c:v>
                </c:pt>
                <c:pt idx="17">
                  <c:v>1.5151515151515152E-2</c:v>
                </c:pt>
                <c:pt idx="18">
                  <c:v>8.1967213114754092E-2</c:v>
                </c:pt>
                <c:pt idx="19">
                  <c:v>0.1309148264984227</c:v>
                </c:pt>
                <c:pt idx="20">
                  <c:v>6.25E-2</c:v>
                </c:pt>
              </c:numCache>
            </c:numRef>
          </c:val>
          <c:extLst>
            <c:ext xmlns:c16="http://schemas.microsoft.com/office/drawing/2014/chart" uri="{C3380CC4-5D6E-409C-BE32-E72D297353CC}">
              <c16:uniqueId val="{0000000E-F6EA-449A-B17F-8F82504BDCE8}"/>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4398-4F1E-A584-82BF4C31D463}"/>
              </c:ext>
            </c:extLst>
          </c:dPt>
          <c:dPt>
            <c:idx val="1"/>
            <c:bubble3D val="0"/>
            <c:spPr>
              <a:solidFill>
                <a:srgbClr val="CD7371"/>
              </a:solidFill>
              <a:ln>
                <a:solidFill>
                  <a:schemeClr val="bg1"/>
                </a:solidFill>
              </a:ln>
            </c:spPr>
            <c:extLst>
              <c:ext xmlns:c16="http://schemas.microsoft.com/office/drawing/2014/chart" uri="{C3380CC4-5D6E-409C-BE32-E72D297353CC}">
                <c16:uniqueId val="{00000003-4398-4F1E-A584-82BF4C31D463}"/>
              </c:ext>
            </c:extLst>
          </c:dPt>
          <c:dPt>
            <c:idx val="2"/>
            <c:bubble3D val="0"/>
            <c:spPr>
              <a:solidFill>
                <a:srgbClr val="D99593"/>
              </a:solidFill>
              <a:ln>
                <a:solidFill>
                  <a:schemeClr val="bg1"/>
                </a:solidFill>
              </a:ln>
            </c:spPr>
            <c:extLst>
              <c:ext xmlns:c16="http://schemas.microsoft.com/office/drawing/2014/chart" uri="{C3380CC4-5D6E-409C-BE32-E72D297353CC}">
                <c16:uniqueId val="{00000005-4398-4F1E-A584-82BF4C31D463}"/>
              </c:ext>
            </c:extLst>
          </c:dPt>
          <c:dPt>
            <c:idx val="3"/>
            <c:bubble3D val="0"/>
            <c:spPr>
              <a:solidFill>
                <a:srgbClr val="E6B9B8"/>
              </a:solidFill>
              <a:ln>
                <a:solidFill>
                  <a:schemeClr val="bg1"/>
                </a:solidFill>
              </a:ln>
            </c:spPr>
            <c:extLst>
              <c:ext xmlns:c16="http://schemas.microsoft.com/office/drawing/2014/chart" uri="{C3380CC4-5D6E-409C-BE32-E72D297353CC}">
                <c16:uniqueId val="{00000007-4398-4F1E-A584-82BF4C31D463}"/>
              </c:ext>
            </c:extLst>
          </c:dPt>
          <c:dPt>
            <c:idx val="4"/>
            <c:bubble3D val="0"/>
            <c:spPr>
              <a:solidFill>
                <a:srgbClr val="F3DEDD"/>
              </a:solidFill>
              <a:ln>
                <a:solidFill>
                  <a:schemeClr val="bg1"/>
                </a:solidFill>
              </a:ln>
            </c:spPr>
            <c:extLst>
              <c:ext xmlns:c16="http://schemas.microsoft.com/office/drawing/2014/chart" uri="{C3380CC4-5D6E-409C-BE32-E72D297353CC}">
                <c16:uniqueId val="{00000009-4398-4F1E-A584-82BF4C31D463}"/>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'Perth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'Perth College'!$E$99:$E$103</c:f>
              <c:numCache>
                <c:formatCode>#,###;;;</c:formatCode>
                <c:ptCount val="5"/>
                <c:pt idx="0">
                  <c:v>31</c:v>
                </c:pt>
                <c:pt idx="1">
                  <c:v>26</c:v>
                </c:pt>
                <c:pt idx="2">
                  <c:v>55</c:v>
                </c:pt>
                <c:pt idx="3">
                  <c:v>63</c:v>
                </c:pt>
                <c:pt idx="4">
                  <c:v>45</c:v>
                </c:pt>
              </c:numCache>
            </c:numRef>
          </c:val>
          <c:extLst>
            <c:ext xmlns:c16="http://schemas.microsoft.com/office/drawing/2014/chart" uri="{C3380CC4-5D6E-409C-BE32-E72D297353CC}">
              <c16:uniqueId val="{0000000A-4398-4F1E-A584-82BF4C31D463}"/>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'Highlands and Islands'!$C$122:$C$123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Islands'!$A$124:$B$129</c:f>
              <c:multiLvlStrCache>
                <c:ptCount val="6"/>
                <c:lvl/>
                <c:lvl>
                  <c:pt idx="0">
                    <c:v>14-15</c:v>
                  </c:pt>
                  <c:pt idx="1">
                    <c:v>15-16</c:v>
                  </c:pt>
                  <c:pt idx="2">
                    <c:v>16-17</c:v>
                  </c:pt>
                  <c:pt idx="3">
                    <c:v>17-18</c:v>
                  </c:pt>
                  <c:pt idx="4">
                    <c:v>18-19</c:v>
                  </c:pt>
                  <c:pt idx="5">
                    <c:v>19-20</c:v>
                  </c:pt>
                </c:lvl>
              </c:multiLvlStrCache>
            </c:multiLvlStrRef>
          </c:cat>
          <c:val>
            <c:numRef>
              <c:f>'Highlands and Islands'!$C$124:$C$129</c:f>
              <c:numCache>
                <c:formatCode>0.0%;\-0.0%;;</c:formatCode>
                <c:ptCount val="6"/>
              </c:numCache>
            </c:numRef>
          </c:val>
          <c:extLst>
            <c:ext xmlns:c16="http://schemas.microsoft.com/office/drawing/2014/chart" uri="{C3380CC4-5D6E-409C-BE32-E72D297353CC}">
              <c16:uniqueId val="{00000000-5ACD-4084-819C-DB387753EF70}"/>
            </c:ext>
          </c:extLst>
        </c:ser>
        <c:ser>
          <c:idx val="1"/>
          <c:order val="1"/>
          <c:tx>
            <c:strRef>
              <c:f>'Highlands and Islands'!$D$122:$D$123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Islands'!$A$124:$B$129</c:f>
              <c:multiLvlStrCache>
                <c:ptCount val="6"/>
                <c:lvl/>
                <c:lvl>
                  <c:pt idx="0">
                    <c:v>14-15</c:v>
                  </c:pt>
                  <c:pt idx="1">
                    <c:v>15-16</c:v>
                  </c:pt>
                  <c:pt idx="2">
                    <c:v>16-17</c:v>
                  </c:pt>
                  <c:pt idx="3">
                    <c:v>17-18</c:v>
                  </c:pt>
                  <c:pt idx="4">
                    <c:v>18-19</c:v>
                  </c:pt>
                  <c:pt idx="5">
                    <c:v>19-20</c:v>
                  </c:pt>
                </c:lvl>
              </c:multiLvlStrCache>
            </c:multiLvlStrRef>
          </c:cat>
          <c:val>
            <c:numRef>
              <c:f>'Highlands and Islands'!$D$124:$D$129</c:f>
              <c:numCache>
                <c:formatCode>0.0%;\-0.0%;;</c:formatCode>
                <c:ptCount val="6"/>
              </c:numCache>
            </c:numRef>
          </c:val>
          <c:extLst>
            <c:ext xmlns:c16="http://schemas.microsoft.com/office/drawing/2014/chart" uri="{C3380CC4-5D6E-409C-BE32-E72D297353CC}">
              <c16:uniqueId val="{00000001-5ACD-4084-819C-DB387753EF70}"/>
            </c:ext>
          </c:extLst>
        </c:ser>
        <c:ser>
          <c:idx val="0"/>
          <c:order val="2"/>
          <c:tx>
            <c:strRef>
              <c:f>'Highlands and Islands'!$E$122:$E$123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Islands'!$A$124:$B$129</c:f>
              <c:multiLvlStrCache>
                <c:ptCount val="6"/>
                <c:lvl/>
                <c:lvl>
                  <c:pt idx="0">
                    <c:v>14-15</c:v>
                  </c:pt>
                  <c:pt idx="1">
                    <c:v>15-16</c:v>
                  </c:pt>
                  <c:pt idx="2">
                    <c:v>16-17</c:v>
                  </c:pt>
                  <c:pt idx="3">
                    <c:v>17-18</c:v>
                  </c:pt>
                  <c:pt idx="4">
                    <c:v>18-19</c:v>
                  </c:pt>
                  <c:pt idx="5">
                    <c:v>19-20</c:v>
                  </c:pt>
                </c:lvl>
              </c:multiLvlStrCache>
            </c:multiLvlStrRef>
          </c:cat>
          <c:val>
            <c:numRef>
              <c:f>'Highlands and Islands'!$E$124:$E$129</c:f>
              <c:numCache>
                <c:formatCode>0.0%;\-0.0%;;</c:formatCode>
                <c:ptCount val="6"/>
              </c:numCache>
            </c:numRef>
          </c:val>
          <c:extLst>
            <c:ext xmlns:c16="http://schemas.microsoft.com/office/drawing/2014/chart" uri="{C3380CC4-5D6E-409C-BE32-E72D297353CC}">
              <c16:uniqueId val="{00000002-5ACD-4084-819C-DB387753EF70}"/>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'Perth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College'!$A$124:$B$129</c:f>
              <c:multiLvlStrCache>
                <c:ptCount val="6"/>
                <c:lvl/>
                <c:lvl>
                  <c:pt idx="0">
                    <c:v>14-15</c:v>
                  </c:pt>
                  <c:pt idx="1">
                    <c:v>15-16</c:v>
                  </c:pt>
                  <c:pt idx="2">
                    <c:v>16-17</c:v>
                  </c:pt>
                  <c:pt idx="3">
                    <c:v>17-18</c:v>
                  </c:pt>
                  <c:pt idx="4">
                    <c:v>18-19</c:v>
                  </c:pt>
                  <c:pt idx="5">
                    <c:v>19-20</c:v>
                  </c:pt>
                </c:lvl>
              </c:multiLvlStrCache>
            </c:multiLvlStrRef>
          </c:cat>
          <c:val>
            <c:numRef>
              <c:f>'Perth College'!$C$124:$C$129</c:f>
              <c:numCache>
                <c:formatCode>0.0%;\-0.0%;;</c:formatCode>
                <c:ptCount val="6"/>
              </c:numCache>
            </c:numRef>
          </c:val>
          <c:extLst>
            <c:ext xmlns:c16="http://schemas.microsoft.com/office/drawing/2014/chart" uri="{C3380CC4-5D6E-409C-BE32-E72D297353CC}">
              <c16:uniqueId val="{00000000-0AF5-4D59-9832-5829A7BF8B05}"/>
            </c:ext>
          </c:extLst>
        </c:ser>
        <c:ser>
          <c:idx val="1"/>
          <c:order val="1"/>
          <c:tx>
            <c:strRef>
              <c:f>'Perth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College'!$A$124:$B$129</c:f>
              <c:multiLvlStrCache>
                <c:ptCount val="6"/>
                <c:lvl/>
                <c:lvl>
                  <c:pt idx="0">
                    <c:v>14-15</c:v>
                  </c:pt>
                  <c:pt idx="1">
                    <c:v>15-16</c:v>
                  </c:pt>
                  <c:pt idx="2">
                    <c:v>16-17</c:v>
                  </c:pt>
                  <c:pt idx="3">
                    <c:v>17-18</c:v>
                  </c:pt>
                  <c:pt idx="4">
                    <c:v>18-19</c:v>
                  </c:pt>
                  <c:pt idx="5">
                    <c:v>19-20</c:v>
                  </c:pt>
                </c:lvl>
              </c:multiLvlStrCache>
            </c:multiLvlStrRef>
          </c:cat>
          <c:val>
            <c:numRef>
              <c:f>'Perth College'!$D$124:$D$129</c:f>
              <c:numCache>
                <c:formatCode>0.0%;\-0.0%;;</c:formatCode>
                <c:ptCount val="6"/>
              </c:numCache>
            </c:numRef>
          </c:val>
          <c:extLst>
            <c:ext xmlns:c16="http://schemas.microsoft.com/office/drawing/2014/chart" uri="{C3380CC4-5D6E-409C-BE32-E72D297353CC}">
              <c16:uniqueId val="{00000001-0AF5-4D59-9832-5829A7BF8B05}"/>
            </c:ext>
          </c:extLst>
        </c:ser>
        <c:ser>
          <c:idx val="0"/>
          <c:order val="2"/>
          <c:tx>
            <c:strRef>
              <c:f>'Perth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College'!$A$124:$B$129</c:f>
              <c:multiLvlStrCache>
                <c:ptCount val="6"/>
                <c:lvl/>
                <c:lvl>
                  <c:pt idx="0">
                    <c:v>14-15</c:v>
                  </c:pt>
                  <c:pt idx="1">
                    <c:v>15-16</c:v>
                  </c:pt>
                  <c:pt idx="2">
                    <c:v>16-17</c:v>
                  </c:pt>
                  <c:pt idx="3">
                    <c:v>17-18</c:v>
                  </c:pt>
                  <c:pt idx="4">
                    <c:v>18-19</c:v>
                  </c:pt>
                  <c:pt idx="5">
                    <c:v>19-20</c:v>
                  </c:pt>
                </c:lvl>
              </c:multiLvlStrCache>
            </c:multiLvlStrRef>
          </c:cat>
          <c:val>
            <c:numRef>
              <c:f>'Perth College'!$E$124:$E$129</c:f>
              <c:numCache>
                <c:formatCode>0.0%;\-0.0%;;</c:formatCode>
                <c:ptCount val="6"/>
              </c:numCache>
            </c:numRef>
          </c:val>
          <c:extLst>
            <c:ext xmlns:c16="http://schemas.microsoft.com/office/drawing/2014/chart" uri="{C3380CC4-5D6E-409C-BE32-E72D297353CC}">
              <c16:uniqueId val="{00000002-0AF5-4D59-9832-5829A7BF8B05}"/>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'Perth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College'!$A$148:$B$150</c:f>
              <c:multiLvlStrCache>
                <c:ptCount val="3"/>
                <c:lvl/>
                <c:lvl>
                  <c:pt idx="0">
                    <c:v>17-18</c:v>
                  </c:pt>
                  <c:pt idx="1">
                    <c:v>18-19</c:v>
                  </c:pt>
                  <c:pt idx="2">
                    <c:v>19-20</c:v>
                  </c:pt>
                </c:lvl>
              </c:multiLvlStrCache>
            </c:multiLvlStrRef>
          </c:cat>
          <c:val>
            <c:numRef>
              <c:f>'Perth College'!$C$148:$C$150</c:f>
              <c:numCache>
                <c:formatCode>0.0%;\-0.0%;;</c:formatCode>
                <c:ptCount val="3"/>
              </c:numCache>
            </c:numRef>
          </c:val>
          <c:extLst>
            <c:ext xmlns:c16="http://schemas.microsoft.com/office/drawing/2014/chart" uri="{C3380CC4-5D6E-409C-BE32-E72D297353CC}">
              <c16:uniqueId val="{00000000-414B-4E4B-9C63-EEE49254C1A7}"/>
            </c:ext>
          </c:extLst>
        </c:ser>
        <c:ser>
          <c:idx val="1"/>
          <c:order val="1"/>
          <c:tx>
            <c:strRef>
              <c:f>'Perth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College'!$A$148:$B$150</c:f>
              <c:multiLvlStrCache>
                <c:ptCount val="3"/>
                <c:lvl/>
                <c:lvl>
                  <c:pt idx="0">
                    <c:v>17-18</c:v>
                  </c:pt>
                  <c:pt idx="1">
                    <c:v>18-19</c:v>
                  </c:pt>
                  <c:pt idx="2">
                    <c:v>19-20</c:v>
                  </c:pt>
                </c:lvl>
              </c:multiLvlStrCache>
            </c:multiLvlStrRef>
          </c:cat>
          <c:val>
            <c:numRef>
              <c:f>'Perth College'!$D$148:$D$150</c:f>
              <c:numCache>
                <c:formatCode>0.0%;\-0.0%;;</c:formatCode>
                <c:ptCount val="3"/>
              </c:numCache>
            </c:numRef>
          </c:val>
          <c:extLst>
            <c:ext xmlns:c16="http://schemas.microsoft.com/office/drawing/2014/chart" uri="{C3380CC4-5D6E-409C-BE32-E72D297353CC}">
              <c16:uniqueId val="{00000001-414B-4E4B-9C63-EEE49254C1A7}"/>
            </c:ext>
          </c:extLst>
        </c:ser>
        <c:ser>
          <c:idx val="0"/>
          <c:order val="2"/>
          <c:tx>
            <c:strRef>
              <c:f>'Perth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College'!$A$148:$B$150</c:f>
              <c:multiLvlStrCache>
                <c:ptCount val="3"/>
                <c:lvl/>
                <c:lvl>
                  <c:pt idx="0">
                    <c:v>17-18</c:v>
                  </c:pt>
                  <c:pt idx="1">
                    <c:v>18-19</c:v>
                  </c:pt>
                  <c:pt idx="2">
                    <c:v>19-20</c:v>
                  </c:pt>
                </c:lvl>
              </c:multiLvlStrCache>
            </c:multiLvlStrRef>
          </c:cat>
          <c:val>
            <c:numRef>
              <c:f>'Perth College'!$E$148:$E$150</c:f>
              <c:numCache>
                <c:formatCode>0.0%;\-0.0%;;</c:formatCode>
                <c:ptCount val="3"/>
              </c:numCache>
            </c:numRef>
          </c:val>
          <c:extLst>
            <c:ext xmlns:c16="http://schemas.microsoft.com/office/drawing/2014/chart" uri="{C3380CC4-5D6E-409C-BE32-E72D297353CC}">
              <c16:uniqueId val="{00000002-414B-4E4B-9C63-EEE49254C1A7}"/>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'Perth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'Perth College'!$C$179:$C$195</c:f>
              <c:numCache>
                <c:formatCode>0.0%;\-0.0%;;</c:formatCode>
                <c:ptCount val="17"/>
              </c:numCache>
            </c:numRef>
          </c:val>
          <c:extLst>
            <c:ext xmlns:c16="http://schemas.microsoft.com/office/drawing/2014/chart" uri="{C3380CC4-5D6E-409C-BE32-E72D297353CC}">
              <c16:uniqueId val="{00000000-D537-4C35-9CA6-704B2116D890}"/>
            </c:ext>
          </c:extLst>
        </c:ser>
        <c:ser>
          <c:idx val="1"/>
          <c:order val="1"/>
          <c:tx>
            <c:strRef>
              <c:f>'Perth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7-4C35-9CA6-704B2116D890}"/>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37-4C35-9CA6-704B2116D89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'Perth College'!$D$179:$D$195</c:f>
              <c:numCache>
                <c:formatCode>0.0%;\-0.0%;;</c:formatCode>
                <c:ptCount val="17"/>
              </c:numCache>
            </c:numRef>
          </c:val>
          <c:extLst>
            <c:ext xmlns:c16="http://schemas.microsoft.com/office/drawing/2014/chart" uri="{C3380CC4-5D6E-409C-BE32-E72D297353CC}">
              <c16:uniqueId val="{00000003-D537-4C35-9CA6-704B2116D890}"/>
            </c:ext>
          </c:extLst>
        </c:ser>
        <c:ser>
          <c:idx val="0"/>
          <c:order val="2"/>
          <c:tx>
            <c:strRef>
              <c:f>'Perth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'Perth College'!$E$179:$E$195</c:f>
              <c:numCache>
                <c:formatCode>0.0%;\-0.0%;;</c:formatCode>
                <c:ptCount val="17"/>
              </c:numCache>
            </c:numRef>
          </c:val>
          <c:extLst>
            <c:ext xmlns:c16="http://schemas.microsoft.com/office/drawing/2014/chart" uri="{C3380CC4-5D6E-409C-BE32-E72D297353CC}">
              <c16:uniqueId val="{00000004-D537-4C35-9CA6-704B2116D890}"/>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449-4534-96D6-8B7ACD8D12E3}"/>
              </c:ext>
            </c:extLst>
          </c:dPt>
          <c:dPt>
            <c:idx val="1"/>
            <c:bubble3D val="0"/>
            <c:spPr>
              <a:solidFill>
                <a:srgbClr val="CD7371"/>
              </a:solidFill>
              <a:ln>
                <a:solidFill>
                  <a:schemeClr val="bg1"/>
                </a:solidFill>
              </a:ln>
            </c:spPr>
            <c:extLst>
              <c:ext xmlns:c16="http://schemas.microsoft.com/office/drawing/2014/chart" uri="{C3380CC4-5D6E-409C-BE32-E72D297353CC}">
                <c16:uniqueId val="{00000003-D449-4534-96D6-8B7ACD8D12E3}"/>
              </c:ext>
            </c:extLst>
          </c:dPt>
          <c:dPt>
            <c:idx val="2"/>
            <c:bubble3D val="0"/>
            <c:spPr>
              <a:solidFill>
                <a:srgbClr val="D99593"/>
              </a:solidFill>
              <a:ln>
                <a:solidFill>
                  <a:schemeClr val="bg1"/>
                </a:solidFill>
              </a:ln>
            </c:spPr>
            <c:extLst>
              <c:ext xmlns:c16="http://schemas.microsoft.com/office/drawing/2014/chart" uri="{C3380CC4-5D6E-409C-BE32-E72D297353CC}">
                <c16:uniqueId val="{00000005-D449-4534-96D6-8B7ACD8D12E3}"/>
              </c:ext>
            </c:extLst>
          </c:dPt>
          <c:dPt>
            <c:idx val="3"/>
            <c:bubble3D val="0"/>
            <c:spPr>
              <a:solidFill>
                <a:srgbClr val="E6B9B8"/>
              </a:solidFill>
              <a:ln>
                <a:solidFill>
                  <a:schemeClr val="bg1"/>
                </a:solidFill>
              </a:ln>
            </c:spPr>
            <c:extLst>
              <c:ext xmlns:c16="http://schemas.microsoft.com/office/drawing/2014/chart" uri="{C3380CC4-5D6E-409C-BE32-E72D297353CC}">
                <c16:uniqueId val="{00000007-D449-4534-96D6-8B7ACD8D12E3}"/>
              </c:ext>
            </c:extLst>
          </c:dPt>
          <c:dPt>
            <c:idx val="4"/>
            <c:bubble3D val="0"/>
            <c:spPr>
              <a:solidFill>
                <a:srgbClr val="F3DEDD"/>
              </a:solidFill>
              <a:ln>
                <a:solidFill>
                  <a:schemeClr val="bg1"/>
                </a:solidFill>
              </a:ln>
            </c:spPr>
            <c:extLst>
              <c:ext xmlns:c16="http://schemas.microsoft.com/office/drawing/2014/chart" uri="{C3380CC4-5D6E-409C-BE32-E72D297353CC}">
                <c16:uniqueId val="{00000009-D449-4534-96D6-8B7ACD8D12E3}"/>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49-4534-96D6-8B7ACD8D12E3}"/>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449-4534-96D6-8B7ACD8D12E3}"/>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449-4534-96D6-8B7ACD8D12E3}"/>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449-4534-96D6-8B7ACD8D12E3}"/>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'Perth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'Perth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D449-4534-96D6-8B7ACD8D12E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'Perth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College'!$A$231:$B$235</c:f>
              <c:multiLvlStrCache>
                <c:ptCount val="5"/>
                <c:lvl/>
                <c:lvl>
                  <c:pt idx="0">
                    <c:v>under 18     767</c:v>
                  </c:pt>
                  <c:pt idx="1">
                    <c:v>18-20 year olds     490</c:v>
                  </c:pt>
                  <c:pt idx="2">
                    <c:v>21-24 year olds     205</c:v>
                  </c:pt>
                  <c:pt idx="3">
                    <c:v>25-40 year olds     336</c:v>
                  </c:pt>
                  <c:pt idx="4">
                    <c:v>41 and Over      135</c:v>
                  </c:pt>
                </c:lvl>
              </c:multiLvlStrCache>
            </c:multiLvlStrRef>
          </c:cat>
          <c:val>
            <c:numRef>
              <c:f>'Perth College'!$C$231:$C$235</c:f>
              <c:numCache>
                <c:formatCode>0.0%;\-0.0%;;</c:formatCode>
                <c:ptCount val="5"/>
                <c:pt idx="0">
                  <c:v>0.73142112125162972</c:v>
                </c:pt>
                <c:pt idx="1">
                  <c:v>0.65918367346938778</c:v>
                </c:pt>
                <c:pt idx="2">
                  <c:v>0.71219512195121948</c:v>
                </c:pt>
                <c:pt idx="3">
                  <c:v>0.7142857142857143</c:v>
                </c:pt>
                <c:pt idx="4">
                  <c:v>0.73333333333333328</c:v>
                </c:pt>
              </c:numCache>
            </c:numRef>
          </c:val>
          <c:extLst>
            <c:ext xmlns:c16="http://schemas.microsoft.com/office/drawing/2014/chart" uri="{C3380CC4-5D6E-409C-BE32-E72D297353CC}">
              <c16:uniqueId val="{00000000-FD1F-4563-8523-8C350A4CBF23}"/>
            </c:ext>
          </c:extLst>
        </c:ser>
        <c:ser>
          <c:idx val="1"/>
          <c:order val="1"/>
          <c:tx>
            <c:strRef>
              <c:f>'Perth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College'!$A$231:$B$235</c:f>
              <c:multiLvlStrCache>
                <c:ptCount val="5"/>
                <c:lvl/>
                <c:lvl>
                  <c:pt idx="0">
                    <c:v>under 18     767</c:v>
                  </c:pt>
                  <c:pt idx="1">
                    <c:v>18-20 year olds     490</c:v>
                  </c:pt>
                  <c:pt idx="2">
                    <c:v>21-24 year olds     205</c:v>
                  </c:pt>
                  <c:pt idx="3">
                    <c:v>25-40 year olds     336</c:v>
                  </c:pt>
                  <c:pt idx="4">
                    <c:v>41 and Over      135</c:v>
                  </c:pt>
                </c:lvl>
              </c:multiLvlStrCache>
            </c:multiLvlStrRef>
          </c:cat>
          <c:val>
            <c:numRef>
              <c:f>'Perth College'!$D$231:$D$235</c:f>
              <c:numCache>
                <c:formatCode>0.0%;\-0.0%;;</c:formatCode>
                <c:ptCount val="5"/>
                <c:pt idx="0">
                  <c:v>0.11734028683181226</c:v>
                </c:pt>
                <c:pt idx="1">
                  <c:v>0.14693877551020409</c:v>
                </c:pt>
                <c:pt idx="2">
                  <c:v>0.11219512195121951</c:v>
                </c:pt>
                <c:pt idx="3">
                  <c:v>9.8214285714285712E-2</c:v>
                </c:pt>
                <c:pt idx="4">
                  <c:v>0.12592592592592591</c:v>
                </c:pt>
              </c:numCache>
            </c:numRef>
          </c:val>
          <c:extLst>
            <c:ext xmlns:c16="http://schemas.microsoft.com/office/drawing/2014/chart" uri="{C3380CC4-5D6E-409C-BE32-E72D297353CC}">
              <c16:uniqueId val="{00000001-FD1F-4563-8523-8C350A4CBF23}"/>
            </c:ext>
          </c:extLst>
        </c:ser>
        <c:ser>
          <c:idx val="0"/>
          <c:order val="2"/>
          <c:tx>
            <c:strRef>
              <c:f>'Perth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College'!$A$231:$B$235</c:f>
              <c:multiLvlStrCache>
                <c:ptCount val="5"/>
                <c:lvl/>
                <c:lvl>
                  <c:pt idx="0">
                    <c:v>under 18     767</c:v>
                  </c:pt>
                  <c:pt idx="1">
                    <c:v>18-20 year olds     490</c:v>
                  </c:pt>
                  <c:pt idx="2">
                    <c:v>21-24 year olds     205</c:v>
                  </c:pt>
                  <c:pt idx="3">
                    <c:v>25-40 year olds     336</c:v>
                  </c:pt>
                  <c:pt idx="4">
                    <c:v>41 and Over      135</c:v>
                  </c:pt>
                </c:lvl>
              </c:multiLvlStrCache>
            </c:multiLvlStrRef>
          </c:cat>
          <c:val>
            <c:numRef>
              <c:f>'Perth College'!$E$231:$E$235</c:f>
              <c:numCache>
                <c:formatCode>0.0%;\-0.0%;;</c:formatCode>
                <c:ptCount val="5"/>
                <c:pt idx="0">
                  <c:v>0.15123859191655803</c:v>
                </c:pt>
                <c:pt idx="1">
                  <c:v>0.19387755102040816</c:v>
                </c:pt>
                <c:pt idx="2">
                  <c:v>0.17560975609756097</c:v>
                </c:pt>
                <c:pt idx="3">
                  <c:v>0.1875</c:v>
                </c:pt>
                <c:pt idx="4">
                  <c:v>0.14074074074074075</c:v>
                </c:pt>
              </c:numCache>
            </c:numRef>
          </c:val>
          <c:extLst>
            <c:ext xmlns:c16="http://schemas.microsoft.com/office/drawing/2014/chart" uri="{C3380CC4-5D6E-409C-BE32-E72D297353CC}">
              <c16:uniqueId val="{00000002-FD1F-4563-8523-8C350A4CBF23}"/>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'Perth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College'!$B$276:$B$293</c:f>
              <c:strCache>
                <c:ptCount val="11"/>
                <c:pt idx="0">
                  <c:v>Languages and ESOL  112</c:v>
                </c:pt>
                <c:pt idx="1">
                  <c:v>Special Programmes  163</c:v>
                </c:pt>
                <c:pt idx="2">
                  <c:v>Construction  210</c:v>
                </c:pt>
                <c:pt idx="3">
                  <c:v>Hospitality and tourism  87</c:v>
                </c:pt>
                <c:pt idx="4">
                  <c:v>Engineering  332</c:v>
                </c:pt>
                <c:pt idx="5">
                  <c:v>Business, Management and Administration  118</c:v>
                </c:pt>
                <c:pt idx="6">
                  <c:v>Care  294</c:v>
                </c:pt>
                <c:pt idx="7">
                  <c:v>Hairdressing, Beauty and Complementary Therapies  205</c:v>
                </c:pt>
                <c:pt idx="8">
                  <c:v>Media  85</c:v>
                </c:pt>
                <c:pt idx="9">
                  <c:v>Social subjects  96</c:v>
                </c:pt>
                <c:pt idx="10">
                  <c:v>Science  71</c:v>
                </c:pt>
              </c:strCache>
            </c:strRef>
          </c:cat>
          <c:val>
            <c:numRef>
              <c:f>'Perth College'!$C$276:$C$293</c:f>
              <c:numCache>
                <c:formatCode>0.0%;\-0.0%;</c:formatCode>
                <c:ptCount val="18"/>
                <c:pt idx="0">
                  <c:v>0.9017857142857143</c:v>
                </c:pt>
                <c:pt idx="1">
                  <c:v>0.85889570552147243</c:v>
                </c:pt>
                <c:pt idx="2">
                  <c:v>0.85238095238095235</c:v>
                </c:pt>
                <c:pt idx="3">
                  <c:v>0.74712643678160917</c:v>
                </c:pt>
                <c:pt idx="4">
                  <c:v>0.73795180722891562</c:v>
                </c:pt>
                <c:pt idx="5">
                  <c:v>0.66101694915254239</c:v>
                </c:pt>
                <c:pt idx="6">
                  <c:v>0.65306122448979587</c:v>
                </c:pt>
                <c:pt idx="7">
                  <c:v>0.62439024390243902</c:v>
                </c:pt>
                <c:pt idx="8">
                  <c:v>0.62352941176470589</c:v>
                </c:pt>
                <c:pt idx="9">
                  <c:v>0.45833333333333331</c:v>
                </c:pt>
                <c:pt idx="10">
                  <c:v>0.43661971830985913</c:v>
                </c:pt>
              </c:numCache>
            </c:numRef>
          </c:val>
          <c:extLst>
            <c:ext xmlns:c16="http://schemas.microsoft.com/office/drawing/2014/chart" uri="{C3380CC4-5D6E-409C-BE32-E72D297353CC}">
              <c16:uniqueId val="{00000000-2DF6-4226-B5C0-506F7DA26629}"/>
            </c:ext>
          </c:extLst>
        </c:ser>
        <c:ser>
          <c:idx val="1"/>
          <c:order val="1"/>
          <c:tx>
            <c:strRef>
              <c:f>'Perth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College'!$B$276:$B$293</c:f>
              <c:strCache>
                <c:ptCount val="11"/>
                <c:pt idx="0">
                  <c:v>Languages and ESOL  112</c:v>
                </c:pt>
                <c:pt idx="1">
                  <c:v>Special Programmes  163</c:v>
                </c:pt>
                <c:pt idx="2">
                  <c:v>Construction  210</c:v>
                </c:pt>
                <c:pt idx="3">
                  <c:v>Hospitality and tourism  87</c:v>
                </c:pt>
                <c:pt idx="4">
                  <c:v>Engineering  332</c:v>
                </c:pt>
                <c:pt idx="5">
                  <c:v>Business, Management and Administration  118</c:v>
                </c:pt>
                <c:pt idx="6">
                  <c:v>Care  294</c:v>
                </c:pt>
                <c:pt idx="7">
                  <c:v>Hairdressing, Beauty and Complementary Therapies  205</c:v>
                </c:pt>
                <c:pt idx="8">
                  <c:v>Media  85</c:v>
                </c:pt>
                <c:pt idx="9">
                  <c:v>Social subjects  96</c:v>
                </c:pt>
                <c:pt idx="10">
                  <c:v>Science  71</c:v>
                </c:pt>
              </c:strCache>
            </c:strRef>
          </c:cat>
          <c:val>
            <c:numRef>
              <c:f>'Perth College'!$D$276:$D$293</c:f>
              <c:numCache>
                <c:formatCode>0.0%;\-0.0%;</c:formatCode>
                <c:ptCount val="18"/>
                <c:pt idx="0">
                  <c:v>3.5714285714285712E-2</c:v>
                </c:pt>
                <c:pt idx="1">
                  <c:v>7.9754601226993863E-2</c:v>
                </c:pt>
                <c:pt idx="2">
                  <c:v>5.7142857142857141E-2</c:v>
                </c:pt>
                <c:pt idx="3">
                  <c:v>0.10344827586206896</c:v>
                </c:pt>
                <c:pt idx="4">
                  <c:v>0.11144578313253012</c:v>
                </c:pt>
                <c:pt idx="5">
                  <c:v>0.2288135593220339</c:v>
                </c:pt>
                <c:pt idx="6">
                  <c:v>0.13945578231292516</c:v>
                </c:pt>
                <c:pt idx="7">
                  <c:v>0.15609756097560976</c:v>
                </c:pt>
                <c:pt idx="8">
                  <c:v>9.4117647058823528E-2</c:v>
                </c:pt>
                <c:pt idx="9">
                  <c:v>0.20833333333333334</c:v>
                </c:pt>
                <c:pt idx="10">
                  <c:v>0.26760563380281688</c:v>
                </c:pt>
              </c:numCache>
            </c:numRef>
          </c:val>
          <c:extLst>
            <c:ext xmlns:c16="http://schemas.microsoft.com/office/drawing/2014/chart" uri="{C3380CC4-5D6E-409C-BE32-E72D297353CC}">
              <c16:uniqueId val="{00000001-2DF6-4226-B5C0-506F7DA26629}"/>
            </c:ext>
          </c:extLst>
        </c:ser>
        <c:ser>
          <c:idx val="0"/>
          <c:order val="2"/>
          <c:tx>
            <c:strRef>
              <c:f>'Perth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College'!$B$276:$B$293</c:f>
              <c:strCache>
                <c:ptCount val="11"/>
                <c:pt idx="0">
                  <c:v>Languages and ESOL  112</c:v>
                </c:pt>
                <c:pt idx="1">
                  <c:v>Special Programmes  163</c:v>
                </c:pt>
                <c:pt idx="2">
                  <c:v>Construction  210</c:v>
                </c:pt>
                <c:pt idx="3">
                  <c:v>Hospitality and tourism  87</c:v>
                </c:pt>
                <c:pt idx="4">
                  <c:v>Engineering  332</c:v>
                </c:pt>
                <c:pt idx="5">
                  <c:v>Business, Management and Administration  118</c:v>
                </c:pt>
                <c:pt idx="6">
                  <c:v>Care  294</c:v>
                </c:pt>
                <c:pt idx="7">
                  <c:v>Hairdressing, Beauty and Complementary Therapies  205</c:v>
                </c:pt>
                <c:pt idx="8">
                  <c:v>Media  85</c:v>
                </c:pt>
                <c:pt idx="9">
                  <c:v>Social subjects  96</c:v>
                </c:pt>
                <c:pt idx="10">
                  <c:v>Science  71</c:v>
                </c:pt>
              </c:strCache>
            </c:strRef>
          </c:cat>
          <c:val>
            <c:numRef>
              <c:f>'Perth College'!$E$276:$E$293</c:f>
              <c:numCache>
                <c:formatCode>0.0%;\-0.0%;</c:formatCode>
                <c:ptCount val="18"/>
                <c:pt idx="0">
                  <c:v>6.25E-2</c:v>
                </c:pt>
                <c:pt idx="1">
                  <c:v>6.1349693251533742E-2</c:v>
                </c:pt>
                <c:pt idx="2">
                  <c:v>9.0476190476190474E-2</c:v>
                </c:pt>
                <c:pt idx="3">
                  <c:v>0.14942528735632185</c:v>
                </c:pt>
                <c:pt idx="4">
                  <c:v>0.15060240963855423</c:v>
                </c:pt>
                <c:pt idx="5">
                  <c:v>0.11016949152542373</c:v>
                </c:pt>
                <c:pt idx="6">
                  <c:v>0.20748299319727892</c:v>
                </c:pt>
                <c:pt idx="7">
                  <c:v>0.21951219512195122</c:v>
                </c:pt>
                <c:pt idx="8">
                  <c:v>0.28235294117647058</c:v>
                </c:pt>
                <c:pt idx="9">
                  <c:v>0.33333333333333331</c:v>
                </c:pt>
                <c:pt idx="10">
                  <c:v>0.29577464788732394</c:v>
                </c:pt>
              </c:numCache>
            </c:numRef>
          </c:val>
          <c:extLst>
            <c:ext xmlns:c16="http://schemas.microsoft.com/office/drawing/2014/chart" uri="{C3380CC4-5D6E-409C-BE32-E72D297353CC}">
              <c16:uniqueId val="{00000002-2DF6-4226-B5C0-506F7DA26629}"/>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'Perth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'Perth College'!$B$326:$B$343</c:f>
              <c:numCache>
                <c:formatCode>General</c:formatCode>
                <c:ptCount val="18"/>
              </c:numCache>
            </c:numRef>
          </c:cat>
          <c:val>
            <c:numRef>
              <c:f>'Perth College'!$C$326:$C$343</c:f>
              <c:numCache>
                <c:formatCode>0.0%;\-0.0%;;</c:formatCode>
                <c:ptCount val="18"/>
              </c:numCache>
            </c:numRef>
          </c:val>
          <c:extLst>
            <c:ext xmlns:c16="http://schemas.microsoft.com/office/drawing/2014/chart" uri="{C3380CC4-5D6E-409C-BE32-E72D297353CC}">
              <c16:uniqueId val="{00000000-949A-44E0-AF37-4ABB512B69C3}"/>
            </c:ext>
          </c:extLst>
        </c:ser>
        <c:ser>
          <c:idx val="1"/>
          <c:order val="1"/>
          <c:tx>
            <c:strRef>
              <c:f>'Perth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9A-44E0-AF37-4ABB512B69C3}"/>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9A-44E0-AF37-4ABB512B69C3}"/>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'Perth College'!$B$326:$B$343</c:f>
              <c:numCache>
                <c:formatCode>General</c:formatCode>
                <c:ptCount val="18"/>
              </c:numCache>
            </c:numRef>
          </c:cat>
          <c:val>
            <c:numRef>
              <c:f>'Perth College'!$D$326:$D$343</c:f>
              <c:numCache>
                <c:formatCode>0.0%;\-0.0%;;</c:formatCode>
                <c:ptCount val="18"/>
              </c:numCache>
            </c:numRef>
          </c:val>
          <c:extLst>
            <c:ext xmlns:c16="http://schemas.microsoft.com/office/drawing/2014/chart" uri="{C3380CC4-5D6E-409C-BE32-E72D297353CC}">
              <c16:uniqueId val="{00000003-949A-44E0-AF37-4ABB512B69C3}"/>
            </c:ext>
          </c:extLst>
        </c:ser>
        <c:ser>
          <c:idx val="0"/>
          <c:order val="2"/>
          <c:tx>
            <c:strRef>
              <c:f>'Perth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'Perth College'!$B$326:$B$343</c:f>
              <c:numCache>
                <c:formatCode>General</c:formatCode>
                <c:ptCount val="18"/>
              </c:numCache>
            </c:numRef>
          </c:cat>
          <c:val>
            <c:numRef>
              <c:f>'Perth College'!$E$326:$E$343</c:f>
              <c:numCache>
                <c:formatCode>0.0%;\-0.0%;;</c:formatCode>
                <c:ptCount val="18"/>
              </c:numCache>
            </c:numRef>
          </c:val>
          <c:extLst>
            <c:ext xmlns:c16="http://schemas.microsoft.com/office/drawing/2014/chart" uri="{C3380CC4-5D6E-409C-BE32-E72D297353CC}">
              <c16:uniqueId val="{00000004-949A-44E0-AF37-4ABB512B69C3}"/>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'Perth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College'!$A$361:$B$364</c:f>
              <c:multiLvlStrCache>
                <c:ptCount val="4"/>
                <c:lvl/>
                <c:lvl>
                  <c:pt idx="0">
                    <c:v>FE Females     964</c:v>
                  </c:pt>
                  <c:pt idx="1">
                    <c:v>FE Males     956</c:v>
                  </c:pt>
                  <c:pt idx="2">
                    <c:v>HE Females     </c:v>
                  </c:pt>
                  <c:pt idx="3">
                    <c:v>HE Males     </c:v>
                  </c:pt>
                </c:lvl>
              </c:multiLvlStrCache>
            </c:multiLvlStrRef>
          </c:cat>
          <c:val>
            <c:numRef>
              <c:f>'Perth College'!$C$361:$C$364</c:f>
              <c:numCache>
                <c:formatCode>0.0%;\-0.0%;;</c:formatCode>
                <c:ptCount val="4"/>
                <c:pt idx="0">
                  <c:v>0.67738589211618261</c:v>
                </c:pt>
                <c:pt idx="1">
                  <c:v>0.7405857740585774</c:v>
                </c:pt>
              </c:numCache>
            </c:numRef>
          </c:val>
          <c:extLst>
            <c:ext xmlns:c16="http://schemas.microsoft.com/office/drawing/2014/chart" uri="{C3380CC4-5D6E-409C-BE32-E72D297353CC}">
              <c16:uniqueId val="{00000000-333A-4625-A5AD-ECE74A4679B3}"/>
            </c:ext>
          </c:extLst>
        </c:ser>
        <c:ser>
          <c:idx val="1"/>
          <c:order val="1"/>
          <c:tx>
            <c:strRef>
              <c:f>'Perth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College'!$A$361:$B$364</c:f>
              <c:multiLvlStrCache>
                <c:ptCount val="4"/>
                <c:lvl/>
                <c:lvl>
                  <c:pt idx="0">
                    <c:v>FE Females     964</c:v>
                  </c:pt>
                  <c:pt idx="1">
                    <c:v>FE Males     956</c:v>
                  </c:pt>
                  <c:pt idx="2">
                    <c:v>HE Females     </c:v>
                  </c:pt>
                  <c:pt idx="3">
                    <c:v>HE Males     </c:v>
                  </c:pt>
                </c:lvl>
              </c:multiLvlStrCache>
            </c:multiLvlStrRef>
          </c:cat>
          <c:val>
            <c:numRef>
              <c:f>'Perth College'!$D$361:$D$364</c:f>
              <c:numCache>
                <c:formatCode>0.0%;\-0.0%;;</c:formatCode>
                <c:ptCount val="4"/>
                <c:pt idx="0">
                  <c:v>0.12759336099585061</c:v>
                </c:pt>
                <c:pt idx="1">
                  <c:v>0.11297071129707113</c:v>
                </c:pt>
              </c:numCache>
            </c:numRef>
          </c:val>
          <c:extLst>
            <c:ext xmlns:c16="http://schemas.microsoft.com/office/drawing/2014/chart" uri="{C3380CC4-5D6E-409C-BE32-E72D297353CC}">
              <c16:uniqueId val="{00000001-333A-4625-A5AD-ECE74A4679B3}"/>
            </c:ext>
          </c:extLst>
        </c:ser>
        <c:ser>
          <c:idx val="0"/>
          <c:order val="2"/>
          <c:tx>
            <c:strRef>
              <c:f>'Perth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College'!$A$361:$B$364</c:f>
              <c:multiLvlStrCache>
                <c:ptCount val="4"/>
                <c:lvl/>
                <c:lvl>
                  <c:pt idx="0">
                    <c:v>FE Females     964</c:v>
                  </c:pt>
                  <c:pt idx="1">
                    <c:v>FE Males     956</c:v>
                  </c:pt>
                  <c:pt idx="2">
                    <c:v>HE Females     </c:v>
                  </c:pt>
                  <c:pt idx="3">
                    <c:v>HE Males     </c:v>
                  </c:pt>
                </c:lvl>
              </c:multiLvlStrCache>
            </c:multiLvlStrRef>
          </c:cat>
          <c:val>
            <c:numRef>
              <c:f>'Perth College'!$E$361:$E$364</c:f>
              <c:numCache>
                <c:formatCode>0.0%;\-0.0%;;</c:formatCode>
                <c:ptCount val="4"/>
                <c:pt idx="0">
                  <c:v>0.19502074688796681</c:v>
                </c:pt>
                <c:pt idx="1">
                  <c:v>0.14644351464435146</c:v>
                </c:pt>
              </c:numCache>
            </c:numRef>
          </c:val>
          <c:extLst>
            <c:ext xmlns:c16="http://schemas.microsoft.com/office/drawing/2014/chart" uri="{C3380CC4-5D6E-409C-BE32-E72D297353CC}">
              <c16:uniqueId val="{00000002-333A-4625-A5AD-ECE74A4679B3}"/>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'Perth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AC1-4FA8-98D4-7EA25BB20F7E}"/>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College'!$A$388:$B$395</c:f>
              <c:multiLvlStrCache>
                <c:ptCount val="8"/>
                <c:lvl/>
                <c:lvl>
                  <c:pt idx="0">
                    <c:v>All enrolments over 160 hours  1,933</c:v>
                  </c:pt>
                  <c:pt idx="1">
                    <c:v>10% Most deprived postcode areas  121</c:v>
                  </c:pt>
                  <c:pt idx="2">
                    <c:v>20% Most deprived postcode areas  250</c:v>
                  </c:pt>
                  <c:pt idx="3">
                    <c:v>Fees paid by employer  </c:v>
                  </c:pt>
                  <c:pt idx="4">
                    <c:v>Ethnic minority  106</c:v>
                  </c:pt>
                  <c:pt idx="5">
                    <c:v>Disability  758</c:v>
                  </c:pt>
                  <c:pt idx="6">
                    <c:v>Year of study greater than first year  132</c:v>
                  </c:pt>
                  <c:pt idx="7">
                    <c:v>Care Experienced  87</c:v>
                  </c:pt>
                </c:lvl>
              </c:multiLvlStrCache>
            </c:multiLvlStrRef>
          </c:cat>
          <c:val>
            <c:numRef>
              <c:f>'Perth College'!$C$388:$C$395</c:f>
              <c:numCache>
                <c:formatCode>0.0%;\-0.0%;;</c:formatCode>
                <c:ptCount val="8"/>
                <c:pt idx="0">
                  <c:v>0.70822555613036731</c:v>
                </c:pt>
                <c:pt idx="1">
                  <c:v>0.6776859504132231</c:v>
                </c:pt>
                <c:pt idx="2">
                  <c:v>0.64</c:v>
                </c:pt>
                <c:pt idx="4">
                  <c:v>0.63207547169811318</c:v>
                </c:pt>
                <c:pt idx="5">
                  <c:v>0.67941952506596304</c:v>
                </c:pt>
                <c:pt idx="6">
                  <c:v>0.93939393939393945</c:v>
                </c:pt>
                <c:pt idx="7">
                  <c:v>0.62068965517241381</c:v>
                </c:pt>
              </c:numCache>
            </c:numRef>
          </c:val>
          <c:extLst>
            <c:ext xmlns:c16="http://schemas.microsoft.com/office/drawing/2014/chart" uri="{C3380CC4-5D6E-409C-BE32-E72D297353CC}">
              <c16:uniqueId val="{00000001-1AC1-4FA8-98D4-7EA25BB20F7E}"/>
            </c:ext>
          </c:extLst>
        </c:ser>
        <c:ser>
          <c:idx val="1"/>
          <c:order val="1"/>
          <c:tx>
            <c:strRef>
              <c:f>'Perth College'!$D$386</c:f>
              <c:strCache>
                <c:ptCount val="1"/>
                <c:pt idx="0">
                  <c:v>% Partial Success</c:v>
                </c:pt>
              </c:strCache>
            </c:strRef>
          </c:tx>
          <c:spPr>
            <a:solidFill>
              <a:srgbClr val="FFCC66"/>
            </a:solidFill>
            <a:ln>
              <a:solidFill>
                <a:schemeClr val="accent3">
                  <a:lumMod val="50000"/>
                </a:schemeClr>
              </a:solidFill>
            </a:ln>
          </c:spPr>
          <c:invertIfNegative val="0"/>
          <c:dLbls>
            <c:dLbl>
              <c:idx val="6"/>
              <c:layout>
                <c:manualLayout>
                  <c:x val="-2.3296897653313799E-2"/>
                  <c:y val="9.740600434582346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C9-4B5F-BC6E-775FEA719AD7}"/>
                </c:ext>
              </c:extLst>
            </c:dLbl>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College'!$A$388:$B$395</c:f>
              <c:multiLvlStrCache>
                <c:ptCount val="8"/>
                <c:lvl/>
                <c:lvl>
                  <c:pt idx="0">
                    <c:v>All enrolments over 160 hours  1,933</c:v>
                  </c:pt>
                  <c:pt idx="1">
                    <c:v>10% Most deprived postcode areas  121</c:v>
                  </c:pt>
                  <c:pt idx="2">
                    <c:v>20% Most deprived postcode areas  250</c:v>
                  </c:pt>
                  <c:pt idx="3">
                    <c:v>Fees paid by employer  </c:v>
                  </c:pt>
                  <c:pt idx="4">
                    <c:v>Ethnic minority  106</c:v>
                  </c:pt>
                  <c:pt idx="5">
                    <c:v>Disability  758</c:v>
                  </c:pt>
                  <c:pt idx="6">
                    <c:v>Year of study greater than first year  132</c:v>
                  </c:pt>
                  <c:pt idx="7">
                    <c:v>Care Experienced  87</c:v>
                  </c:pt>
                </c:lvl>
              </c:multiLvlStrCache>
            </c:multiLvlStrRef>
          </c:cat>
          <c:val>
            <c:numRef>
              <c:f>'Perth College'!$D$388:$D$395</c:f>
              <c:numCache>
                <c:formatCode>0.0%;\-0.0%;;</c:formatCode>
                <c:ptCount val="8"/>
                <c:pt idx="0">
                  <c:v>0.12157268494568028</c:v>
                </c:pt>
                <c:pt idx="1">
                  <c:v>9.9173553719008267E-2</c:v>
                </c:pt>
                <c:pt idx="2">
                  <c:v>0.124</c:v>
                </c:pt>
                <c:pt idx="4">
                  <c:v>0.20754716981132076</c:v>
                </c:pt>
                <c:pt idx="5">
                  <c:v>0.11213720316622691</c:v>
                </c:pt>
                <c:pt idx="6">
                  <c:v>2.2727272727272728E-2</c:v>
                </c:pt>
                <c:pt idx="7">
                  <c:v>0.18390804597701149</c:v>
                </c:pt>
              </c:numCache>
            </c:numRef>
          </c:val>
          <c:extLst>
            <c:ext xmlns:c16="http://schemas.microsoft.com/office/drawing/2014/chart" uri="{C3380CC4-5D6E-409C-BE32-E72D297353CC}">
              <c16:uniqueId val="{00000002-1AC1-4FA8-98D4-7EA25BB20F7E}"/>
            </c:ext>
          </c:extLst>
        </c:ser>
        <c:ser>
          <c:idx val="0"/>
          <c:order val="2"/>
          <c:tx>
            <c:strRef>
              <c:f>'Perth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6"/>
              <c:layout>
                <c:manualLayout>
                  <c:x val="9.623551907654946E-5"/>
                  <c:y val="4.183556031967516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C9-4B5F-BC6E-775FEA719AD7}"/>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College'!$A$388:$B$395</c:f>
              <c:multiLvlStrCache>
                <c:ptCount val="8"/>
                <c:lvl/>
                <c:lvl>
                  <c:pt idx="0">
                    <c:v>All enrolments over 160 hours  1,933</c:v>
                  </c:pt>
                  <c:pt idx="1">
                    <c:v>10% Most deprived postcode areas  121</c:v>
                  </c:pt>
                  <c:pt idx="2">
                    <c:v>20% Most deprived postcode areas  250</c:v>
                  </c:pt>
                  <c:pt idx="3">
                    <c:v>Fees paid by employer  </c:v>
                  </c:pt>
                  <c:pt idx="4">
                    <c:v>Ethnic minority  106</c:v>
                  </c:pt>
                  <c:pt idx="5">
                    <c:v>Disability  758</c:v>
                  </c:pt>
                  <c:pt idx="6">
                    <c:v>Year of study greater than first year  132</c:v>
                  </c:pt>
                  <c:pt idx="7">
                    <c:v>Care Experienced  87</c:v>
                  </c:pt>
                </c:lvl>
              </c:multiLvlStrCache>
            </c:multiLvlStrRef>
          </c:cat>
          <c:val>
            <c:numRef>
              <c:f>'Perth College'!$E$388:$E$395</c:f>
              <c:numCache>
                <c:formatCode>0.0%;\-0.0%;;</c:formatCode>
                <c:ptCount val="8"/>
                <c:pt idx="0">
                  <c:v>0.1702017589239524</c:v>
                </c:pt>
                <c:pt idx="1">
                  <c:v>0.2231404958677686</c:v>
                </c:pt>
                <c:pt idx="2">
                  <c:v>0.23599999999999999</c:v>
                </c:pt>
                <c:pt idx="4">
                  <c:v>0.16037735849056603</c:v>
                </c:pt>
                <c:pt idx="5">
                  <c:v>0.20844327176781002</c:v>
                </c:pt>
                <c:pt idx="6">
                  <c:v>3.787878787878788E-2</c:v>
                </c:pt>
                <c:pt idx="7">
                  <c:v>0.19540229885057472</c:v>
                </c:pt>
              </c:numCache>
            </c:numRef>
          </c:val>
          <c:extLst>
            <c:ext xmlns:c16="http://schemas.microsoft.com/office/drawing/2014/chart" uri="{C3380CC4-5D6E-409C-BE32-E72D297353CC}">
              <c16:uniqueId val="{00000003-1AC1-4FA8-98D4-7EA25BB20F7E}"/>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'Perth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College'!$C$405:$C$411</c:f>
              <c:strCache>
                <c:ptCount val="6"/>
                <c:pt idx="1">
                  <c:v>17-18</c:v>
                </c:pt>
                <c:pt idx="3">
                  <c:v>18-19</c:v>
                </c:pt>
                <c:pt idx="5">
                  <c:v>19-20</c:v>
                </c:pt>
              </c:strCache>
            </c:strRef>
          </c:cat>
          <c:val>
            <c:numRef>
              <c:f>'Perth College'!$D$405:$D$411</c:f>
              <c:numCache>
                <c:formatCode>0.00%</c:formatCode>
                <c:ptCount val="7"/>
                <c:pt idx="1">
                  <c:v>1.0472358992834554</c:v>
                </c:pt>
                <c:pt idx="3">
                  <c:v>0.99082679541339769</c:v>
                </c:pt>
                <c:pt idx="5">
                  <c:v>0.99291892979279828</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3079-475F-8B5D-1752E63243CA}"/>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'Highlands and Islands'!$C$146:$C$147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Islands'!$A$148:$B$150</c:f>
              <c:multiLvlStrCache>
                <c:ptCount val="3"/>
                <c:lvl/>
                <c:lvl>
                  <c:pt idx="0">
                    <c:v>17-18</c:v>
                  </c:pt>
                  <c:pt idx="1">
                    <c:v>18-19</c:v>
                  </c:pt>
                  <c:pt idx="2">
                    <c:v>19-20</c:v>
                  </c:pt>
                </c:lvl>
              </c:multiLvlStrCache>
            </c:multiLvlStrRef>
          </c:cat>
          <c:val>
            <c:numRef>
              <c:f>'Highlands and Islands'!$C$148:$C$150</c:f>
              <c:numCache>
                <c:formatCode>0.0%;\-0.0%;;</c:formatCode>
                <c:ptCount val="3"/>
              </c:numCache>
            </c:numRef>
          </c:val>
          <c:extLst>
            <c:ext xmlns:c16="http://schemas.microsoft.com/office/drawing/2014/chart" uri="{C3380CC4-5D6E-409C-BE32-E72D297353CC}">
              <c16:uniqueId val="{00000000-FAF4-402D-AD62-BBE3BB0DB770}"/>
            </c:ext>
          </c:extLst>
        </c:ser>
        <c:ser>
          <c:idx val="1"/>
          <c:order val="1"/>
          <c:tx>
            <c:strRef>
              <c:f>'Highlands and Islands'!$D$146:$D$147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Islands'!$A$148:$B$150</c:f>
              <c:multiLvlStrCache>
                <c:ptCount val="3"/>
                <c:lvl/>
                <c:lvl>
                  <c:pt idx="0">
                    <c:v>17-18</c:v>
                  </c:pt>
                  <c:pt idx="1">
                    <c:v>18-19</c:v>
                  </c:pt>
                  <c:pt idx="2">
                    <c:v>19-20</c:v>
                  </c:pt>
                </c:lvl>
              </c:multiLvlStrCache>
            </c:multiLvlStrRef>
          </c:cat>
          <c:val>
            <c:numRef>
              <c:f>'Highlands and Islands'!$D$148:$D$150</c:f>
              <c:numCache>
                <c:formatCode>0.0%;\-0.0%;;</c:formatCode>
                <c:ptCount val="3"/>
              </c:numCache>
            </c:numRef>
          </c:val>
          <c:extLst>
            <c:ext xmlns:c16="http://schemas.microsoft.com/office/drawing/2014/chart" uri="{C3380CC4-5D6E-409C-BE32-E72D297353CC}">
              <c16:uniqueId val="{00000001-FAF4-402D-AD62-BBE3BB0DB770}"/>
            </c:ext>
          </c:extLst>
        </c:ser>
        <c:ser>
          <c:idx val="0"/>
          <c:order val="2"/>
          <c:tx>
            <c:strRef>
              <c:f>'Highlands and Islands'!$E$146:$E$147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Islands'!$A$148:$B$150</c:f>
              <c:multiLvlStrCache>
                <c:ptCount val="3"/>
                <c:lvl/>
                <c:lvl>
                  <c:pt idx="0">
                    <c:v>17-18</c:v>
                  </c:pt>
                  <c:pt idx="1">
                    <c:v>18-19</c:v>
                  </c:pt>
                  <c:pt idx="2">
                    <c:v>19-20</c:v>
                  </c:pt>
                </c:lvl>
              </c:multiLvlStrCache>
            </c:multiLvlStrRef>
          </c:cat>
          <c:val>
            <c:numRef>
              <c:f>'Highlands and Islands'!$E$148:$E$150</c:f>
              <c:numCache>
                <c:formatCode>0.0%;\-0.0%;;</c:formatCode>
                <c:ptCount val="3"/>
              </c:numCache>
            </c:numRef>
          </c:val>
          <c:extLst>
            <c:ext xmlns:c16="http://schemas.microsoft.com/office/drawing/2014/chart" uri="{C3380CC4-5D6E-409C-BE32-E72D297353CC}">
              <c16:uniqueId val="{00000002-FAF4-402D-AD62-BBE3BB0DB770}"/>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'Perth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'Perth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B1D-47CD-84BF-398D8DF8F1A6}"/>
              </c:ext>
            </c:extLst>
          </c:dPt>
          <c:dPt>
            <c:idx val="2"/>
            <c:invertIfNegative val="0"/>
            <c:bubble3D val="0"/>
            <c:extLst>
              <c:ext xmlns:c16="http://schemas.microsoft.com/office/drawing/2014/chart" uri="{C3380CC4-5D6E-409C-BE32-E72D297353CC}">
                <c16:uniqueId val="{00000001-9B1D-47CD-84BF-398D8DF8F1A6}"/>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College'!$D$416:$D$418</c:f>
              <c:strCache>
                <c:ptCount val="3"/>
                <c:pt idx="0">
                  <c:v>17-18</c:v>
                </c:pt>
                <c:pt idx="1">
                  <c:v>18-19</c:v>
                </c:pt>
                <c:pt idx="2">
                  <c:v>19-20</c:v>
                </c:pt>
              </c:strCache>
            </c:strRef>
          </c:cat>
          <c:val>
            <c:numRef>
              <c:f>'Perth College'!$E$416:$E$418</c:f>
              <c:numCache>
                <c:formatCode>0.0%</c:formatCode>
                <c:ptCount val="3"/>
                <c:pt idx="0">
                  <c:v>0.87628865979381443</c:v>
                </c:pt>
                <c:pt idx="1">
                  <c:v>0.78947368421052633</c:v>
                </c:pt>
                <c:pt idx="2">
                  <c:v>0.88235294117647056</c:v>
                </c:pt>
              </c:numCache>
            </c:numRef>
          </c:val>
          <c:extLst>
            <c:ext xmlns:c16="http://schemas.microsoft.com/office/drawing/2014/chart" uri="{C3380CC4-5D6E-409C-BE32-E72D297353CC}">
              <c16:uniqueId val="{00000002-9B1D-47CD-84BF-398D8DF8F1A6}"/>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Shetland!$C$14:$C$15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Shetland!$A$16:$B$21</c:f>
              <c:multiLvlStrCache>
                <c:ptCount val="6"/>
                <c:lvl>
                  <c:pt idx="0">
                    <c:v> 67 </c:v>
                  </c:pt>
                  <c:pt idx="1">
                    <c:v> 87 </c:v>
                  </c:pt>
                  <c:pt idx="2">
                    <c:v> 110 </c:v>
                  </c:pt>
                  <c:pt idx="3">
                    <c:v> 90 </c:v>
                  </c:pt>
                  <c:pt idx="4">
                    <c:v> 83 </c:v>
                  </c:pt>
                  <c:pt idx="5">
                    <c:v> 79 </c:v>
                  </c:pt>
                </c:lvl>
                <c:lvl>
                  <c:pt idx="0">
                    <c:v>14-15</c:v>
                  </c:pt>
                  <c:pt idx="1">
                    <c:v>15-16</c:v>
                  </c:pt>
                  <c:pt idx="2">
                    <c:v>16-17</c:v>
                  </c:pt>
                  <c:pt idx="3">
                    <c:v>17-18</c:v>
                  </c:pt>
                  <c:pt idx="4">
                    <c:v>18-19</c:v>
                  </c:pt>
                  <c:pt idx="5">
                    <c:v>19-20</c:v>
                  </c:pt>
                </c:lvl>
              </c:multiLvlStrCache>
            </c:multiLvlStrRef>
          </c:cat>
          <c:val>
            <c:numRef>
              <c:f>Shetland!$C$16:$C$21</c:f>
              <c:numCache>
                <c:formatCode>0.0%;\-0.0%;</c:formatCode>
                <c:ptCount val="6"/>
                <c:pt idx="0">
                  <c:v>0.74626865671641796</c:v>
                </c:pt>
                <c:pt idx="1">
                  <c:v>0.81609195402298851</c:v>
                </c:pt>
                <c:pt idx="2">
                  <c:v>0.78181818181818186</c:v>
                </c:pt>
                <c:pt idx="3">
                  <c:v>0.77777777777777779</c:v>
                </c:pt>
                <c:pt idx="4">
                  <c:v>0.71084337349397586</c:v>
                </c:pt>
                <c:pt idx="5">
                  <c:v>0.72151898734177211</c:v>
                </c:pt>
              </c:numCache>
            </c:numRef>
          </c:val>
          <c:extLst>
            <c:ext xmlns:c16="http://schemas.microsoft.com/office/drawing/2014/chart" uri="{C3380CC4-5D6E-409C-BE32-E72D297353CC}">
              <c16:uniqueId val="{00000000-87FB-434C-9574-8BE493F694FC}"/>
            </c:ext>
          </c:extLst>
        </c:ser>
        <c:ser>
          <c:idx val="1"/>
          <c:order val="1"/>
          <c:tx>
            <c:strRef>
              <c:f>Shetland!$D$14:$D$15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Shetland!$A$16:$B$21</c:f>
              <c:multiLvlStrCache>
                <c:ptCount val="6"/>
                <c:lvl>
                  <c:pt idx="0">
                    <c:v> 67 </c:v>
                  </c:pt>
                  <c:pt idx="1">
                    <c:v> 87 </c:v>
                  </c:pt>
                  <c:pt idx="2">
                    <c:v> 110 </c:v>
                  </c:pt>
                  <c:pt idx="3">
                    <c:v> 90 </c:v>
                  </c:pt>
                  <c:pt idx="4">
                    <c:v> 83 </c:v>
                  </c:pt>
                  <c:pt idx="5">
                    <c:v> 79 </c:v>
                  </c:pt>
                </c:lvl>
                <c:lvl>
                  <c:pt idx="0">
                    <c:v>14-15</c:v>
                  </c:pt>
                  <c:pt idx="1">
                    <c:v>15-16</c:v>
                  </c:pt>
                  <c:pt idx="2">
                    <c:v>16-17</c:v>
                  </c:pt>
                  <c:pt idx="3">
                    <c:v>17-18</c:v>
                  </c:pt>
                  <c:pt idx="4">
                    <c:v>18-19</c:v>
                  </c:pt>
                  <c:pt idx="5">
                    <c:v>19-20</c:v>
                  </c:pt>
                </c:lvl>
              </c:multiLvlStrCache>
            </c:multiLvlStrRef>
          </c:cat>
          <c:val>
            <c:numRef>
              <c:f>Shetland!$D$16:$D$21</c:f>
              <c:numCache>
                <c:formatCode>0.0%;\-0.0%;</c:formatCode>
                <c:ptCount val="6"/>
                <c:pt idx="0">
                  <c:v>8.9552238805970144E-2</c:v>
                </c:pt>
                <c:pt idx="1">
                  <c:v>0.10344827586206896</c:v>
                </c:pt>
                <c:pt idx="2">
                  <c:v>3.6363636363636362E-2</c:v>
                </c:pt>
                <c:pt idx="3">
                  <c:v>7.7777777777777779E-2</c:v>
                </c:pt>
                <c:pt idx="4">
                  <c:v>0.10843373493975904</c:v>
                </c:pt>
                <c:pt idx="5">
                  <c:v>0.10126582278481013</c:v>
                </c:pt>
              </c:numCache>
            </c:numRef>
          </c:val>
          <c:extLst>
            <c:ext xmlns:c16="http://schemas.microsoft.com/office/drawing/2014/chart" uri="{C3380CC4-5D6E-409C-BE32-E72D297353CC}">
              <c16:uniqueId val="{00000001-87FB-434C-9574-8BE493F694FC}"/>
            </c:ext>
          </c:extLst>
        </c:ser>
        <c:ser>
          <c:idx val="0"/>
          <c:order val="2"/>
          <c:tx>
            <c:strRef>
              <c:f>Shetland!$E$14:$E$15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Shetland!$A$16:$B$21</c:f>
              <c:multiLvlStrCache>
                <c:ptCount val="6"/>
                <c:lvl>
                  <c:pt idx="0">
                    <c:v> 67 </c:v>
                  </c:pt>
                  <c:pt idx="1">
                    <c:v> 87 </c:v>
                  </c:pt>
                  <c:pt idx="2">
                    <c:v> 110 </c:v>
                  </c:pt>
                  <c:pt idx="3">
                    <c:v> 90 </c:v>
                  </c:pt>
                  <c:pt idx="4">
                    <c:v> 83 </c:v>
                  </c:pt>
                  <c:pt idx="5">
                    <c:v> 79 </c:v>
                  </c:pt>
                </c:lvl>
                <c:lvl>
                  <c:pt idx="0">
                    <c:v>14-15</c:v>
                  </c:pt>
                  <c:pt idx="1">
                    <c:v>15-16</c:v>
                  </c:pt>
                  <c:pt idx="2">
                    <c:v>16-17</c:v>
                  </c:pt>
                  <c:pt idx="3">
                    <c:v>17-18</c:v>
                  </c:pt>
                  <c:pt idx="4">
                    <c:v>18-19</c:v>
                  </c:pt>
                  <c:pt idx="5">
                    <c:v>19-20</c:v>
                  </c:pt>
                </c:lvl>
              </c:multiLvlStrCache>
            </c:multiLvlStrRef>
          </c:cat>
          <c:val>
            <c:numRef>
              <c:f>Shetland!$E$16:$E$21</c:f>
              <c:numCache>
                <c:formatCode>0.0%;\-0.0%;</c:formatCode>
                <c:ptCount val="6"/>
                <c:pt idx="0">
                  <c:v>0.16417910447761194</c:v>
                </c:pt>
                <c:pt idx="1">
                  <c:v>8.0459770114942528E-2</c:v>
                </c:pt>
                <c:pt idx="2">
                  <c:v>0.18181818181818182</c:v>
                </c:pt>
                <c:pt idx="3">
                  <c:v>0.14444444444444443</c:v>
                </c:pt>
                <c:pt idx="4">
                  <c:v>0.18072289156626506</c:v>
                </c:pt>
                <c:pt idx="5">
                  <c:v>0.17721518987341772</c:v>
                </c:pt>
              </c:numCache>
            </c:numRef>
          </c:val>
          <c:extLst>
            <c:ext xmlns:c16="http://schemas.microsoft.com/office/drawing/2014/chart" uri="{C3380CC4-5D6E-409C-BE32-E72D297353CC}">
              <c16:uniqueId val="{00000002-87FB-434C-9574-8BE493F694FC}"/>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Shetland!$C$35:$C$36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Shetland!$A$37:$B$39</c:f>
              <c:multiLvlStrCache>
                <c:ptCount val="3"/>
                <c:lvl>
                  <c:pt idx="0">
                    <c:v> 2,620 </c:v>
                  </c:pt>
                  <c:pt idx="1">
                    <c:v> 2,409 </c:v>
                  </c:pt>
                  <c:pt idx="2">
                    <c:v> 1,592 </c:v>
                  </c:pt>
                </c:lvl>
                <c:lvl>
                  <c:pt idx="0">
                    <c:v>17-18</c:v>
                  </c:pt>
                  <c:pt idx="1">
                    <c:v>18-19</c:v>
                  </c:pt>
                  <c:pt idx="2">
                    <c:v>19-20</c:v>
                  </c:pt>
                </c:lvl>
              </c:multiLvlStrCache>
            </c:multiLvlStrRef>
          </c:cat>
          <c:val>
            <c:numRef>
              <c:f>Shetland!$C$37:$C$39</c:f>
              <c:numCache>
                <c:formatCode>0.0%;\-0.0%;;</c:formatCode>
                <c:ptCount val="3"/>
                <c:pt idx="0">
                  <c:v>0.93664122137404582</c:v>
                </c:pt>
                <c:pt idx="1">
                  <c:v>0.91946865919468657</c:v>
                </c:pt>
                <c:pt idx="2">
                  <c:v>0.93216080402010049</c:v>
                </c:pt>
              </c:numCache>
            </c:numRef>
          </c:val>
          <c:extLst>
            <c:ext xmlns:c16="http://schemas.microsoft.com/office/drawing/2014/chart" uri="{C3380CC4-5D6E-409C-BE32-E72D297353CC}">
              <c16:uniqueId val="{00000000-25BB-466A-A8E0-57B25DE7AA72}"/>
            </c:ext>
          </c:extLst>
        </c:ser>
        <c:ser>
          <c:idx val="1"/>
          <c:order val="1"/>
          <c:tx>
            <c:strRef>
              <c:f>Shetland!$D$35:$D$36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Shetland!$A$37:$B$39</c:f>
              <c:multiLvlStrCache>
                <c:ptCount val="3"/>
                <c:lvl>
                  <c:pt idx="0">
                    <c:v> 2,620 </c:v>
                  </c:pt>
                  <c:pt idx="1">
                    <c:v> 2,409 </c:v>
                  </c:pt>
                  <c:pt idx="2">
                    <c:v> 1,592 </c:v>
                  </c:pt>
                </c:lvl>
                <c:lvl>
                  <c:pt idx="0">
                    <c:v>17-18</c:v>
                  </c:pt>
                  <c:pt idx="1">
                    <c:v>18-19</c:v>
                  </c:pt>
                  <c:pt idx="2">
                    <c:v>19-20</c:v>
                  </c:pt>
                </c:lvl>
              </c:multiLvlStrCache>
            </c:multiLvlStrRef>
          </c:cat>
          <c:val>
            <c:numRef>
              <c:f>Shetland!$D$37:$D$39</c:f>
              <c:numCache>
                <c:formatCode>0.0%;\-0.0%;;</c:formatCode>
                <c:ptCount val="3"/>
                <c:pt idx="0">
                  <c:v>4.1221374045801527E-2</c:v>
                </c:pt>
                <c:pt idx="1">
                  <c:v>5.3549190535491904E-2</c:v>
                </c:pt>
                <c:pt idx="2">
                  <c:v>2.8266331658291458E-2</c:v>
                </c:pt>
              </c:numCache>
            </c:numRef>
          </c:val>
          <c:extLst>
            <c:ext xmlns:c16="http://schemas.microsoft.com/office/drawing/2014/chart" uri="{C3380CC4-5D6E-409C-BE32-E72D297353CC}">
              <c16:uniqueId val="{00000001-25BB-466A-A8E0-57B25DE7AA72}"/>
            </c:ext>
          </c:extLst>
        </c:ser>
        <c:ser>
          <c:idx val="0"/>
          <c:order val="2"/>
          <c:tx>
            <c:strRef>
              <c:f>Shetland!$E$35:$E$36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2011772081173303E-2"/>
                  <c:y val="-3.76471871622498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9D-43DB-974D-9C8CEB7254E6}"/>
                </c:ext>
              </c:extLst>
            </c:dLbl>
            <c:dLbl>
              <c:idx val="1"/>
              <c:layout>
                <c:manualLayout>
                  <c:x val="2.4062893352820604E-2"/>
                  <c:y val="6.90190458168845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9D-43DB-974D-9C8CEB7254E6}"/>
                </c:ext>
              </c:extLst>
            </c:dLbl>
            <c:dLbl>
              <c:idx val="2"/>
              <c:layout>
                <c:manualLayout>
                  <c:x val="7.7365990147350305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9D-43DB-974D-9C8CEB7254E6}"/>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Shetland!$A$37:$B$39</c:f>
              <c:multiLvlStrCache>
                <c:ptCount val="3"/>
                <c:lvl>
                  <c:pt idx="0">
                    <c:v> 2,620 </c:v>
                  </c:pt>
                  <c:pt idx="1">
                    <c:v> 2,409 </c:v>
                  </c:pt>
                  <c:pt idx="2">
                    <c:v> 1,592 </c:v>
                  </c:pt>
                </c:lvl>
                <c:lvl>
                  <c:pt idx="0">
                    <c:v>17-18</c:v>
                  </c:pt>
                  <c:pt idx="1">
                    <c:v>18-19</c:v>
                  </c:pt>
                  <c:pt idx="2">
                    <c:v>19-20</c:v>
                  </c:pt>
                </c:lvl>
              </c:multiLvlStrCache>
            </c:multiLvlStrRef>
          </c:cat>
          <c:val>
            <c:numRef>
              <c:f>Shetland!$E$37:$E$39</c:f>
              <c:numCache>
                <c:formatCode>0.0%;\-0.0%;;</c:formatCode>
                <c:ptCount val="3"/>
                <c:pt idx="0">
                  <c:v>2.2137404580152672E-2</c:v>
                </c:pt>
                <c:pt idx="1">
                  <c:v>2.6982150269821502E-2</c:v>
                </c:pt>
                <c:pt idx="2">
                  <c:v>3.9572864321608038E-2</c:v>
                </c:pt>
              </c:numCache>
            </c:numRef>
          </c:val>
          <c:extLst>
            <c:ext xmlns:c16="http://schemas.microsoft.com/office/drawing/2014/chart" uri="{C3380CC4-5D6E-409C-BE32-E72D297353CC}">
              <c16:uniqueId val="{00000002-25BB-466A-A8E0-57B25DE7AA72}"/>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Shetland!$C$69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Shetland!$A$70:$B$90</c:f>
              <c:multiLvlStrCache>
                <c:ptCount val="21"/>
                <c:lvl>
                  <c:pt idx="1">
                    <c:v> under 10 hours    1,522 </c:v>
                  </c:pt>
                  <c:pt idx="2">
                    <c:v> 10 up to 40 hours  412 </c:v>
                  </c:pt>
                  <c:pt idx="3">
                    <c:v> 40 up to 80 hours  169 </c:v>
                  </c:pt>
                  <c:pt idx="4">
                    <c:v> 80 up to 160 hours  160 </c:v>
                  </c:pt>
                  <c:pt idx="5">
                    <c:v> 160 up to 320 hours  210 </c:v>
                  </c:pt>
                  <c:pt idx="6">
                    <c:v> 320 hours up to FT  147 </c:v>
                  </c:pt>
                  <c:pt idx="8">
                    <c:v> under 10 hours     1,281 </c:v>
                  </c:pt>
                  <c:pt idx="9">
                    <c:v> 10 up to 40 hours  463 </c:v>
                  </c:pt>
                  <c:pt idx="10">
                    <c:v> 40 up to 80 hours  147 </c:v>
                  </c:pt>
                  <c:pt idx="11">
                    <c:v> 80 up to 160 hours  164 </c:v>
                  </c:pt>
                  <c:pt idx="12">
                    <c:v> 160 up to 320 hours  227 </c:v>
                  </c:pt>
                  <c:pt idx="13">
                    <c:v> 320 hours up to FT  127 </c:v>
                  </c:pt>
                  <c:pt idx="15">
                    <c:v> under 10 hours     756 </c:v>
                  </c:pt>
                  <c:pt idx="16">
                    <c:v> 10 up to 40 hours  283 </c:v>
                  </c:pt>
                  <c:pt idx="17">
                    <c:v> 40 up to 80 hours  78 </c:v>
                  </c:pt>
                  <c:pt idx="18">
                    <c:v> 80 up to 160 hours  144 </c:v>
                  </c:pt>
                  <c:pt idx="19">
                    <c:v> 160 up to 320 hours  236 </c:v>
                  </c:pt>
                  <c:pt idx="20">
                    <c:v> 320 hours up to FT  95 </c:v>
                  </c:pt>
                </c:lvl>
                <c:lvl>
                  <c:pt idx="1">
                    <c:v>17-18</c:v>
                  </c:pt>
                  <c:pt idx="8">
                    <c:v>18-19</c:v>
                  </c:pt>
                  <c:pt idx="15">
                    <c:v>19-20</c:v>
                  </c:pt>
                </c:lvl>
              </c:multiLvlStrCache>
            </c:multiLvlStrRef>
          </c:cat>
          <c:val>
            <c:numRef>
              <c:f>Shetland!$C$70:$C$90</c:f>
              <c:numCache>
                <c:formatCode>0.0%;\-0.0%;;</c:formatCode>
                <c:ptCount val="21"/>
                <c:pt idx="1">
                  <c:v>0.99868593955321949</c:v>
                </c:pt>
                <c:pt idx="2">
                  <c:v>0.99757281553398058</c:v>
                </c:pt>
                <c:pt idx="3">
                  <c:v>0.84023668639053251</c:v>
                </c:pt>
                <c:pt idx="4">
                  <c:v>0.71250000000000002</c:v>
                </c:pt>
                <c:pt idx="5">
                  <c:v>0.72857142857142854</c:v>
                </c:pt>
                <c:pt idx="6">
                  <c:v>0.77551020408163263</c:v>
                </c:pt>
                <c:pt idx="7">
                  <c:v>0</c:v>
                </c:pt>
                <c:pt idx="8">
                  <c:v>1</c:v>
                </c:pt>
                <c:pt idx="9">
                  <c:v>0.99784017278617709</c:v>
                </c:pt>
                <c:pt idx="10">
                  <c:v>0.80952380952380953</c:v>
                </c:pt>
                <c:pt idx="11">
                  <c:v>0.61585365853658536</c:v>
                </c:pt>
                <c:pt idx="12">
                  <c:v>0.63436123348017626</c:v>
                </c:pt>
                <c:pt idx="13">
                  <c:v>0.85039370078740162</c:v>
                </c:pt>
                <c:pt idx="14">
                  <c:v>0</c:v>
                </c:pt>
                <c:pt idx="15">
                  <c:v>1</c:v>
                </c:pt>
                <c:pt idx="16">
                  <c:v>0.98233215547703179</c:v>
                </c:pt>
                <c:pt idx="17">
                  <c:v>0.73076923076923073</c:v>
                </c:pt>
                <c:pt idx="18">
                  <c:v>0.86111111111111116</c:v>
                </c:pt>
                <c:pt idx="19">
                  <c:v>0.74152542372881358</c:v>
                </c:pt>
                <c:pt idx="20">
                  <c:v>0.98947368421052628</c:v>
                </c:pt>
              </c:numCache>
            </c:numRef>
          </c:val>
          <c:extLst>
            <c:ext xmlns:c16="http://schemas.microsoft.com/office/drawing/2014/chart" uri="{C3380CC4-5D6E-409C-BE32-E72D297353CC}">
              <c16:uniqueId val="{00000000-BA8F-4C9C-B469-A886581FA3DB}"/>
            </c:ext>
          </c:extLst>
        </c:ser>
        <c:ser>
          <c:idx val="1"/>
          <c:order val="1"/>
          <c:tx>
            <c:strRef>
              <c:f>Shetland!$D$69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8094885527372467E-2"/>
                  <c:y val="-1.36355491337700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8F-4C9C-B469-A886581FA3DB}"/>
                </c:ext>
              </c:extLst>
            </c:dLbl>
            <c:dLbl>
              <c:idx val="2"/>
              <c:layout>
                <c:manualLayout>
                  <c:x val="-1.8312050399747756E-2"/>
                  <c:y val="1.3494472113112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8F-4C9C-B469-A886581FA3DB}"/>
                </c:ext>
              </c:extLst>
            </c:dLbl>
            <c:dLbl>
              <c:idx val="3"/>
              <c:layout>
                <c:manualLayout>
                  <c:x val="-1.5459768302438746E-3"/>
                  <c:y val="-1.36469263128550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8F-4C9C-B469-A886581FA3DB}"/>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8F-4C9C-B469-A886581FA3DB}"/>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8F-4C9C-B469-A886581FA3DB}"/>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8F-4C9C-B469-A886581FA3DB}"/>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8F-4C9C-B469-A886581FA3DB}"/>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8F-4C9C-B469-A886581FA3DB}"/>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8F-4C9C-B469-A886581FA3DB}"/>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8F-4C9C-B469-A886581FA3DB}"/>
                </c:ext>
              </c:extLst>
            </c:dLbl>
            <c:dLbl>
              <c:idx val="16"/>
              <c:layout>
                <c:manualLayout>
                  <c:x val="1.9336069554282152E-2"/>
                  <c:y val="-1.15569385148799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8F-4C9C-B469-A886581FA3DB}"/>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8F-4C9C-B469-A886581FA3D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Shetland!$A$70:$B$90</c:f>
              <c:multiLvlStrCache>
                <c:ptCount val="21"/>
                <c:lvl>
                  <c:pt idx="1">
                    <c:v> under 10 hours    1,522 </c:v>
                  </c:pt>
                  <c:pt idx="2">
                    <c:v> 10 up to 40 hours  412 </c:v>
                  </c:pt>
                  <c:pt idx="3">
                    <c:v> 40 up to 80 hours  169 </c:v>
                  </c:pt>
                  <c:pt idx="4">
                    <c:v> 80 up to 160 hours  160 </c:v>
                  </c:pt>
                  <c:pt idx="5">
                    <c:v> 160 up to 320 hours  210 </c:v>
                  </c:pt>
                  <c:pt idx="6">
                    <c:v> 320 hours up to FT  147 </c:v>
                  </c:pt>
                  <c:pt idx="8">
                    <c:v> under 10 hours     1,281 </c:v>
                  </c:pt>
                  <c:pt idx="9">
                    <c:v> 10 up to 40 hours  463 </c:v>
                  </c:pt>
                  <c:pt idx="10">
                    <c:v> 40 up to 80 hours  147 </c:v>
                  </c:pt>
                  <c:pt idx="11">
                    <c:v> 80 up to 160 hours  164 </c:v>
                  </c:pt>
                  <c:pt idx="12">
                    <c:v> 160 up to 320 hours  227 </c:v>
                  </c:pt>
                  <c:pt idx="13">
                    <c:v> 320 hours up to FT  127 </c:v>
                  </c:pt>
                  <c:pt idx="15">
                    <c:v> under 10 hours     756 </c:v>
                  </c:pt>
                  <c:pt idx="16">
                    <c:v> 10 up to 40 hours  283 </c:v>
                  </c:pt>
                  <c:pt idx="17">
                    <c:v> 40 up to 80 hours  78 </c:v>
                  </c:pt>
                  <c:pt idx="18">
                    <c:v> 80 up to 160 hours  144 </c:v>
                  </c:pt>
                  <c:pt idx="19">
                    <c:v> 160 up to 320 hours  236 </c:v>
                  </c:pt>
                  <c:pt idx="20">
                    <c:v> 320 hours up to FT  95 </c:v>
                  </c:pt>
                </c:lvl>
                <c:lvl>
                  <c:pt idx="1">
                    <c:v>17-18</c:v>
                  </c:pt>
                  <c:pt idx="8">
                    <c:v>18-19</c:v>
                  </c:pt>
                  <c:pt idx="15">
                    <c:v>19-20</c:v>
                  </c:pt>
                </c:lvl>
              </c:multiLvlStrCache>
            </c:multiLvlStrRef>
          </c:cat>
          <c:val>
            <c:numRef>
              <c:f>Shetland!$D$70:$D$90</c:f>
              <c:numCache>
                <c:formatCode>0.0%;\-0.0%;;</c:formatCode>
                <c:ptCount val="21"/>
                <c:pt idx="1">
                  <c:v>1.3140604467805519E-3</c:v>
                </c:pt>
                <c:pt idx="2">
                  <c:v>2.4271844660194173E-3</c:v>
                </c:pt>
                <c:pt idx="3">
                  <c:v>7.6923076923076927E-2</c:v>
                </c:pt>
                <c:pt idx="4">
                  <c:v>0.21875</c:v>
                </c:pt>
                <c:pt idx="5">
                  <c:v>0.15238095238095239</c:v>
                </c:pt>
                <c:pt idx="6">
                  <c:v>0.17006802721088435</c:v>
                </c:pt>
                <c:pt idx="7">
                  <c:v>0</c:v>
                </c:pt>
                <c:pt idx="8">
                  <c:v>0</c:v>
                </c:pt>
                <c:pt idx="9">
                  <c:v>0</c:v>
                </c:pt>
                <c:pt idx="10">
                  <c:v>0.10884353741496598</c:v>
                </c:pt>
                <c:pt idx="11">
                  <c:v>0.26829268292682928</c:v>
                </c:pt>
                <c:pt idx="12">
                  <c:v>0.25550660792951541</c:v>
                </c:pt>
                <c:pt idx="13">
                  <c:v>8.6614173228346455E-2</c:v>
                </c:pt>
                <c:pt idx="14">
                  <c:v>0</c:v>
                </c:pt>
                <c:pt idx="15">
                  <c:v>0</c:v>
                </c:pt>
                <c:pt idx="16">
                  <c:v>1.7667844522968199E-2</c:v>
                </c:pt>
                <c:pt idx="17">
                  <c:v>0.16666666666666666</c:v>
                </c:pt>
                <c:pt idx="18">
                  <c:v>4.8611111111111112E-2</c:v>
                </c:pt>
                <c:pt idx="19">
                  <c:v>8.4745762711864403E-2</c:v>
                </c:pt>
                <c:pt idx="20">
                  <c:v>0</c:v>
                </c:pt>
              </c:numCache>
            </c:numRef>
          </c:val>
          <c:extLst>
            <c:ext xmlns:c16="http://schemas.microsoft.com/office/drawing/2014/chart" uri="{C3380CC4-5D6E-409C-BE32-E72D297353CC}">
              <c16:uniqueId val="{0000000D-BA8F-4C9C-B469-A886581FA3DB}"/>
            </c:ext>
          </c:extLst>
        </c:ser>
        <c:ser>
          <c:idx val="0"/>
          <c:order val="2"/>
          <c:tx>
            <c:strRef>
              <c:f>Shetland!$E$69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20"/>
              <c:layout>
                <c:manualLayout>
                  <c:x val="1.6775810006277179E-2"/>
                  <c:y val="1.059582371761248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605-47D3-BBF8-27989259B2D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Shetland!$A$70:$B$90</c:f>
              <c:multiLvlStrCache>
                <c:ptCount val="21"/>
                <c:lvl>
                  <c:pt idx="1">
                    <c:v> under 10 hours    1,522 </c:v>
                  </c:pt>
                  <c:pt idx="2">
                    <c:v> 10 up to 40 hours  412 </c:v>
                  </c:pt>
                  <c:pt idx="3">
                    <c:v> 40 up to 80 hours  169 </c:v>
                  </c:pt>
                  <c:pt idx="4">
                    <c:v> 80 up to 160 hours  160 </c:v>
                  </c:pt>
                  <c:pt idx="5">
                    <c:v> 160 up to 320 hours  210 </c:v>
                  </c:pt>
                  <c:pt idx="6">
                    <c:v> 320 hours up to FT  147 </c:v>
                  </c:pt>
                  <c:pt idx="8">
                    <c:v> under 10 hours     1,281 </c:v>
                  </c:pt>
                  <c:pt idx="9">
                    <c:v> 10 up to 40 hours  463 </c:v>
                  </c:pt>
                  <c:pt idx="10">
                    <c:v> 40 up to 80 hours  147 </c:v>
                  </c:pt>
                  <c:pt idx="11">
                    <c:v> 80 up to 160 hours  164 </c:v>
                  </c:pt>
                  <c:pt idx="12">
                    <c:v> 160 up to 320 hours  227 </c:v>
                  </c:pt>
                  <c:pt idx="13">
                    <c:v> 320 hours up to FT  127 </c:v>
                  </c:pt>
                  <c:pt idx="15">
                    <c:v> under 10 hours     756 </c:v>
                  </c:pt>
                  <c:pt idx="16">
                    <c:v> 10 up to 40 hours  283 </c:v>
                  </c:pt>
                  <c:pt idx="17">
                    <c:v> 40 up to 80 hours  78 </c:v>
                  </c:pt>
                  <c:pt idx="18">
                    <c:v> 80 up to 160 hours  144 </c:v>
                  </c:pt>
                  <c:pt idx="19">
                    <c:v> 160 up to 320 hours  236 </c:v>
                  </c:pt>
                  <c:pt idx="20">
                    <c:v> 320 hours up to FT  95 </c:v>
                  </c:pt>
                </c:lvl>
                <c:lvl>
                  <c:pt idx="1">
                    <c:v>17-18</c:v>
                  </c:pt>
                  <c:pt idx="8">
                    <c:v>18-19</c:v>
                  </c:pt>
                  <c:pt idx="15">
                    <c:v>19-20</c:v>
                  </c:pt>
                </c:lvl>
              </c:multiLvlStrCache>
            </c:multiLvlStrRef>
          </c:cat>
          <c:val>
            <c:numRef>
              <c:f>Shetland!$E$70:$E$90</c:f>
              <c:numCache>
                <c:formatCode>0.0%;\-0.0%;;</c:formatCode>
                <c:ptCount val="21"/>
                <c:pt idx="1">
                  <c:v>0</c:v>
                </c:pt>
                <c:pt idx="2">
                  <c:v>0</c:v>
                </c:pt>
                <c:pt idx="3">
                  <c:v>8.2840236686390539E-2</c:v>
                </c:pt>
                <c:pt idx="4">
                  <c:v>6.8750000000000006E-2</c:v>
                </c:pt>
                <c:pt idx="5">
                  <c:v>0.11904761904761904</c:v>
                </c:pt>
                <c:pt idx="6">
                  <c:v>5.4421768707482991E-2</c:v>
                </c:pt>
                <c:pt idx="7">
                  <c:v>0</c:v>
                </c:pt>
                <c:pt idx="8">
                  <c:v>0</c:v>
                </c:pt>
                <c:pt idx="9">
                  <c:v>2.1598272138228943E-3</c:v>
                </c:pt>
                <c:pt idx="10">
                  <c:v>8.1632653061224483E-2</c:v>
                </c:pt>
                <c:pt idx="11">
                  <c:v>0.11585365853658537</c:v>
                </c:pt>
                <c:pt idx="12">
                  <c:v>0.11013215859030837</c:v>
                </c:pt>
                <c:pt idx="13">
                  <c:v>6.2992125984251968E-2</c:v>
                </c:pt>
                <c:pt idx="14">
                  <c:v>0</c:v>
                </c:pt>
                <c:pt idx="15">
                  <c:v>0</c:v>
                </c:pt>
                <c:pt idx="16">
                  <c:v>0</c:v>
                </c:pt>
                <c:pt idx="17">
                  <c:v>0.10256410256410256</c:v>
                </c:pt>
                <c:pt idx="18">
                  <c:v>9.0277777777777776E-2</c:v>
                </c:pt>
                <c:pt idx="19">
                  <c:v>0.17372881355932204</c:v>
                </c:pt>
                <c:pt idx="20">
                  <c:v>1.0526315789473684E-2</c:v>
                </c:pt>
              </c:numCache>
            </c:numRef>
          </c:val>
          <c:extLst>
            <c:ext xmlns:c16="http://schemas.microsoft.com/office/drawing/2014/chart" uri="{C3380CC4-5D6E-409C-BE32-E72D297353CC}">
              <c16:uniqueId val="{0000000E-BA8F-4C9C-B469-A886581FA3DB}"/>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B88-43BA-90F7-FE1857B28296}"/>
              </c:ext>
            </c:extLst>
          </c:dPt>
          <c:dPt>
            <c:idx val="1"/>
            <c:bubble3D val="0"/>
            <c:spPr>
              <a:solidFill>
                <a:srgbClr val="CD7371"/>
              </a:solidFill>
              <a:ln>
                <a:solidFill>
                  <a:schemeClr val="bg1"/>
                </a:solidFill>
              </a:ln>
            </c:spPr>
            <c:extLst>
              <c:ext xmlns:c16="http://schemas.microsoft.com/office/drawing/2014/chart" uri="{C3380CC4-5D6E-409C-BE32-E72D297353CC}">
                <c16:uniqueId val="{00000003-9B88-43BA-90F7-FE1857B28296}"/>
              </c:ext>
            </c:extLst>
          </c:dPt>
          <c:dPt>
            <c:idx val="2"/>
            <c:bubble3D val="0"/>
            <c:spPr>
              <a:solidFill>
                <a:srgbClr val="D99593"/>
              </a:solidFill>
              <a:ln>
                <a:solidFill>
                  <a:schemeClr val="bg1"/>
                </a:solidFill>
              </a:ln>
            </c:spPr>
            <c:extLst>
              <c:ext xmlns:c16="http://schemas.microsoft.com/office/drawing/2014/chart" uri="{C3380CC4-5D6E-409C-BE32-E72D297353CC}">
                <c16:uniqueId val="{00000005-9B88-43BA-90F7-FE1857B28296}"/>
              </c:ext>
            </c:extLst>
          </c:dPt>
          <c:dPt>
            <c:idx val="3"/>
            <c:bubble3D val="0"/>
            <c:spPr>
              <a:solidFill>
                <a:srgbClr val="E6B9B8"/>
              </a:solidFill>
              <a:ln>
                <a:solidFill>
                  <a:schemeClr val="bg1"/>
                </a:solidFill>
              </a:ln>
            </c:spPr>
            <c:extLst>
              <c:ext xmlns:c16="http://schemas.microsoft.com/office/drawing/2014/chart" uri="{C3380CC4-5D6E-409C-BE32-E72D297353CC}">
                <c16:uniqueId val="{00000007-9B88-43BA-90F7-FE1857B28296}"/>
              </c:ext>
            </c:extLst>
          </c:dPt>
          <c:dPt>
            <c:idx val="4"/>
            <c:bubble3D val="0"/>
            <c:spPr>
              <a:solidFill>
                <a:srgbClr val="F3DEDD"/>
              </a:solidFill>
              <a:ln>
                <a:solidFill>
                  <a:schemeClr val="bg1"/>
                </a:solidFill>
              </a:ln>
            </c:spPr>
            <c:extLst>
              <c:ext xmlns:c16="http://schemas.microsoft.com/office/drawing/2014/chart" uri="{C3380CC4-5D6E-409C-BE32-E72D297353CC}">
                <c16:uniqueId val="{00000009-9B88-43BA-90F7-FE1857B28296}"/>
              </c:ext>
            </c:extLst>
          </c:dPt>
          <c:dLbls>
            <c:dLbl>
              <c:idx val="4"/>
              <c:layout>
                <c:manualLayout>
                  <c:x val="1.1278667016033141E-2"/>
                  <c:y val="2.823703659294302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B88-43BA-90F7-FE1857B28296}"/>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Shetland!$A$99:$A$103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Shetland!$E$99:$E$103</c:f>
              <c:numCache>
                <c:formatCode>#,###;;;</c:formatCode>
                <c:ptCount val="5"/>
                <c:pt idx="0">
                  <c:v>13</c:v>
                </c:pt>
                <c:pt idx="1">
                  <c:v>4</c:v>
                </c:pt>
                <c:pt idx="2">
                  <c:v>5</c:v>
                </c:pt>
                <c:pt idx="3">
                  <c:v>4</c:v>
                </c:pt>
                <c:pt idx="4">
                  <c:v>1</c:v>
                </c:pt>
              </c:numCache>
            </c:numRef>
          </c:val>
          <c:extLst>
            <c:ext xmlns:c16="http://schemas.microsoft.com/office/drawing/2014/chart" uri="{C3380CC4-5D6E-409C-BE32-E72D297353CC}">
              <c16:uniqueId val="{0000000A-9B88-43BA-90F7-FE1857B28296}"/>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Shetland!$C$122:$C$123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Shetland!$A$124:$B$129</c:f>
              <c:multiLvlStrCache>
                <c:ptCount val="6"/>
                <c:lvl/>
                <c:lvl>
                  <c:pt idx="0">
                    <c:v>14-15</c:v>
                  </c:pt>
                  <c:pt idx="1">
                    <c:v>15-16</c:v>
                  </c:pt>
                  <c:pt idx="2">
                    <c:v>16-17</c:v>
                  </c:pt>
                  <c:pt idx="3">
                    <c:v>17-18</c:v>
                  </c:pt>
                  <c:pt idx="4">
                    <c:v>18-19</c:v>
                  </c:pt>
                  <c:pt idx="5">
                    <c:v>19-20</c:v>
                  </c:pt>
                </c:lvl>
              </c:multiLvlStrCache>
            </c:multiLvlStrRef>
          </c:cat>
          <c:val>
            <c:numRef>
              <c:f>Shetland!$C$124:$C$129</c:f>
              <c:numCache>
                <c:formatCode>0.0%;\-0.0%;;</c:formatCode>
                <c:ptCount val="6"/>
              </c:numCache>
            </c:numRef>
          </c:val>
          <c:extLst>
            <c:ext xmlns:c16="http://schemas.microsoft.com/office/drawing/2014/chart" uri="{C3380CC4-5D6E-409C-BE32-E72D297353CC}">
              <c16:uniqueId val="{00000000-026B-4235-AACC-1B0601AF51EF}"/>
            </c:ext>
          </c:extLst>
        </c:ser>
        <c:ser>
          <c:idx val="1"/>
          <c:order val="1"/>
          <c:tx>
            <c:strRef>
              <c:f>Shetland!$D$122:$D$123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Shetland!$A$124:$B$129</c:f>
              <c:multiLvlStrCache>
                <c:ptCount val="6"/>
                <c:lvl/>
                <c:lvl>
                  <c:pt idx="0">
                    <c:v>14-15</c:v>
                  </c:pt>
                  <c:pt idx="1">
                    <c:v>15-16</c:v>
                  </c:pt>
                  <c:pt idx="2">
                    <c:v>16-17</c:v>
                  </c:pt>
                  <c:pt idx="3">
                    <c:v>17-18</c:v>
                  </c:pt>
                  <c:pt idx="4">
                    <c:v>18-19</c:v>
                  </c:pt>
                  <c:pt idx="5">
                    <c:v>19-20</c:v>
                  </c:pt>
                </c:lvl>
              </c:multiLvlStrCache>
            </c:multiLvlStrRef>
          </c:cat>
          <c:val>
            <c:numRef>
              <c:f>Shetland!$D$124:$D$129</c:f>
              <c:numCache>
                <c:formatCode>0.0%;\-0.0%;;</c:formatCode>
                <c:ptCount val="6"/>
              </c:numCache>
            </c:numRef>
          </c:val>
          <c:extLst>
            <c:ext xmlns:c16="http://schemas.microsoft.com/office/drawing/2014/chart" uri="{C3380CC4-5D6E-409C-BE32-E72D297353CC}">
              <c16:uniqueId val="{00000001-026B-4235-AACC-1B0601AF51EF}"/>
            </c:ext>
          </c:extLst>
        </c:ser>
        <c:ser>
          <c:idx val="0"/>
          <c:order val="2"/>
          <c:tx>
            <c:strRef>
              <c:f>Shetland!$E$122:$E$123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Shetland!$A$124:$B$129</c:f>
              <c:multiLvlStrCache>
                <c:ptCount val="6"/>
                <c:lvl/>
                <c:lvl>
                  <c:pt idx="0">
                    <c:v>14-15</c:v>
                  </c:pt>
                  <c:pt idx="1">
                    <c:v>15-16</c:v>
                  </c:pt>
                  <c:pt idx="2">
                    <c:v>16-17</c:v>
                  </c:pt>
                  <c:pt idx="3">
                    <c:v>17-18</c:v>
                  </c:pt>
                  <c:pt idx="4">
                    <c:v>18-19</c:v>
                  </c:pt>
                  <c:pt idx="5">
                    <c:v>19-20</c:v>
                  </c:pt>
                </c:lvl>
              </c:multiLvlStrCache>
            </c:multiLvlStrRef>
          </c:cat>
          <c:val>
            <c:numRef>
              <c:f>Shetland!$E$124:$E$129</c:f>
              <c:numCache>
                <c:formatCode>0.0%;\-0.0%;;</c:formatCode>
                <c:ptCount val="6"/>
              </c:numCache>
            </c:numRef>
          </c:val>
          <c:extLst>
            <c:ext xmlns:c16="http://schemas.microsoft.com/office/drawing/2014/chart" uri="{C3380CC4-5D6E-409C-BE32-E72D297353CC}">
              <c16:uniqueId val="{00000002-026B-4235-AACC-1B0601AF51EF}"/>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Shetland!$C$146:$C$147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Shetland!$A$148:$B$150</c:f>
              <c:multiLvlStrCache>
                <c:ptCount val="3"/>
                <c:lvl/>
                <c:lvl>
                  <c:pt idx="0">
                    <c:v>17-18</c:v>
                  </c:pt>
                  <c:pt idx="1">
                    <c:v>18-19</c:v>
                  </c:pt>
                  <c:pt idx="2">
                    <c:v>19-20</c:v>
                  </c:pt>
                </c:lvl>
              </c:multiLvlStrCache>
            </c:multiLvlStrRef>
          </c:cat>
          <c:val>
            <c:numRef>
              <c:f>Shetland!$C$148:$C$150</c:f>
              <c:numCache>
                <c:formatCode>0.0%;\-0.0%;;</c:formatCode>
                <c:ptCount val="3"/>
              </c:numCache>
            </c:numRef>
          </c:val>
          <c:extLst>
            <c:ext xmlns:c16="http://schemas.microsoft.com/office/drawing/2014/chart" uri="{C3380CC4-5D6E-409C-BE32-E72D297353CC}">
              <c16:uniqueId val="{00000000-303C-46AF-A07D-3DC3ED1EA589}"/>
            </c:ext>
          </c:extLst>
        </c:ser>
        <c:ser>
          <c:idx val="1"/>
          <c:order val="1"/>
          <c:tx>
            <c:strRef>
              <c:f>Shetland!$D$146:$D$147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Shetland!$A$148:$B$150</c:f>
              <c:multiLvlStrCache>
                <c:ptCount val="3"/>
                <c:lvl/>
                <c:lvl>
                  <c:pt idx="0">
                    <c:v>17-18</c:v>
                  </c:pt>
                  <c:pt idx="1">
                    <c:v>18-19</c:v>
                  </c:pt>
                  <c:pt idx="2">
                    <c:v>19-20</c:v>
                  </c:pt>
                </c:lvl>
              </c:multiLvlStrCache>
            </c:multiLvlStrRef>
          </c:cat>
          <c:val>
            <c:numRef>
              <c:f>Shetland!$D$148:$D$150</c:f>
              <c:numCache>
                <c:formatCode>0.0%;\-0.0%;;</c:formatCode>
                <c:ptCount val="3"/>
              </c:numCache>
            </c:numRef>
          </c:val>
          <c:extLst>
            <c:ext xmlns:c16="http://schemas.microsoft.com/office/drawing/2014/chart" uri="{C3380CC4-5D6E-409C-BE32-E72D297353CC}">
              <c16:uniqueId val="{00000001-303C-46AF-A07D-3DC3ED1EA589}"/>
            </c:ext>
          </c:extLst>
        </c:ser>
        <c:ser>
          <c:idx val="0"/>
          <c:order val="2"/>
          <c:tx>
            <c:strRef>
              <c:f>Shetland!$E$146:$E$147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Shetland!$A$148:$B$150</c:f>
              <c:multiLvlStrCache>
                <c:ptCount val="3"/>
                <c:lvl/>
                <c:lvl>
                  <c:pt idx="0">
                    <c:v>17-18</c:v>
                  </c:pt>
                  <c:pt idx="1">
                    <c:v>18-19</c:v>
                  </c:pt>
                  <c:pt idx="2">
                    <c:v>19-20</c:v>
                  </c:pt>
                </c:lvl>
              </c:multiLvlStrCache>
            </c:multiLvlStrRef>
          </c:cat>
          <c:val>
            <c:numRef>
              <c:f>Shetland!$E$148:$E$150</c:f>
              <c:numCache>
                <c:formatCode>0.0%;\-0.0%;;</c:formatCode>
                <c:ptCount val="3"/>
              </c:numCache>
            </c:numRef>
          </c:val>
          <c:extLst>
            <c:ext xmlns:c16="http://schemas.microsoft.com/office/drawing/2014/chart" uri="{C3380CC4-5D6E-409C-BE32-E72D297353CC}">
              <c16:uniqueId val="{00000002-303C-46AF-A07D-3DC3ED1EA589}"/>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Shetland!$C$177:$C$178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Shetland!$C$179:$C$195</c:f>
              <c:numCache>
                <c:formatCode>0.0%;\-0.0%;;</c:formatCode>
                <c:ptCount val="17"/>
              </c:numCache>
            </c:numRef>
          </c:val>
          <c:extLst>
            <c:ext xmlns:c16="http://schemas.microsoft.com/office/drawing/2014/chart" uri="{C3380CC4-5D6E-409C-BE32-E72D297353CC}">
              <c16:uniqueId val="{00000000-B6A7-4163-B39B-B4DD4CB78636}"/>
            </c:ext>
          </c:extLst>
        </c:ser>
        <c:ser>
          <c:idx val="1"/>
          <c:order val="1"/>
          <c:tx>
            <c:strRef>
              <c:f>Shetland!$D$177:$D$178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A7-4163-B39B-B4DD4CB78636}"/>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A7-4163-B39B-B4DD4CB7863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Shetland!$D$179:$D$195</c:f>
              <c:numCache>
                <c:formatCode>0.0%;\-0.0%;;</c:formatCode>
                <c:ptCount val="17"/>
              </c:numCache>
            </c:numRef>
          </c:val>
          <c:extLst>
            <c:ext xmlns:c16="http://schemas.microsoft.com/office/drawing/2014/chart" uri="{C3380CC4-5D6E-409C-BE32-E72D297353CC}">
              <c16:uniqueId val="{00000003-B6A7-4163-B39B-B4DD4CB78636}"/>
            </c:ext>
          </c:extLst>
        </c:ser>
        <c:ser>
          <c:idx val="0"/>
          <c:order val="2"/>
          <c:tx>
            <c:strRef>
              <c:f>Shetland!$E$177:$E$178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Shetland!$E$179:$E$195</c:f>
              <c:numCache>
                <c:formatCode>0.0%;\-0.0%;;</c:formatCode>
                <c:ptCount val="17"/>
              </c:numCache>
            </c:numRef>
          </c:val>
          <c:extLst>
            <c:ext xmlns:c16="http://schemas.microsoft.com/office/drawing/2014/chart" uri="{C3380CC4-5D6E-409C-BE32-E72D297353CC}">
              <c16:uniqueId val="{00000004-B6A7-4163-B39B-B4DD4CB78636}"/>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056-48C8-B068-7C2BBE2A50CA}"/>
              </c:ext>
            </c:extLst>
          </c:dPt>
          <c:dPt>
            <c:idx val="1"/>
            <c:bubble3D val="0"/>
            <c:spPr>
              <a:solidFill>
                <a:srgbClr val="CD7371"/>
              </a:solidFill>
              <a:ln>
                <a:solidFill>
                  <a:schemeClr val="bg1"/>
                </a:solidFill>
              </a:ln>
            </c:spPr>
            <c:extLst>
              <c:ext xmlns:c16="http://schemas.microsoft.com/office/drawing/2014/chart" uri="{C3380CC4-5D6E-409C-BE32-E72D297353CC}">
                <c16:uniqueId val="{00000003-C056-48C8-B068-7C2BBE2A50CA}"/>
              </c:ext>
            </c:extLst>
          </c:dPt>
          <c:dPt>
            <c:idx val="2"/>
            <c:bubble3D val="0"/>
            <c:spPr>
              <a:solidFill>
                <a:srgbClr val="D99593"/>
              </a:solidFill>
              <a:ln>
                <a:solidFill>
                  <a:schemeClr val="bg1"/>
                </a:solidFill>
              </a:ln>
            </c:spPr>
            <c:extLst>
              <c:ext xmlns:c16="http://schemas.microsoft.com/office/drawing/2014/chart" uri="{C3380CC4-5D6E-409C-BE32-E72D297353CC}">
                <c16:uniqueId val="{00000005-C056-48C8-B068-7C2BBE2A50CA}"/>
              </c:ext>
            </c:extLst>
          </c:dPt>
          <c:dPt>
            <c:idx val="3"/>
            <c:bubble3D val="0"/>
            <c:spPr>
              <a:solidFill>
                <a:srgbClr val="E6B9B8"/>
              </a:solidFill>
              <a:ln>
                <a:solidFill>
                  <a:schemeClr val="bg1"/>
                </a:solidFill>
              </a:ln>
            </c:spPr>
            <c:extLst>
              <c:ext xmlns:c16="http://schemas.microsoft.com/office/drawing/2014/chart" uri="{C3380CC4-5D6E-409C-BE32-E72D297353CC}">
                <c16:uniqueId val="{00000007-C056-48C8-B068-7C2BBE2A50CA}"/>
              </c:ext>
            </c:extLst>
          </c:dPt>
          <c:dPt>
            <c:idx val="4"/>
            <c:bubble3D val="0"/>
            <c:spPr>
              <a:solidFill>
                <a:srgbClr val="F3DEDD"/>
              </a:solidFill>
              <a:ln>
                <a:solidFill>
                  <a:schemeClr val="bg1"/>
                </a:solidFill>
              </a:ln>
            </c:spPr>
            <c:extLst>
              <c:ext xmlns:c16="http://schemas.microsoft.com/office/drawing/2014/chart" uri="{C3380CC4-5D6E-409C-BE32-E72D297353CC}">
                <c16:uniqueId val="{00000009-C056-48C8-B068-7C2BBE2A50CA}"/>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056-48C8-B068-7C2BBE2A50CA}"/>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056-48C8-B068-7C2BBE2A50CA}"/>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056-48C8-B068-7C2BBE2A50CA}"/>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056-48C8-B068-7C2BBE2A50CA}"/>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Shetland!$A$207:$A$211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Shetland!$E$207:$E$211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C056-48C8-B068-7C2BBE2A50C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Shetland!$C$229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Shetland!$A$231:$B$235</c:f>
              <c:multiLvlStrCache>
                <c:ptCount val="5"/>
                <c:lvl/>
                <c:lvl>
                  <c:pt idx="0">
                    <c:v>under 18     135</c:v>
                  </c:pt>
                  <c:pt idx="1">
                    <c:v>18-20 year olds     77</c:v>
                  </c:pt>
                  <c:pt idx="2">
                    <c:v>21-24 year olds     </c:v>
                  </c:pt>
                  <c:pt idx="3">
                    <c:v>25-40 year olds     106</c:v>
                  </c:pt>
                  <c:pt idx="4">
                    <c:v>41 and Over      51</c:v>
                  </c:pt>
                </c:lvl>
              </c:multiLvlStrCache>
            </c:multiLvlStrRef>
          </c:cat>
          <c:val>
            <c:numRef>
              <c:f>Shetland!$C$231:$C$235</c:f>
              <c:numCache>
                <c:formatCode>0.0%;\-0.0%;;</c:formatCode>
                <c:ptCount val="5"/>
                <c:pt idx="0">
                  <c:v>0.87407407407407411</c:v>
                </c:pt>
                <c:pt idx="1">
                  <c:v>0.68831168831168832</c:v>
                </c:pt>
                <c:pt idx="3">
                  <c:v>0.82075471698113212</c:v>
                </c:pt>
                <c:pt idx="4">
                  <c:v>0.70588235294117652</c:v>
                </c:pt>
              </c:numCache>
            </c:numRef>
          </c:val>
          <c:extLst>
            <c:ext xmlns:c16="http://schemas.microsoft.com/office/drawing/2014/chart" uri="{C3380CC4-5D6E-409C-BE32-E72D297353CC}">
              <c16:uniqueId val="{00000000-CC1C-402B-8088-AD313210464E}"/>
            </c:ext>
          </c:extLst>
        </c:ser>
        <c:ser>
          <c:idx val="1"/>
          <c:order val="1"/>
          <c:tx>
            <c:strRef>
              <c:f>Shetland!$D$229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Shetland!$A$231:$B$235</c:f>
              <c:multiLvlStrCache>
                <c:ptCount val="5"/>
                <c:lvl/>
                <c:lvl>
                  <c:pt idx="0">
                    <c:v>under 18     135</c:v>
                  </c:pt>
                  <c:pt idx="1">
                    <c:v>18-20 year olds     77</c:v>
                  </c:pt>
                  <c:pt idx="2">
                    <c:v>21-24 year olds     </c:v>
                  </c:pt>
                  <c:pt idx="3">
                    <c:v>25-40 year olds     106</c:v>
                  </c:pt>
                  <c:pt idx="4">
                    <c:v>41 and Over      51</c:v>
                  </c:pt>
                </c:lvl>
              </c:multiLvlStrCache>
            </c:multiLvlStrRef>
          </c:cat>
          <c:val>
            <c:numRef>
              <c:f>Shetland!$D$231:$D$235</c:f>
              <c:numCache>
                <c:formatCode>0.0%;\-0.0%;;</c:formatCode>
                <c:ptCount val="5"/>
                <c:pt idx="0">
                  <c:v>4.4444444444444446E-2</c:v>
                </c:pt>
                <c:pt idx="1">
                  <c:v>6.4935064935064929E-2</c:v>
                </c:pt>
                <c:pt idx="3">
                  <c:v>6.6037735849056603E-2</c:v>
                </c:pt>
                <c:pt idx="4">
                  <c:v>0.15686274509803921</c:v>
                </c:pt>
              </c:numCache>
            </c:numRef>
          </c:val>
          <c:extLst>
            <c:ext xmlns:c16="http://schemas.microsoft.com/office/drawing/2014/chart" uri="{C3380CC4-5D6E-409C-BE32-E72D297353CC}">
              <c16:uniqueId val="{00000001-CC1C-402B-8088-AD313210464E}"/>
            </c:ext>
          </c:extLst>
        </c:ser>
        <c:ser>
          <c:idx val="0"/>
          <c:order val="2"/>
          <c:tx>
            <c:strRef>
              <c:f>Shetland!$E$229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Shetland!$A$231:$B$235</c:f>
              <c:multiLvlStrCache>
                <c:ptCount val="5"/>
                <c:lvl/>
                <c:lvl>
                  <c:pt idx="0">
                    <c:v>under 18     135</c:v>
                  </c:pt>
                  <c:pt idx="1">
                    <c:v>18-20 year olds     77</c:v>
                  </c:pt>
                  <c:pt idx="2">
                    <c:v>21-24 year olds     </c:v>
                  </c:pt>
                  <c:pt idx="3">
                    <c:v>25-40 year olds     106</c:v>
                  </c:pt>
                  <c:pt idx="4">
                    <c:v>41 and Over      51</c:v>
                  </c:pt>
                </c:lvl>
              </c:multiLvlStrCache>
            </c:multiLvlStrRef>
          </c:cat>
          <c:val>
            <c:numRef>
              <c:f>Shetland!$E$231:$E$235</c:f>
              <c:numCache>
                <c:formatCode>0.0%;\-0.0%;;</c:formatCode>
                <c:ptCount val="5"/>
                <c:pt idx="0">
                  <c:v>8.1481481481481488E-2</c:v>
                </c:pt>
                <c:pt idx="1">
                  <c:v>0.24675324675324675</c:v>
                </c:pt>
                <c:pt idx="3">
                  <c:v>0.11320754716981132</c:v>
                </c:pt>
                <c:pt idx="4">
                  <c:v>0.13725490196078433</c:v>
                </c:pt>
              </c:numCache>
            </c:numRef>
          </c:val>
          <c:extLst>
            <c:ext xmlns:c16="http://schemas.microsoft.com/office/drawing/2014/chart" uri="{C3380CC4-5D6E-409C-BE32-E72D297353CC}">
              <c16:uniqueId val="{00000002-CC1C-402B-8088-AD313210464E}"/>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'Highlands and Islands'!$C$177:$C$178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'Highlands and Islands'!$C$179:$C$195</c:f>
              <c:numCache>
                <c:formatCode>0.0%;\-0.0%;;</c:formatCode>
                <c:ptCount val="17"/>
              </c:numCache>
            </c:numRef>
          </c:val>
          <c:extLst>
            <c:ext xmlns:c16="http://schemas.microsoft.com/office/drawing/2014/chart" uri="{C3380CC4-5D6E-409C-BE32-E72D297353CC}">
              <c16:uniqueId val="{00000000-4832-4577-B9F9-B099DDD08D18}"/>
            </c:ext>
          </c:extLst>
        </c:ser>
        <c:ser>
          <c:idx val="1"/>
          <c:order val="1"/>
          <c:tx>
            <c:strRef>
              <c:f>'Highlands and Islands'!$D$177:$D$178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32-4577-B9F9-B099DDD08D18}"/>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32-4577-B9F9-B099DDD08D1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'Highlands and Islands'!$D$179:$D$195</c:f>
              <c:numCache>
                <c:formatCode>0.0%;\-0.0%;;</c:formatCode>
                <c:ptCount val="17"/>
              </c:numCache>
            </c:numRef>
          </c:val>
          <c:extLst>
            <c:ext xmlns:c16="http://schemas.microsoft.com/office/drawing/2014/chart" uri="{C3380CC4-5D6E-409C-BE32-E72D297353CC}">
              <c16:uniqueId val="{00000003-4832-4577-B9F9-B099DDD08D18}"/>
            </c:ext>
          </c:extLst>
        </c:ser>
        <c:ser>
          <c:idx val="0"/>
          <c:order val="2"/>
          <c:tx>
            <c:strRef>
              <c:f>'Highlands and Islands'!$E$177:$E$178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'Highlands and Islands'!$E$179:$E$195</c:f>
              <c:numCache>
                <c:formatCode>0.0%;\-0.0%;;</c:formatCode>
                <c:ptCount val="17"/>
              </c:numCache>
            </c:numRef>
          </c:val>
          <c:extLst>
            <c:ext xmlns:c16="http://schemas.microsoft.com/office/drawing/2014/chart" uri="{C3380CC4-5D6E-409C-BE32-E72D297353CC}">
              <c16:uniqueId val="{00000004-4832-4577-B9F9-B099DDD08D18}"/>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Shetland!$C$274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Shetland!$B$276:$B$293</c:f>
              <c:strCache>
                <c:ptCount val="1"/>
                <c:pt idx="0">
                  <c:v>Care  116</c:v>
                </c:pt>
              </c:strCache>
            </c:strRef>
          </c:cat>
          <c:val>
            <c:numRef>
              <c:f>Shetland!$C$276:$C$293</c:f>
              <c:numCache>
                <c:formatCode>0.0%;\-0.0%;</c:formatCode>
                <c:ptCount val="18"/>
                <c:pt idx="0">
                  <c:v>0.73275862068965514</c:v>
                </c:pt>
              </c:numCache>
            </c:numRef>
          </c:val>
          <c:extLst>
            <c:ext xmlns:c16="http://schemas.microsoft.com/office/drawing/2014/chart" uri="{C3380CC4-5D6E-409C-BE32-E72D297353CC}">
              <c16:uniqueId val="{00000000-969A-48AF-88FF-128A318D970A}"/>
            </c:ext>
          </c:extLst>
        </c:ser>
        <c:ser>
          <c:idx val="1"/>
          <c:order val="1"/>
          <c:tx>
            <c:strRef>
              <c:f>Shetland!$D$274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Shetland!$B$276:$B$293</c:f>
              <c:strCache>
                <c:ptCount val="1"/>
                <c:pt idx="0">
                  <c:v>Care  116</c:v>
                </c:pt>
              </c:strCache>
            </c:strRef>
          </c:cat>
          <c:val>
            <c:numRef>
              <c:f>Shetland!$D$276:$D$293</c:f>
              <c:numCache>
                <c:formatCode>0.0%;\-0.0%;</c:formatCode>
                <c:ptCount val="18"/>
                <c:pt idx="0">
                  <c:v>4.3103448275862072E-2</c:v>
                </c:pt>
              </c:numCache>
            </c:numRef>
          </c:val>
          <c:extLst>
            <c:ext xmlns:c16="http://schemas.microsoft.com/office/drawing/2014/chart" uri="{C3380CC4-5D6E-409C-BE32-E72D297353CC}">
              <c16:uniqueId val="{00000001-969A-48AF-88FF-128A318D970A}"/>
            </c:ext>
          </c:extLst>
        </c:ser>
        <c:ser>
          <c:idx val="0"/>
          <c:order val="2"/>
          <c:tx>
            <c:strRef>
              <c:f>Shetland!$E$274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Shetland!$B$276:$B$293</c:f>
              <c:strCache>
                <c:ptCount val="1"/>
                <c:pt idx="0">
                  <c:v>Care  116</c:v>
                </c:pt>
              </c:strCache>
            </c:strRef>
          </c:cat>
          <c:val>
            <c:numRef>
              <c:f>Shetland!$E$276:$E$293</c:f>
              <c:numCache>
                <c:formatCode>0.0%;\-0.0%;</c:formatCode>
                <c:ptCount val="18"/>
                <c:pt idx="0">
                  <c:v>0.22413793103448276</c:v>
                </c:pt>
              </c:numCache>
            </c:numRef>
          </c:val>
          <c:extLst>
            <c:ext xmlns:c16="http://schemas.microsoft.com/office/drawing/2014/chart" uri="{C3380CC4-5D6E-409C-BE32-E72D297353CC}">
              <c16:uniqueId val="{00000002-969A-48AF-88FF-128A318D970A}"/>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Shetland!$C$324:$C$325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Shetland!$B$326:$B$343</c:f>
              <c:numCache>
                <c:formatCode>General</c:formatCode>
                <c:ptCount val="18"/>
              </c:numCache>
            </c:numRef>
          </c:cat>
          <c:val>
            <c:numRef>
              <c:f>Shetland!$C$326:$C$343</c:f>
              <c:numCache>
                <c:formatCode>0.0%;\-0.0%;;</c:formatCode>
                <c:ptCount val="18"/>
              </c:numCache>
            </c:numRef>
          </c:val>
          <c:extLst>
            <c:ext xmlns:c16="http://schemas.microsoft.com/office/drawing/2014/chart" uri="{C3380CC4-5D6E-409C-BE32-E72D297353CC}">
              <c16:uniqueId val="{00000000-526E-4B2F-9AF0-9B605963F6A8}"/>
            </c:ext>
          </c:extLst>
        </c:ser>
        <c:ser>
          <c:idx val="1"/>
          <c:order val="1"/>
          <c:tx>
            <c:strRef>
              <c:f>Shetland!$D$324:$D$325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6E-4B2F-9AF0-9B605963F6A8}"/>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6E-4B2F-9AF0-9B605963F6A8}"/>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Shetland!$B$326:$B$343</c:f>
              <c:numCache>
                <c:formatCode>General</c:formatCode>
                <c:ptCount val="18"/>
              </c:numCache>
            </c:numRef>
          </c:cat>
          <c:val>
            <c:numRef>
              <c:f>Shetland!$D$326:$D$343</c:f>
              <c:numCache>
                <c:formatCode>0.0%;\-0.0%;;</c:formatCode>
                <c:ptCount val="18"/>
              </c:numCache>
            </c:numRef>
          </c:val>
          <c:extLst>
            <c:ext xmlns:c16="http://schemas.microsoft.com/office/drawing/2014/chart" uri="{C3380CC4-5D6E-409C-BE32-E72D297353CC}">
              <c16:uniqueId val="{00000003-526E-4B2F-9AF0-9B605963F6A8}"/>
            </c:ext>
          </c:extLst>
        </c:ser>
        <c:ser>
          <c:idx val="0"/>
          <c:order val="2"/>
          <c:tx>
            <c:strRef>
              <c:f>Shetland!$E$324:$E$325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Shetland!$B$326:$B$343</c:f>
              <c:numCache>
                <c:formatCode>General</c:formatCode>
                <c:ptCount val="18"/>
              </c:numCache>
            </c:numRef>
          </c:cat>
          <c:val>
            <c:numRef>
              <c:f>Shetland!$E$326:$E$343</c:f>
              <c:numCache>
                <c:formatCode>0.0%;\-0.0%;;</c:formatCode>
                <c:ptCount val="18"/>
              </c:numCache>
            </c:numRef>
          </c:val>
          <c:extLst>
            <c:ext xmlns:c16="http://schemas.microsoft.com/office/drawing/2014/chart" uri="{C3380CC4-5D6E-409C-BE32-E72D297353CC}">
              <c16:uniqueId val="{00000004-526E-4B2F-9AF0-9B605963F6A8}"/>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Shetland!$C$359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Shetland!$A$361:$B$364</c:f>
              <c:multiLvlStrCache>
                <c:ptCount val="4"/>
                <c:lvl/>
                <c:lvl>
                  <c:pt idx="0">
                    <c:v>FE Females     214</c:v>
                  </c:pt>
                  <c:pt idx="1">
                    <c:v>FE Males     196</c:v>
                  </c:pt>
                  <c:pt idx="2">
                    <c:v>HE Females     </c:v>
                  </c:pt>
                  <c:pt idx="3">
                    <c:v>HE Males     </c:v>
                  </c:pt>
                </c:lvl>
              </c:multiLvlStrCache>
            </c:multiLvlStrRef>
          </c:cat>
          <c:val>
            <c:numRef>
              <c:f>Shetland!$C$361:$C$364</c:f>
              <c:numCache>
                <c:formatCode>0.0%;\-0.0%;;</c:formatCode>
                <c:ptCount val="4"/>
                <c:pt idx="0">
                  <c:v>0.71028037383177567</c:v>
                </c:pt>
                <c:pt idx="1">
                  <c:v>0.88775510204081631</c:v>
                </c:pt>
              </c:numCache>
            </c:numRef>
          </c:val>
          <c:extLst>
            <c:ext xmlns:c16="http://schemas.microsoft.com/office/drawing/2014/chart" uri="{C3380CC4-5D6E-409C-BE32-E72D297353CC}">
              <c16:uniqueId val="{00000000-6FD5-438C-AE2D-F5088A64F123}"/>
            </c:ext>
          </c:extLst>
        </c:ser>
        <c:ser>
          <c:idx val="1"/>
          <c:order val="1"/>
          <c:tx>
            <c:strRef>
              <c:f>Shetland!$D$359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Shetland!$A$361:$B$364</c:f>
              <c:multiLvlStrCache>
                <c:ptCount val="4"/>
                <c:lvl/>
                <c:lvl>
                  <c:pt idx="0">
                    <c:v>FE Females     214</c:v>
                  </c:pt>
                  <c:pt idx="1">
                    <c:v>FE Males     196</c:v>
                  </c:pt>
                  <c:pt idx="2">
                    <c:v>HE Females     </c:v>
                  </c:pt>
                  <c:pt idx="3">
                    <c:v>HE Males     </c:v>
                  </c:pt>
                </c:lvl>
              </c:multiLvlStrCache>
            </c:multiLvlStrRef>
          </c:cat>
          <c:val>
            <c:numRef>
              <c:f>Shetland!$D$361:$D$364</c:f>
              <c:numCache>
                <c:formatCode>0.0%;\-0.0%;;</c:formatCode>
                <c:ptCount val="4"/>
                <c:pt idx="0">
                  <c:v>9.3457943925233641E-2</c:v>
                </c:pt>
                <c:pt idx="1">
                  <c:v>4.0816326530612242E-2</c:v>
                </c:pt>
              </c:numCache>
            </c:numRef>
          </c:val>
          <c:extLst>
            <c:ext xmlns:c16="http://schemas.microsoft.com/office/drawing/2014/chart" uri="{C3380CC4-5D6E-409C-BE32-E72D297353CC}">
              <c16:uniqueId val="{00000001-6FD5-438C-AE2D-F5088A64F123}"/>
            </c:ext>
          </c:extLst>
        </c:ser>
        <c:ser>
          <c:idx val="0"/>
          <c:order val="2"/>
          <c:tx>
            <c:strRef>
              <c:f>Shetland!$E$359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Shetland!$A$361:$B$364</c:f>
              <c:multiLvlStrCache>
                <c:ptCount val="4"/>
                <c:lvl/>
                <c:lvl>
                  <c:pt idx="0">
                    <c:v>FE Females     214</c:v>
                  </c:pt>
                  <c:pt idx="1">
                    <c:v>FE Males     196</c:v>
                  </c:pt>
                  <c:pt idx="2">
                    <c:v>HE Females     </c:v>
                  </c:pt>
                  <c:pt idx="3">
                    <c:v>HE Males     </c:v>
                  </c:pt>
                </c:lvl>
              </c:multiLvlStrCache>
            </c:multiLvlStrRef>
          </c:cat>
          <c:val>
            <c:numRef>
              <c:f>Shetland!$E$361:$E$364</c:f>
              <c:numCache>
                <c:formatCode>0.0%;\-0.0%;;</c:formatCode>
                <c:ptCount val="4"/>
                <c:pt idx="0">
                  <c:v>0.19626168224299065</c:v>
                </c:pt>
                <c:pt idx="1">
                  <c:v>7.1428571428571425E-2</c:v>
                </c:pt>
              </c:numCache>
            </c:numRef>
          </c:val>
          <c:extLst>
            <c:ext xmlns:c16="http://schemas.microsoft.com/office/drawing/2014/chart" uri="{C3380CC4-5D6E-409C-BE32-E72D297353CC}">
              <c16:uniqueId val="{00000002-6FD5-438C-AE2D-F5088A64F123}"/>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Shetland!$C$386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218-4540-9ED7-87287E10E1F2}"/>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Shetland!$A$388:$B$395</c:f>
              <c:multiLvlStrCache>
                <c:ptCount val="8"/>
                <c:lvl/>
                <c:lvl>
                  <c:pt idx="0">
                    <c:v>All enrolments over 160 hours  410</c:v>
                  </c:pt>
                  <c:pt idx="1">
                    <c:v>10% Most deprived postcode areas  </c:v>
                  </c:pt>
                  <c:pt idx="2">
                    <c:v>20% Most deprived postcode areas  </c:v>
                  </c:pt>
                  <c:pt idx="3">
                    <c:v>Fees paid by employer  83</c:v>
                  </c:pt>
                  <c:pt idx="4">
                    <c:v>Ethnic minority  </c:v>
                  </c:pt>
                  <c:pt idx="5">
                    <c:v>Disability  107</c:v>
                  </c:pt>
                  <c:pt idx="6">
                    <c:v>Year of study greater than first year  56</c:v>
                  </c:pt>
                  <c:pt idx="7">
                    <c:v>Care Experienced  </c:v>
                  </c:pt>
                </c:lvl>
              </c:multiLvlStrCache>
            </c:multiLvlStrRef>
          </c:cat>
          <c:val>
            <c:numRef>
              <c:f>Shetland!$C$388:$C$395</c:f>
              <c:numCache>
                <c:formatCode>0.0%;\-0.0%;;</c:formatCode>
                <c:ptCount val="8"/>
                <c:pt idx="0">
                  <c:v>0.79512195121951224</c:v>
                </c:pt>
                <c:pt idx="3">
                  <c:v>0.98795180722891562</c:v>
                </c:pt>
                <c:pt idx="5">
                  <c:v>0.71028037383177567</c:v>
                </c:pt>
                <c:pt idx="6">
                  <c:v>1</c:v>
                </c:pt>
              </c:numCache>
            </c:numRef>
          </c:val>
          <c:extLst>
            <c:ext xmlns:c16="http://schemas.microsoft.com/office/drawing/2014/chart" uri="{C3380CC4-5D6E-409C-BE32-E72D297353CC}">
              <c16:uniqueId val="{00000001-1218-4540-9ED7-87287E10E1F2}"/>
            </c:ext>
          </c:extLst>
        </c:ser>
        <c:ser>
          <c:idx val="1"/>
          <c:order val="1"/>
          <c:tx>
            <c:strRef>
              <c:f>Shetland!$D$386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Shetland!$A$388:$B$395</c:f>
              <c:multiLvlStrCache>
                <c:ptCount val="8"/>
                <c:lvl/>
                <c:lvl>
                  <c:pt idx="0">
                    <c:v>All enrolments over 160 hours  410</c:v>
                  </c:pt>
                  <c:pt idx="1">
                    <c:v>10% Most deprived postcode areas  </c:v>
                  </c:pt>
                  <c:pt idx="2">
                    <c:v>20% Most deprived postcode areas  </c:v>
                  </c:pt>
                  <c:pt idx="3">
                    <c:v>Fees paid by employer  83</c:v>
                  </c:pt>
                  <c:pt idx="4">
                    <c:v>Ethnic minority  </c:v>
                  </c:pt>
                  <c:pt idx="5">
                    <c:v>Disability  107</c:v>
                  </c:pt>
                  <c:pt idx="6">
                    <c:v>Year of study greater than first year  56</c:v>
                  </c:pt>
                  <c:pt idx="7">
                    <c:v>Care Experienced  </c:v>
                  </c:pt>
                </c:lvl>
              </c:multiLvlStrCache>
            </c:multiLvlStrRef>
          </c:cat>
          <c:val>
            <c:numRef>
              <c:f>Shetland!$D$388:$D$395</c:f>
              <c:numCache>
                <c:formatCode>0.0%;\-0.0%;;</c:formatCode>
                <c:ptCount val="8"/>
                <c:pt idx="0">
                  <c:v>6.8292682926829273E-2</c:v>
                </c:pt>
                <c:pt idx="3">
                  <c:v>0</c:v>
                </c:pt>
                <c:pt idx="5">
                  <c:v>0.11214953271028037</c:v>
                </c:pt>
                <c:pt idx="6">
                  <c:v>0</c:v>
                </c:pt>
              </c:numCache>
            </c:numRef>
          </c:val>
          <c:extLst>
            <c:ext xmlns:c16="http://schemas.microsoft.com/office/drawing/2014/chart" uri="{C3380CC4-5D6E-409C-BE32-E72D297353CC}">
              <c16:uniqueId val="{00000002-1218-4540-9ED7-87287E10E1F2}"/>
            </c:ext>
          </c:extLst>
        </c:ser>
        <c:ser>
          <c:idx val="0"/>
          <c:order val="2"/>
          <c:tx>
            <c:strRef>
              <c:f>Shetland!$E$386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Shetland!$A$388:$B$395</c:f>
              <c:multiLvlStrCache>
                <c:ptCount val="8"/>
                <c:lvl/>
                <c:lvl>
                  <c:pt idx="0">
                    <c:v>All enrolments over 160 hours  410</c:v>
                  </c:pt>
                  <c:pt idx="1">
                    <c:v>10% Most deprived postcode areas  </c:v>
                  </c:pt>
                  <c:pt idx="2">
                    <c:v>20% Most deprived postcode areas  </c:v>
                  </c:pt>
                  <c:pt idx="3">
                    <c:v>Fees paid by employer  83</c:v>
                  </c:pt>
                  <c:pt idx="4">
                    <c:v>Ethnic minority  </c:v>
                  </c:pt>
                  <c:pt idx="5">
                    <c:v>Disability  107</c:v>
                  </c:pt>
                  <c:pt idx="6">
                    <c:v>Year of study greater than first year  56</c:v>
                  </c:pt>
                  <c:pt idx="7">
                    <c:v>Care Experienced  </c:v>
                  </c:pt>
                </c:lvl>
              </c:multiLvlStrCache>
            </c:multiLvlStrRef>
          </c:cat>
          <c:val>
            <c:numRef>
              <c:f>Shetland!$E$388:$E$395</c:f>
              <c:numCache>
                <c:formatCode>0.0%;\-0.0%;;</c:formatCode>
                <c:ptCount val="8"/>
                <c:pt idx="0">
                  <c:v>0.13658536585365855</c:v>
                </c:pt>
                <c:pt idx="3">
                  <c:v>1.2048192771084338E-2</c:v>
                </c:pt>
                <c:pt idx="5">
                  <c:v>0.17757009345794392</c:v>
                </c:pt>
                <c:pt idx="6">
                  <c:v>0</c:v>
                </c:pt>
              </c:numCache>
            </c:numRef>
          </c:val>
          <c:extLst>
            <c:ext xmlns:c16="http://schemas.microsoft.com/office/drawing/2014/chart" uri="{C3380CC4-5D6E-409C-BE32-E72D297353CC}">
              <c16:uniqueId val="{00000003-1218-4540-9ED7-87287E10E1F2}"/>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Shetland!$A$403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Shetland!$C$405:$C$411</c:f>
              <c:strCache>
                <c:ptCount val="6"/>
                <c:pt idx="1">
                  <c:v>17-18</c:v>
                </c:pt>
                <c:pt idx="3">
                  <c:v>18-19</c:v>
                </c:pt>
                <c:pt idx="5">
                  <c:v>19-20</c:v>
                </c:pt>
              </c:strCache>
            </c:strRef>
          </c:cat>
          <c:val>
            <c:numRef>
              <c:f>Shetland!$D$405:$D$411</c:f>
              <c:numCache>
                <c:formatCode>0.00%</c:formatCode>
                <c:ptCount val="7"/>
                <c:pt idx="1">
                  <c:v>1.1043198529411764</c:v>
                </c:pt>
                <c:pt idx="3">
                  <c:v>1.0459954233409612</c:v>
                </c:pt>
                <c:pt idx="5">
                  <c:v>0.9923416105825017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9136-496B-931C-62D86D55BF63}"/>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Shetland!$A$414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Shetland!$E$415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46F-4FBB-9070-5427DA93AC04}"/>
              </c:ext>
            </c:extLst>
          </c:dPt>
          <c:dPt>
            <c:idx val="2"/>
            <c:invertIfNegative val="0"/>
            <c:bubble3D val="0"/>
            <c:extLst>
              <c:ext xmlns:c16="http://schemas.microsoft.com/office/drawing/2014/chart" uri="{C3380CC4-5D6E-409C-BE32-E72D297353CC}">
                <c16:uniqueId val="{00000001-946F-4FBB-9070-5427DA93AC0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Shetland!$D$416:$D$418</c:f>
              <c:strCache>
                <c:ptCount val="3"/>
                <c:pt idx="0">
                  <c:v>17-18</c:v>
                </c:pt>
                <c:pt idx="1">
                  <c:v>18-19</c:v>
                </c:pt>
                <c:pt idx="2">
                  <c:v>19-20</c:v>
                </c:pt>
              </c:strCache>
            </c:strRef>
          </c:cat>
          <c:val>
            <c:numRef>
              <c:f>Shetland!$E$416:$E$418</c:f>
              <c:numCache>
                <c:formatCode>0.0%</c:formatCode>
                <c:ptCount val="3"/>
                <c:pt idx="0">
                  <c:v>0.75</c:v>
                </c:pt>
                <c:pt idx="1">
                  <c:v>0.8125</c:v>
                </c:pt>
                <c:pt idx="2">
                  <c:v>0.88888888888888884</c:v>
                </c:pt>
              </c:numCache>
            </c:numRef>
          </c:val>
          <c:extLst>
            <c:ext xmlns:c16="http://schemas.microsoft.com/office/drawing/2014/chart" uri="{C3380CC4-5D6E-409C-BE32-E72D297353CC}">
              <c16:uniqueId val="{00000002-946F-4FBB-9070-5427DA93AC04}"/>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'South Lanarkshire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College'!$A$16:$B$21</c:f>
              <c:multiLvlStrCache>
                <c:ptCount val="6"/>
                <c:lvl>
                  <c:pt idx="0">
                    <c:v> 1,339 </c:v>
                  </c:pt>
                  <c:pt idx="1">
                    <c:v> 1,386 </c:v>
                  </c:pt>
                  <c:pt idx="2">
                    <c:v> 1,577 </c:v>
                  </c:pt>
                  <c:pt idx="3">
                    <c:v> 1,438 </c:v>
                  </c:pt>
                  <c:pt idx="4">
                    <c:v> 1,361 </c:v>
                  </c:pt>
                  <c:pt idx="5">
                    <c:v> 1,339 </c:v>
                  </c:pt>
                </c:lvl>
                <c:lvl>
                  <c:pt idx="0">
                    <c:v>14-15</c:v>
                  </c:pt>
                  <c:pt idx="1">
                    <c:v>15-16</c:v>
                  </c:pt>
                  <c:pt idx="2">
                    <c:v>16-17</c:v>
                  </c:pt>
                  <c:pt idx="3">
                    <c:v>17-18</c:v>
                  </c:pt>
                  <c:pt idx="4">
                    <c:v>18-19</c:v>
                  </c:pt>
                  <c:pt idx="5">
                    <c:v>19-20</c:v>
                  </c:pt>
                </c:lvl>
              </c:multiLvlStrCache>
            </c:multiLvlStrRef>
          </c:cat>
          <c:val>
            <c:numRef>
              <c:f>'South Lanarkshire College'!$C$16:$C$21</c:f>
              <c:numCache>
                <c:formatCode>0.0%;\-0.0%;</c:formatCode>
                <c:ptCount val="6"/>
                <c:pt idx="0">
                  <c:v>0.71023151605675883</c:v>
                </c:pt>
                <c:pt idx="1">
                  <c:v>0.68542568542568538</c:v>
                </c:pt>
                <c:pt idx="2">
                  <c:v>0.70196575776791381</c:v>
                </c:pt>
                <c:pt idx="3">
                  <c:v>0.69749652294853959</c:v>
                </c:pt>
                <c:pt idx="4">
                  <c:v>0.71711976487876561</c:v>
                </c:pt>
                <c:pt idx="5">
                  <c:v>0.71396564600448098</c:v>
                </c:pt>
              </c:numCache>
            </c:numRef>
          </c:val>
          <c:extLst>
            <c:ext xmlns:c16="http://schemas.microsoft.com/office/drawing/2014/chart" uri="{C3380CC4-5D6E-409C-BE32-E72D297353CC}">
              <c16:uniqueId val="{00000000-CF16-4CC7-87A0-4CC87CED9042}"/>
            </c:ext>
          </c:extLst>
        </c:ser>
        <c:ser>
          <c:idx val="1"/>
          <c:order val="1"/>
          <c:tx>
            <c:strRef>
              <c:f>'South Lanarkshire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College'!$A$16:$B$21</c:f>
              <c:multiLvlStrCache>
                <c:ptCount val="6"/>
                <c:lvl>
                  <c:pt idx="0">
                    <c:v> 1,339 </c:v>
                  </c:pt>
                  <c:pt idx="1">
                    <c:v> 1,386 </c:v>
                  </c:pt>
                  <c:pt idx="2">
                    <c:v> 1,577 </c:v>
                  </c:pt>
                  <c:pt idx="3">
                    <c:v> 1,438 </c:v>
                  </c:pt>
                  <c:pt idx="4">
                    <c:v> 1,361 </c:v>
                  </c:pt>
                  <c:pt idx="5">
                    <c:v> 1,339 </c:v>
                  </c:pt>
                </c:lvl>
                <c:lvl>
                  <c:pt idx="0">
                    <c:v>14-15</c:v>
                  </c:pt>
                  <c:pt idx="1">
                    <c:v>15-16</c:v>
                  </c:pt>
                  <c:pt idx="2">
                    <c:v>16-17</c:v>
                  </c:pt>
                  <c:pt idx="3">
                    <c:v>17-18</c:v>
                  </c:pt>
                  <c:pt idx="4">
                    <c:v>18-19</c:v>
                  </c:pt>
                  <c:pt idx="5">
                    <c:v>19-20</c:v>
                  </c:pt>
                </c:lvl>
              </c:multiLvlStrCache>
            </c:multiLvlStrRef>
          </c:cat>
          <c:val>
            <c:numRef>
              <c:f>'South Lanarkshire College'!$D$16:$D$21</c:f>
              <c:numCache>
                <c:formatCode>0.0%;\-0.0%;</c:formatCode>
                <c:ptCount val="6"/>
                <c:pt idx="0">
                  <c:v>3.2860343539955192E-2</c:v>
                </c:pt>
                <c:pt idx="1">
                  <c:v>4.4733044733044736E-2</c:v>
                </c:pt>
                <c:pt idx="2">
                  <c:v>5.770450221940393E-2</c:v>
                </c:pt>
                <c:pt idx="3">
                  <c:v>6.4673157162726008E-2</c:v>
                </c:pt>
                <c:pt idx="4">
                  <c:v>4.9228508449669361E-2</c:v>
                </c:pt>
                <c:pt idx="5">
                  <c:v>0.10828976848394324</c:v>
                </c:pt>
              </c:numCache>
            </c:numRef>
          </c:val>
          <c:extLst>
            <c:ext xmlns:c16="http://schemas.microsoft.com/office/drawing/2014/chart" uri="{C3380CC4-5D6E-409C-BE32-E72D297353CC}">
              <c16:uniqueId val="{00000001-CF16-4CC7-87A0-4CC87CED9042}"/>
            </c:ext>
          </c:extLst>
        </c:ser>
        <c:ser>
          <c:idx val="0"/>
          <c:order val="2"/>
          <c:tx>
            <c:strRef>
              <c:f>'South Lanarkshire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College'!$A$16:$B$21</c:f>
              <c:multiLvlStrCache>
                <c:ptCount val="6"/>
                <c:lvl>
                  <c:pt idx="0">
                    <c:v> 1,339 </c:v>
                  </c:pt>
                  <c:pt idx="1">
                    <c:v> 1,386 </c:v>
                  </c:pt>
                  <c:pt idx="2">
                    <c:v> 1,577 </c:v>
                  </c:pt>
                  <c:pt idx="3">
                    <c:v> 1,438 </c:v>
                  </c:pt>
                  <c:pt idx="4">
                    <c:v> 1,361 </c:v>
                  </c:pt>
                  <c:pt idx="5">
                    <c:v> 1,339 </c:v>
                  </c:pt>
                </c:lvl>
                <c:lvl>
                  <c:pt idx="0">
                    <c:v>14-15</c:v>
                  </c:pt>
                  <c:pt idx="1">
                    <c:v>15-16</c:v>
                  </c:pt>
                  <c:pt idx="2">
                    <c:v>16-17</c:v>
                  </c:pt>
                  <c:pt idx="3">
                    <c:v>17-18</c:v>
                  </c:pt>
                  <c:pt idx="4">
                    <c:v>18-19</c:v>
                  </c:pt>
                  <c:pt idx="5">
                    <c:v>19-20</c:v>
                  </c:pt>
                </c:lvl>
              </c:multiLvlStrCache>
            </c:multiLvlStrRef>
          </c:cat>
          <c:val>
            <c:numRef>
              <c:f>'South Lanarkshire College'!$E$16:$E$21</c:f>
              <c:numCache>
                <c:formatCode>0.0%;\-0.0%;</c:formatCode>
                <c:ptCount val="6"/>
                <c:pt idx="0">
                  <c:v>0.25690814040328602</c:v>
                </c:pt>
                <c:pt idx="1">
                  <c:v>0.26984126984126983</c:v>
                </c:pt>
                <c:pt idx="2">
                  <c:v>0.24032974001268231</c:v>
                </c:pt>
                <c:pt idx="3">
                  <c:v>0.23783031988873435</c:v>
                </c:pt>
                <c:pt idx="4">
                  <c:v>0.23365172667156503</c:v>
                </c:pt>
                <c:pt idx="5">
                  <c:v>0.17774458551157579</c:v>
                </c:pt>
              </c:numCache>
            </c:numRef>
          </c:val>
          <c:extLst>
            <c:ext xmlns:c16="http://schemas.microsoft.com/office/drawing/2014/chart" uri="{C3380CC4-5D6E-409C-BE32-E72D297353CC}">
              <c16:uniqueId val="{00000002-CF16-4CC7-87A0-4CC87CED9042}"/>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'South Lanarkshire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College'!$A$37:$B$39</c:f>
              <c:multiLvlStrCache>
                <c:ptCount val="3"/>
                <c:lvl>
                  <c:pt idx="0">
                    <c:v> 1,764 </c:v>
                  </c:pt>
                  <c:pt idx="1">
                    <c:v> 1,741 </c:v>
                  </c:pt>
                  <c:pt idx="2">
                    <c:v> 1,585 </c:v>
                  </c:pt>
                </c:lvl>
                <c:lvl>
                  <c:pt idx="0">
                    <c:v>17-18</c:v>
                  </c:pt>
                  <c:pt idx="1">
                    <c:v>18-19</c:v>
                  </c:pt>
                  <c:pt idx="2">
                    <c:v>19-20</c:v>
                  </c:pt>
                </c:lvl>
              </c:multiLvlStrCache>
            </c:multiLvlStrRef>
          </c:cat>
          <c:val>
            <c:numRef>
              <c:f>'South Lanarkshire College'!$C$37:$C$39</c:f>
              <c:numCache>
                <c:formatCode>0.0%;\-0.0%;;</c:formatCode>
                <c:ptCount val="3"/>
                <c:pt idx="0">
                  <c:v>0.82086167800453513</c:v>
                </c:pt>
                <c:pt idx="1">
                  <c:v>0.84721424468696149</c:v>
                </c:pt>
                <c:pt idx="2">
                  <c:v>0.783596214511041</c:v>
                </c:pt>
              </c:numCache>
            </c:numRef>
          </c:val>
          <c:extLst>
            <c:ext xmlns:c16="http://schemas.microsoft.com/office/drawing/2014/chart" uri="{C3380CC4-5D6E-409C-BE32-E72D297353CC}">
              <c16:uniqueId val="{00000000-7AD5-4178-BE83-EC6ADDCA774D}"/>
            </c:ext>
          </c:extLst>
        </c:ser>
        <c:ser>
          <c:idx val="1"/>
          <c:order val="1"/>
          <c:tx>
            <c:strRef>
              <c:f>'South Lanarkshire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College'!$A$37:$B$39</c:f>
              <c:multiLvlStrCache>
                <c:ptCount val="3"/>
                <c:lvl>
                  <c:pt idx="0">
                    <c:v> 1,764 </c:v>
                  </c:pt>
                  <c:pt idx="1">
                    <c:v> 1,741 </c:v>
                  </c:pt>
                  <c:pt idx="2">
                    <c:v> 1,585 </c:v>
                  </c:pt>
                </c:lvl>
                <c:lvl>
                  <c:pt idx="0">
                    <c:v>17-18</c:v>
                  </c:pt>
                  <c:pt idx="1">
                    <c:v>18-19</c:v>
                  </c:pt>
                  <c:pt idx="2">
                    <c:v>19-20</c:v>
                  </c:pt>
                </c:lvl>
              </c:multiLvlStrCache>
            </c:multiLvlStrRef>
          </c:cat>
          <c:val>
            <c:numRef>
              <c:f>'South Lanarkshire College'!$D$37:$D$39</c:f>
              <c:numCache>
                <c:formatCode>0.0%;\-0.0%;;</c:formatCode>
                <c:ptCount val="3"/>
                <c:pt idx="0">
                  <c:v>4.9886621315192746E-2</c:v>
                </c:pt>
                <c:pt idx="1">
                  <c:v>5.2268811028144742E-2</c:v>
                </c:pt>
                <c:pt idx="2">
                  <c:v>0.1053627760252366</c:v>
                </c:pt>
              </c:numCache>
            </c:numRef>
          </c:val>
          <c:extLst>
            <c:ext xmlns:c16="http://schemas.microsoft.com/office/drawing/2014/chart" uri="{C3380CC4-5D6E-409C-BE32-E72D297353CC}">
              <c16:uniqueId val="{00000001-7AD5-4178-BE83-EC6ADDCA774D}"/>
            </c:ext>
          </c:extLst>
        </c:ser>
        <c:ser>
          <c:idx val="0"/>
          <c:order val="2"/>
          <c:tx>
            <c:strRef>
              <c:f>'South Lanarkshire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College'!$A$37:$B$39</c:f>
              <c:multiLvlStrCache>
                <c:ptCount val="3"/>
                <c:lvl>
                  <c:pt idx="0">
                    <c:v> 1,764 </c:v>
                  </c:pt>
                  <c:pt idx="1">
                    <c:v> 1,741 </c:v>
                  </c:pt>
                  <c:pt idx="2">
                    <c:v> 1,585 </c:v>
                  </c:pt>
                </c:lvl>
                <c:lvl>
                  <c:pt idx="0">
                    <c:v>17-18</c:v>
                  </c:pt>
                  <c:pt idx="1">
                    <c:v>18-19</c:v>
                  </c:pt>
                  <c:pt idx="2">
                    <c:v>19-20</c:v>
                  </c:pt>
                </c:lvl>
              </c:multiLvlStrCache>
            </c:multiLvlStrRef>
          </c:cat>
          <c:val>
            <c:numRef>
              <c:f>'South Lanarkshire College'!$E$37:$E$39</c:f>
              <c:numCache>
                <c:formatCode>0.0%;\-0.0%;;</c:formatCode>
                <c:ptCount val="3"/>
                <c:pt idx="0">
                  <c:v>0.12925170068027211</c:v>
                </c:pt>
                <c:pt idx="1">
                  <c:v>0.10051694428489374</c:v>
                </c:pt>
                <c:pt idx="2">
                  <c:v>0.1110410094637224</c:v>
                </c:pt>
              </c:numCache>
            </c:numRef>
          </c:val>
          <c:extLst>
            <c:ext xmlns:c16="http://schemas.microsoft.com/office/drawing/2014/chart" uri="{C3380CC4-5D6E-409C-BE32-E72D297353CC}">
              <c16:uniqueId val="{00000002-7AD5-4178-BE83-EC6ADDCA774D}"/>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'South Lanarkshire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College'!$A$70:$B$90</c:f>
              <c:multiLvlStrCache>
                <c:ptCount val="21"/>
                <c:lvl>
                  <c:pt idx="1">
                    <c:v> under 10 hours     </c:v>
                  </c:pt>
                  <c:pt idx="2">
                    <c:v> 10 up to 40 hours   </c:v>
                  </c:pt>
                  <c:pt idx="3">
                    <c:v> 40 up to 80 hours  460 </c:v>
                  </c:pt>
                  <c:pt idx="4">
                    <c:v> 80 up to 160 hours  260 </c:v>
                  </c:pt>
                  <c:pt idx="5">
                    <c:v> 160 up to 320 hours  470 </c:v>
                  </c:pt>
                  <c:pt idx="6">
                    <c:v> 320 hours up to FT  557 </c:v>
                  </c:pt>
                  <c:pt idx="8">
                    <c:v> under 10 hours      </c:v>
                  </c:pt>
                  <c:pt idx="9">
                    <c:v> 10 up to 40 hours   </c:v>
                  </c:pt>
                  <c:pt idx="10">
                    <c:v> 40 up to 80 hours  321 </c:v>
                  </c:pt>
                  <c:pt idx="11">
                    <c:v> 80 up to 160 hours  259 </c:v>
                  </c:pt>
                  <c:pt idx="12">
                    <c:v> 160 up to 320 hours  394 </c:v>
                  </c:pt>
                  <c:pt idx="13">
                    <c:v> 320 hours up to FT  711 </c:v>
                  </c:pt>
                  <c:pt idx="15">
                    <c:v> under 10 hours     86 </c:v>
                  </c:pt>
                  <c:pt idx="16">
                    <c:v> 10 up to 40 hours   </c:v>
                  </c:pt>
                  <c:pt idx="17">
                    <c:v> 40 up to 80 hours  123 </c:v>
                  </c:pt>
                  <c:pt idx="18">
                    <c:v> 80 up to 160 hours  191 </c:v>
                  </c:pt>
                  <c:pt idx="19">
                    <c:v> 160 up to 320 hours  741 </c:v>
                  </c:pt>
                  <c:pt idx="20">
                    <c:v> 320 hours up to FT  424 </c:v>
                  </c:pt>
                </c:lvl>
                <c:lvl>
                  <c:pt idx="1">
                    <c:v>17-18</c:v>
                  </c:pt>
                  <c:pt idx="8">
                    <c:v>18-19</c:v>
                  </c:pt>
                  <c:pt idx="15">
                    <c:v>19-20</c:v>
                  </c:pt>
                </c:lvl>
              </c:multiLvlStrCache>
            </c:multiLvlStrRef>
          </c:cat>
          <c:val>
            <c:numRef>
              <c:f>'South Lanarkshire College'!$C$70:$C$90</c:f>
              <c:numCache>
                <c:formatCode>0.0%;\-0.0%;;</c:formatCode>
                <c:ptCount val="21"/>
                <c:pt idx="3">
                  <c:v>0.95652173913043481</c:v>
                </c:pt>
                <c:pt idx="4">
                  <c:v>0.66923076923076918</c:v>
                </c:pt>
                <c:pt idx="5">
                  <c:v>0.68936170212765957</c:v>
                </c:pt>
                <c:pt idx="6">
                  <c:v>0.88868940754039494</c:v>
                </c:pt>
                <c:pt idx="7">
                  <c:v>0</c:v>
                </c:pt>
                <c:pt idx="10">
                  <c:v>0.94080996884735202</c:v>
                </c:pt>
                <c:pt idx="11">
                  <c:v>0.91119691119691115</c:v>
                </c:pt>
                <c:pt idx="12">
                  <c:v>0.75126903553299496</c:v>
                </c:pt>
                <c:pt idx="13">
                  <c:v>0.83684950773558364</c:v>
                </c:pt>
                <c:pt idx="14">
                  <c:v>0</c:v>
                </c:pt>
                <c:pt idx="15">
                  <c:v>0.91860465116279066</c:v>
                </c:pt>
                <c:pt idx="17">
                  <c:v>0.82926829268292679</c:v>
                </c:pt>
                <c:pt idx="18">
                  <c:v>0.74869109947643975</c:v>
                </c:pt>
                <c:pt idx="19">
                  <c:v>0.73009446693657221</c:v>
                </c:pt>
                <c:pt idx="20">
                  <c:v>0.86084905660377353</c:v>
                </c:pt>
              </c:numCache>
            </c:numRef>
          </c:val>
          <c:extLst>
            <c:ext xmlns:c16="http://schemas.microsoft.com/office/drawing/2014/chart" uri="{C3380CC4-5D6E-409C-BE32-E72D297353CC}">
              <c16:uniqueId val="{00000000-EB54-4B63-B282-17C0B821C066}"/>
            </c:ext>
          </c:extLst>
        </c:ser>
        <c:ser>
          <c:idx val="1"/>
          <c:order val="1"/>
          <c:tx>
            <c:strRef>
              <c:f>'South Lanarkshire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54-4B63-B282-17C0B821C066}"/>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54-4B63-B282-17C0B821C066}"/>
                </c:ext>
              </c:extLst>
            </c:dLbl>
            <c:dLbl>
              <c:idx val="3"/>
              <c:layout>
                <c:manualLayout>
                  <c:x val="-2.3050802398804159E-2"/>
                  <c:y val="-1.36469263128550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54-4B63-B282-17C0B821C066}"/>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54-4B63-B282-17C0B821C066}"/>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54-4B63-B282-17C0B821C066}"/>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B54-4B63-B282-17C0B821C066}"/>
                </c:ext>
              </c:extLst>
            </c:dLbl>
            <c:dLbl>
              <c:idx val="10"/>
              <c:layout>
                <c:manualLayout>
                  <c:x val="2.0162890587212458E-3"/>
                  <c:y val="-1.36412377233126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54-4B63-B282-17C0B821C066}"/>
                </c:ext>
              </c:extLst>
            </c:dLbl>
            <c:dLbl>
              <c:idx val="11"/>
              <c:layout>
                <c:manualLayout>
                  <c:x val="-2.3316649455045284E-2"/>
                  <c:y val="1.36548903382150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B54-4B63-B282-17C0B821C066}"/>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54-4B63-B282-17C0B821C066}"/>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B54-4B63-B282-17C0B821C066}"/>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B54-4B63-B282-17C0B821C066}"/>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B54-4B63-B282-17C0B821C06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College'!$A$70:$B$90</c:f>
              <c:multiLvlStrCache>
                <c:ptCount val="21"/>
                <c:lvl>
                  <c:pt idx="1">
                    <c:v> under 10 hours     </c:v>
                  </c:pt>
                  <c:pt idx="2">
                    <c:v> 10 up to 40 hours   </c:v>
                  </c:pt>
                  <c:pt idx="3">
                    <c:v> 40 up to 80 hours  460 </c:v>
                  </c:pt>
                  <c:pt idx="4">
                    <c:v> 80 up to 160 hours  260 </c:v>
                  </c:pt>
                  <c:pt idx="5">
                    <c:v> 160 up to 320 hours  470 </c:v>
                  </c:pt>
                  <c:pt idx="6">
                    <c:v> 320 hours up to FT  557 </c:v>
                  </c:pt>
                  <c:pt idx="8">
                    <c:v> under 10 hours      </c:v>
                  </c:pt>
                  <c:pt idx="9">
                    <c:v> 10 up to 40 hours   </c:v>
                  </c:pt>
                  <c:pt idx="10">
                    <c:v> 40 up to 80 hours  321 </c:v>
                  </c:pt>
                  <c:pt idx="11">
                    <c:v> 80 up to 160 hours  259 </c:v>
                  </c:pt>
                  <c:pt idx="12">
                    <c:v> 160 up to 320 hours  394 </c:v>
                  </c:pt>
                  <c:pt idx="13">
                    <c:v> 320 hours up to FT  711 </c:v>
                  </c:pt>
                  <c:pt idx="15">
                    <c:v> under 10 hours     86 </c:v>
                  </c:pt>
                  <c:pt idx="16">
                    <c:v> 10 up to 40 hours   </c:v>
                  </c:pt>
                  <c:pt idx="17">
                    <c:v> 40 up to 80 hours  123 </c:v>
                  </c:pt>
                  <c:pt idx="18">
                    <c:v> 80 up to 160 hours  191 </c:v>
                  </c:pt>
                  <c:pt idx="19">
                    <c:v> 160 up to 320 hours  741 </c:v>
                  </c:pt>
                  <c:pt idx="20">
                    <c:v> 320 hours up to FT  424 </c:v>
                  </c:pt>
                </c:lvl>
                <c:lvl>
                  <c:pt idx="1">
                    <c:v>17-18</c:v>
                  </c:pt>
                  <c:pt idx="8">
                    <c:v>18-19</c:v>
                  </c:pt>
                  <c:pt idx="15">
                    <c:v>19-20</c:v>
                  </c:pt>
                </c:lvl>
              </c:multiLvlStrCache>
            </c:multiLvlStrRef>
          </c:cat>
          <c:val>
            <c:numRef>
              <c:f>'South Lanarkshire College'!$D$70:$D$90</c:f>
              <c:numCache>
                <c:formatCode>0.0%;\-0.0%;;</c:formatCode>
                <c:ptCount val="21"/>
                <c:pt idx="3">
                  <c:v>1.9565217391304349E-2</c:v>
                </c:pt>
                <c:pt idx="4">
                  <c:v>0.11923076923076924</c:v>
                </c:pt>
                <c:pt idx="5">
                  <c:v>5.7446808510638298E-2</c:v>
                </c:pt>
                <c:pt idx="6">
                  <c:v>3.5906642728904849E-2</c:v>
                </c:pt>
                <c:pt idx="7">
                  <c:v>0</c:v>
                </c:pt>
                <c:pt idx="10">
                  <c:v>3.7383177570093455E-2</c:v>
                </c:pt>
                <c:pt idx="11">
                  <c:v>2.3166023166023165E-2</c:v>
                </c:pt>
                <c:pt idx="12">
                  <c:v>4.3147208121827409E-2</c:v>
                </c:pt>
                <c:pt idx="13">
                  <c:v>6.6104078762306617E-2</c:v>
                </c:pt>
                <c:pt idx="14">
                  <c:v>0</c:v>
                </c:pt>
                <c:pt idx="15">
                  <c:v>8.1395348837209308E-2</c:v>
                </c:pt>
                <c:pt idx="17">
                  <c:v>0.12195121951219512</c:v>
                </c:pt>
                <c:pt idx="18">
                  <c:v>0.14136125654450263</c:v>
                </c:pt>
                <c:pt idx="19">
                  <c:v>0.12820512820512819</c:v>
                </c:pt>
                <c:pt idx="20">
                  <c:v>5.1886792452830191E-2</c:v>
                </c:pt>
              </c:numCache>
            </c:numRef>
          </c:val>
          <c:extLst>
            <c:ext xmlns:c16="http://schemas.microsoft.com/office/drawing/2014/chart" uri="{C3380CC4-5D6E-409C-BE32-E72D297353CC}">
              <c16:uniqueId val="{0000000D-EB54-4B63-B282-17C0B821C066}"/>
            </c:ext>
          </c:extLst>
        </c:ser>
        <c:ser>
          <c:idx val="0"/>
          <c:order val="2"/>
          <c:tx>
            <c:strRef>
              <c:f>'South Lanarkshire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2.200596984681974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96-4B2C-B40E-040EB32FE39C}"/>
                </c:ext>
              </c:extLst>
            </c:dLbl>
            <c:dLbl>
              <c:idx val="10"/>
              <c:layout>
                <c:manualLayout>
                  <c:x val="2.207913423039781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96-4B2C-B40E-040EB32FE39C}"/>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College'!$A$70:$B$90</c:f>
              <c:multiLvlStrCache>
                <c:ptCount val="21"/>
                <c:lvl>
                  <c:pt idx="1">
                    <c:v> under 10 hours     </c:v>
                  </c:pt>
                  <c:pt idx="2">
                    <c:v> 10 up to 40 hours   </c:v>
                  </c:pt>
                  <c:pt idx="3">
                    <c:v> 40 up to 80 hours  460 </c:v>
                  </c:pt>
                  <c:pt idx="4">
                    <c:v> 80 up to 160 hours  260 </c:v>
                  </c:pt>
                  <c:pt idx="5">
                    <c:v> 160 up to 320 hours  470 </c:v>
                  </c:pt>
                  <c:pt idx="6">
                    <c:v> 320 hours up to FT  557 </c:v>
                  </c:pt>
                  <c:pt idx="8">
                    <c:v> under 10 hours      </c:v>
                  </c:pt>
                  <c:pt idx="9">
                    <c:v> 10 up to 40 hours   </c:v>
                  </c:pt>
                  <c:pt idx="10">
                    <c:v> 40 up to 80 hours  321 </c:v>
                  </c:pt>
                  <c:pt idx="11">
                    <c:v> 80 up to 160 hours  259 </c:v>
                  </c:pt>
                  <c:pt idx="12">
                    <c:v> 160 up to 320 hours  394 </c:v>
                  </c:pt>
                  <c:pt idx="13">
                    <c:v> 320 hours up to FT  711 </c:v>
                  </c:pt>
                  <c:pt idx="15">
                    <c:v> under 10 hours     86 </c:v>
                  </c:pt>
                  <c:pt idx="16">
                    <c:v> 10 up to 40 hours   </c:v>
                  </c:pt>
                  <c:pt idx="17">
                    <c:v> 40 up to 80 hours  123 </c:v>
                  </c:pt>
                  <c:pt idx="18">
                    <c:v> 80 up to 160 hours  191 </c:v>
                  </c:pt>
                  <c:pt idx="19">
                    <c:v> 160 up to 320 hours  741 </c:v>
                  </c:pt>
                  <c:pt idx="20">
                    <c:v> 320 hours up to FT  424 </c:v>
                  </c:pt>
                </c:lvl>
                <c:lvl>
                  <c:pt idx="1">
                    <c:v>17-18</c:v>
                  </c:pt>
                  <c:pt idx="8">
                    <c:v>18-19</c:v>
                  </c:pt>
                  <c:pt idx="15">
                    <c:v>19-20</c:v>
                  </c:pt>
                </c:lvl>
              </c:multiLvlStrCache>
            </c:multiLvlStrRef>
          </c:cat>
          <c:val>
            <c:numRef>
              <c:f>'South Lanarkshire College'!$E$70:$E$90</c:f>
              <c:numCache>
                <c:formatCode>0.0%;\-0.0%;;</c:formatCode>
                <c:ptCount val="21"/>
                <c:pt idx="3">
                  <c:v>2.391304347826087E-2</c:v>
                </c:pt>
                <c:pt idx="4">
                  <c:v>0.21153846153846154</c:v>
                </c:pt>
                <c:pt idx="5">
                  <c:v>0.2531914893617021</c:v>
                </c:pt>
                <c:pt idx="6">
                  <c:v>7.5403949730700179E-2</c:v>
                </c:pt>
                <c:pt idx="7">
                  <c:v>0</c:v>
                </c:pt>
                <c:pt idx="10">
                  <c:v>2.1806853582554516E-2</c:v>
                </c:pt>
                <c:pt idx="11">
                  <c:v>6.5637065637065631E-2</c:v>
                </c:pt>
                <c:pt idx="12">
                  <c:v>0.20558375634517767</c:v>
                </c:pt>
                <c:pt idx="13">
                  <c:v>9.7046413502109699E-2</c:v>
                </c:pt>
                <c:pt idx="14">
                  <c:v>0</c:v>
                </c:pt>
                <c:pt idx="15">
                  <c:v>0</c:v>
                </c:pt>
                <c:pt idx="17">
                  <c:v>4.878048780487805E-2</c:v>
                </c:pt>
                <c:pt idx="18">
                  <c:v>0.1099476439790576</c:v>
                </c:pt>
                <c:pt idx="19">
                  <c:v>0.1417004048582996</c:v>
                </c:pt>
                <c:pt idx="20">
                  <c:v>8.7264150943396221E-2</c:v>
                </c:pt>
              </c:numCache>
            </c:numRef>
          </c:val>
          <c:extLst>
            <c:ext xmlns:c16="http://schemas.microsoft.com/office/drawing/2014/chart" uri="{C3380CC4-5D6E-409C-BE32-E72D297353CC}">
              <c16:uniqueId val="{0000000E-EB54-4B63-B282-17C0B821C066}"/>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C9C-41B4-AD7D-6B118A5AC3CE}"/>
              </c:ext>
            </c:extLst>
          </c:dPt>
          <c:dPt>
            <c:idx val="1"/>
            <c:bubble3D val="0"/>
            <c:spPr>
              <a:solidFill>
                <a:srgbClr val="CD7371"/>
              </a:solidFill>
              <a:ln>
                <a:solidFill>
                  <a:schemeClr val="bg1"/>
                </a:solidFill>
              </a:ln>
            </c:spPr>
            <c:extLst>
              <c:ext xmlns:c16="http://schemas.microsoft.com/office/drawing/2014/chart" uri="{C3380CC4-5D6E-409C-BE32-E72D297353CC}">
                <c16:uniqueId val="{00000003-CC9C-41B4-AD7D-6B118A5AC3CE}"/>
              </c:ext>
            </c:extLst>
          </c:dPt>
          <c:dPt>
            <c:idx val="2"/>
            <c:bubble3D val="0"/>
            <c:spPr>
              <a:solidFill>
                <a:srgbClr val="D99593"/>
              </a:solidFill>
              <a:ln>
                <a:solidFill>
                  <a:schemeClr val="bg1"/>
                </a:solidFill>
              </a:ln>
            </c:spPr>
            <c:extLst>
              <c:ext xmlns:c16="http://schemas.microsoft.com/office/drawing/2014/chart" uri="{C3380CC4-5D6E-409C-BE32-E72D297353CC}">
                <c16:uniqueId val="{00000005-CC9C-41B4-AD7D-6B118A5AC3CE}"/>
              </c:ext>
            </c:extLst>
          </c:dPt>
          <c:dPt>
            <c:idx val="3"/>
            <c:bubble3D val="0"/>
            <c:spPr>
              <a:solidFill>
                <a:srgbClr val="E6B9B8"/>
              </a:solidFill>
              <a:ln>
                <a:solidFill>
                  <a:schemeClr val="bg1"/>
                </a:solidFill>
              </a:ln>
            </c:spPr>
            <c:extLst>
              <c:ext xmlns:c16="http://schemas.microsoft.com/office/drawing/2014/chart" uri="{C3380CC4-5D6E-409C-BE32-E72D297353CC}">
                <c16:uniqueId val="{00000007-CC9C-41B4-AD7D-6B118A5AC3CE}"/>
              </c:ext>
            </c:extLst>
          </c:dPt>
          <c:dPt>
            <c:idx val="4"/>
            <c:bubble3D val="0"/>
            <c:spPr>
              <a:solidFill>
                <a:srgbClr val="F3DEDD"/>
              </a:solidFill>
              <a:ln>
                <a:solidFill>
                  <a:schemeClr val="bg1"/>
                </a:solidFill>
              </a:ln>
            </c:spPr>
            <c:extLst>
              <c:ext xmlns:c16="http://schemas.microsoft.com/office/drawing/2014/chart" uri="{C3380CC4-5D6E-409C-BE32-E72D297353CC}">
                <c16:uniqueId val="{00000009-CC9C-41B4-AD7D-6B118A5AC3CE}"/>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'South Lanarkshire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'South Lanarkshire College'!$E$99:$E$103</c:f>
              <c:numCache>
                <c:formatCode>#,###;;;</c:formatCode>
                <c:ptCount val="5"/>
                <c:pt idx="0">
                  <c:v>18</c:v>
                </c:pt>
                <c:pt idx="1">
                  <c:v>27</c:v>
                </c:pt>
                <c:pt idx="2">
                  <c:v>79</c:v>
                </c:pt>
                <c:pt idx="3">
                  <c:v>84</c:v>
                </c:pt>
                <c:pt idx="4">
                  <c:v>42</c:v>
                </c:pt>
              </c:numCache>
            </c:numRef>
          </c:val>
          <c:extLst>
            <c:ext xmlns:c16="http://schemas.microsoft.com/office/drawing/2014/chart" uri="{C3380CC4-5D6E-409C-BE32-E72D297353CC}">
              <c16:uniqueId val="{0000000A-CC9C-41B4-AD7D-6B118A5AC3CE}"/>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9FD-4E89-9B5F-62D89427964E}"/>
              </c:ext>
            </c:extLst>
          </c:dPt>
          <c:dPt>
            <c:idx val="1"/>
            <c:bubble3D val="0"/>
            <c:spPr>
              <a:solidFill>
                <a:srgbClr val="CD7371"/>
              </a:solidFill>
              <a:ln>
                <a:solidFill>
                  <a:schemeClr val="bg1"/>
                </a:solidFill>
              </a:ln>
            </c:spPr>
            <c:extLst>
              <c:ext xmlns:c16="http://schemas.microsoft.com/office/drawing/2014/chart" uri="{C3380CC4-5D6E-409C-BE32-E72D297353CC}">
                <c16:uniqueId val="{00000003-59FD-4E89-9B5F-62D89427964E}"/>
              </c:ext>
            </c:extLst>
          </c:dPt>
          <c:dPt>
            <c:idx val="2"/>
            <c:bubble3D val="0"/>
            <c:spPr>
              <a:solidFill>
                <a:srgbClr val="D99593"/>
              </a:solidFill>
              <a:ln>
                <a:solidFill>
                  <a:schemeClr val="bg1"/>
                </a:solidFill>
              </a:ln>
            </c:spPr>
            <c:extLst>
              <c:ext xmlns:c16="http://schemas.microsoft.com/office/drawing/2014/chart" uri="{C3380CC4-5D6E-409C-BE32-E72D297353CC}">
                <c16:uniqueId val="{00000005-59FD-4E89-9B5F-62D89427964E}"/>
              </c:ext>
            </c:extLst>
          </c:dPt>
          <c:dPt>
            <c:idx val="3"/>
            <c:bubble3D val="0"/>
            <c:spPr>
              <a:solidFill>
                <a:srgbClr val="E6B9B8"/>
              </a:solidFill>
              <a:ln>
                <a:solidFill>
                  <a:schemeClr val="bg1"/>
                </a:solidFill>
              </a:ln>
            </c:spPr>
            <c:extLst>
              <c:ext xmlns:c16="http://schemas.microsoft.com/office/drawing/2014/chart" uri="{C3380CC4-5D6E-409C-BE32-E72D297353CC}">
                <c16:uniqueId val="{00000007-59FD-4E89-9B5F-62D89427964E}"/>
              </c:ext>
            </c:extLst>
          </c:dPt>
          <c:dPt>
            <c:idx val="4"/>
            <c:bubble3D val="0"/>
            <c:spPr>
              <a:solidFill>
                <a:srgbClr val="F3DEDD"/>
              </a:solidFill>
              <a:ln>
                <a:solidFill>
                  <a:schemeClr val="bg1"/>
                </a:solidFill>
              </a:ln>
            </c:spPr>
            <c:extLst>
              <c:ext xmlns:c16="http://schemas.microsoft.com/office/drawing/2014/chart" uri="{C3380CC4-5D6E-409C-BE32-E72D297353CC}">
                <c16:uniqueId val="{00000009-59FD-4E89-9B5F-62D89427964E}"/>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9FD-4E89-9B5F-62D89427964E}"/>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9FD-4E89-9B5F-62D89427964E}"/>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9FD-4E89-9B5F-62D89427964E}"/>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9FD-4E89-9B5F-62D89427964E}"/>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'Highlands and Islands'!$A$207:$A$211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'Highlands and Islands'!$E$207:$E$211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59FD-4E89-9B5F-62D89427964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'South Lanarkshire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College'!$A$124:$B$129</c:f>
              <c:multiLvlStrCache>
                <c:ptCount val="6"/>
                <c:lvl>
                  <c:pt idx="0">
                    <c:v> 747 </c:v>
                  </c:pt>
                  <c:pt idx="1">
                    <c:v> 873 </c:v>
                  </c:pt>
                  <c:pt idx="2">
                    <c:v> 868 </c:v>
                  </c:pt>
                  <c:pt idx="3">
                    <c:v> 946 </c:v>
                  </c:pt>
                  <c:pt idx="4">
                    <c:v> 977 </c:v>
                  </c:pt>
                  <c:pt idx="5">
                    <c:v> 1,034 </c:v>
                  </c:pt>
                </c:lvl>
                <c:lvl>
                  <c:pt idx="0">
                    <c:v>14-15</c:v>
                  </c:pt>
                  <c:pt idx="1">
                    <c:v>15-16</c:v>
                  </c:pt>
                  <c:pt idx="2">
                    <c:v>16-17</c:v>
                  </c:pt>
                  <c:pt idx="3">
                    <c:v>17-18</c:v>
                  </c:pt>
                  <c:pt idx="4">
                    <c:v>18-19</c:v>
                  </c:pt>
                  <c:pt idx="5">
                    <c:v>19-20</c:v>
                  </c:pt>
                </c:lvl>
              </c:multiLvlStrCache>
            </c:multiLvlStrRef>
          </c:cat>
          <c:val>
            <c:numRef>
              <c:f>'South Lanarkshire College'!$C$124:$C$129</c:f>
              <c:numCache>
                <c:formatCode>0.0%;\-0.0%;;</c:formatCode>
                <c:ptCount val="6"/>
                <c:pt idx="0">
                  <c:v>0.7576974564926372</c:v>
                </c:pt>
                <c:pt idx="1">
                  <c:v>0.77434135166093931</c:v>
                </c:pt>
                <c:pt idx="2">
                  <c:v>0.74769585253456217</c:v>
                </c:pt>
                <c:pt idx="3">
                  <c:v>0.7389006342494715</c:v>
                </c:pt>
                <c:pt idx="4">
                  <c:v>0.75025588536335719</c:v>
                </c:pt>
                <c:pt idx="5">
                  <c:v>0.77949709864603478</c:v>
                </c:pt>
              </c:numCache>
            </c:numRef>
          </c:val>
          <c:extLst>
            <c:ext xmlns:c16="http://schemas.microsoft.com/office/drawing/2014/chart" uri="{C3380CC4-5D6E-409C-BE32-E72D297353CC}">
              <c16:uniqueId val="{00000000-E0BF-4217-9F4E-89103F665988}"/>
            </c:ext>
          </c:extLst>
        </c:ser>
        <c:ser>
          <c:idx val="1"/>
          <c:order val="1"/>
          <c:tx>
            <c:strRef>
              <c:f>'South Lanarkshire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College'!$A$124:$B$129</c:f>
              <c:multiLvlStrCache>
                <c:ptCount val="6"/>
                <c:lvl>
                  <c:pt idx="0">
                    <c:v> 747 </c:v>
                  </c:pt>
                  <c:pt idx="1">
                    <c:v> 873 </c:v>
                  </c:pt>
                  <c:pt idx="2">
                    <c:v> 868 </c:v>
                  </c:pt>
                  <c:pt idx="3">
                    <c:v> 946 </c:v>
                  </c:pt>
                  <c:pt idx="4">
                    <c:v> 977 </c:v>
                  </c:pt>
                  <c:pt idx="5">
                    <c:v> 1,034 </c:v>
                  </c:pt>
                </c:lvl>
                <c:lvl>
                  <c:pt idx="0">
                    <c:v>14-15</c:v>
                  </c:pt>
                  <c:pt idx="1">
                    <c:v>15-16</c:v>
                  </c:pt>
                  <c:pt idx="2">
                    <c:v>16-17</c:v>
                  </c:pt>
                  <c:pt idx="3">
                    <c:v>17-18</c:v>
                  </c:pt>
                  <c:pt idx="4">
                    <c:v>18-19</c:v>
                  </c:pt>
                  <c:pt idx="5">
                    <c:v>19-20</c:v>
                  </c:pt>
                </c:lvl>
              </c:multiLvlStrCache>
            </c:multiLvlStrRef>
          </c:cat>
          <c:val>
            <c:numRef>
              <c:f>'South Lanarkshire College'!$D$124:$D$129</c:f>
              <c:numCache>
                <c:formatCode>0.0%;\-0.0%;;</c:formatCode>
                <c:ptCount val="6"/>
                <c:pt idx="0">
                  <c:v>5.8902275769745646E-2</c:v>
                </c:pt>
                <c:pt idx="1">
                  <c:v>5.0400916380297825E-2</c:v>
                </c:pt>
                <c:pt idx="2">
                  <c:v>5.8755760368663597E-2</c:v>
                </c:pt>
                <c:pt idx="3">
                  <c:v>5.8139534883720929E-2</c:v>
                </c:pt>
                <c:pt idx="4">
                  <c:v>5.7318321392016376E-2</c:v>
                </c:pt>
                <c:pt idx="5">
                  <c:v>8.800773694390715E-2</c:v>
                </c:pt>
              </c:numCache>
            </c:numRef>
          </c:val>
          <c:extLst>
            <c:ext xmlns:c16="http://schemas.microsoft.com/office/drawing/2014/chart" uri="{C3380CC4-5D6E-409C-BE32-E72D297353CC}">
              <c16:uniqueId val="{00000001-E0BF-4217-9F4E-89103F665988}"/>
            </c:ext>
          </c:extLst>
        </c:ser>
        <c:ser>
          <c:idx val="0"/>
          <c:order val="2"/>
          <c:tx>
            <c:strRef>
              <c:f>'South Lanarkshire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College'!$A$124:$B$129</c:f>
              <c:multiLvlStrCache>
                <c:ptCount val="6"/>
                <c:lvl>
                  <c:pt idx="0">
                    <c:v> 747 </c:v>
                  </c:pt>
                  <c:pt idx="1">
                    <c:v> 873 </c:v>
                  </c:pt>
                  <c:pt idx="2">
                    <c:v> 868 </c:v>
                  </c:pt>
                  <c:pt idx="3">
                    <c:v> 946 </c:v>
                  </c:pt>
                  <c:pt idx="4">
                    <c:v> 977 </c:v>
                  </c:pt>
                  <c:pt idx="5">
                    <c:v> 1,034 </c:v>
                  </c:pt>
                </c:lvl>
                <c:lvl>
                  <c:pt idx="0">
                    <c:v>14-15</c:v>
                  </c:pt>
                  <c:pt idx="1">
                    <c:v>15-16</c:v>
                  </c:pt>
                  <c:pt idx="2">
                    <c:v>16-17</c:v>
                  </c:pt>
                  <c:pt idx="3">
                    <c:v>17-18</c:v>
                  </c:pt>
                  <c:pt idx="4">
                    <c:v>18-19</c:v>
                  </c:pt>
                  <c:pt idx="5">
                    <c:v>19-20</c:v>
                  </c:pt>
                </c:lvl>
              </c:multiLvlStrCache>
            </c:multiLvlStrRef>
          </c:cat>
          <c:val>
            <c:numRef>
              <c:f>'South Lanarkshire College'!$E$124:$E$129</c:f>
              <c:numCache>
                <c:formatCode>0.0%;\-0.0%;;</c:formatCode>
                <c:ptCount val="6"/>
                <c:pt idx="0">
                  <c:v>0.18340026773761714</c:v>
                </c:pt>
                <c:pt idx="1">
                  <c:v>0.17525773195876287</c:v>
                </c:pt>
                <c:pt idx="2">
                  <c:v>0.19354838709677419</c:v>
                </c:pt>
                <c:pt idx="3">
                  <c:v>0.20295983086680761</c:v>
                </c:pt>
                <c:pt idx="4">
                  <c:v>0.19242579324462641</c:v>
                </c:pt>
                <c:pt idx="5">
                  <c:v>0.13249516441005801</c:v>
                </c:pt>
              </c:numCache>
            </c:numRef>
          </c:val>
          <c:extLst>
            <c:ext xmlns:c16="http://schemas.microsoft.com/office/drawing/2014/chart" uri="{C3380CC4-5D6E-409C-BE32-E72D297353CC}">
              <c16:uniqueId val="{00000002-E0BF-4217-9F4E-89103F665988}"/>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'South Lanarkshire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College'!$A$148:$B$150</c:f>
              <c:multiLvlStrCache>
                <c:ptCount val="3"/>
                <c:lvl>
                  <c:pt idx="0">
                    <c:v> 318 </c:v>
                  </c:pt>
                  <c:pt idx="1">
                    <c:v> 365 </c:v>
                  </c:pt>
                  <c:pt idx="2">
                    <c:v> 341 </c:v>
                  </c:pt>
                </c:lvl>
                <c:lvl>
                  <c:pt idx="0">
                    <c:v>17-18</c:v>
                  </c:pt>
                  <c:pt idx="1">
                    <c:v>18-19</c:v>
                  </c:pt>
                  <c:pt idx="2">
                    <c:v>19-20</c:v>
                  </c:pt>
                </c:lvl>
              </c:multiLvlStrCache>
            </c:multiLvlStrRef>
          </c:cat>
          <c:val>
            <c:numRef>
              <c:f>'South Lanarkshire College'!$C$148:$C$150</c:f>
              <c:numCache>
                <c:formatCode>0.0%;\-0.0%;;</c:formatCode>
                <c:ptCount val="3"/>
                <c:pt idx="0">
                  <c:v>0.77987421383647804</c:v>
                </c:pt>
                <c:pt idx="1">
                  <c:v>0.83013698630136989</c:v>
                </c:pt>
                <c:pt idx="2">
                  <c:v>0.85630498533724342</c:v>
                </c:pt>
              </c:numCache>
            </c:numRef>
          </c:val>
          <c:extLst>
            <c:ext xmlns:c16="http://schemas.microsoft.com/office/drawing/2014/chart" uri="{C3380CC4-5D6E-409C-BE32-E72D297353CC}">
              <c16:uniqueId val="{00000000-F266-4B97-8466-667631460215}"/>
            </c:ext>
          </c:extLst>
        </c:ser>
        <c:ser>
          <c:idx val="1"/>
          <c:order val="1"/>
          <c:tx>
            <c:strRef>
              <c:f>'South Lanarkshire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College'!$A$148:$B$150</c:f>
              <c:multiLvlStrCache>
                <c:ptCount val="3"/>
                <c:lvl>
                  <c:pt idx="0">
                    <c:v> 318 </c:v>
                  </c:pt>
                  <c:pt idx="1">
                    <c:v> 365 </c:v>
                  </c:pt>
                  <c:pt idx="2">
                    <c:v> 341 </c:v>
                  </c:pt>
                </c:lvl>
                <c:lvl>
                  <c:pt idx="0">
                    <c:v>17-18</c:v>
                  </c:pt>
                  <c:pt idx="1">
                    <c:v>18-19</c:v>
                  </c:pt>
                  <c:pt idx="2">
                    <c:v>19-20</c:v>
                  </c:pt>
                </c:lvl>
              </c:multiLvlStrCache>
            </c:multiLvlStrRef>
          </c:cat>
          <c:val>
            <c:numRef>
              <c:f>'South Lanarkshire College'!$D$148:$D$150</c:f>
              <c:numCache>
                <c:formatCode>0.0%;\-0.0%;;</c:formatCode>
                <c:ptCount val="3"/>
                <c:pt idx="0">
                  <c:v>5.6603773584905662E-2</c:v>
                </c:pt>
                <c:pt idx="1">
                  <c:v>3.0136986301369864E-2</c:v>
                </c:pt>
                <c:pt idx="2">
                  <c:v>4.9853372434017593E-2</c:v>
                </c:pt>
              </c:numCache>
            </c:numRef>
          </c:val>
          <c:extLst>
            <c:ext xmlns:c16="http://schemas.microsoft.com/office/drawing/2014/chart" uri="{C3380CC4-5D6E-409C-BE32-E72D297353CC}">
              <c16:uniqueId val="{00000001-F266-4B97-8466-667631460215}"/>
            </c:ext>
          </c:extLst>
        </c:ser>
        <c:ser>
          <c:idx val="0"/>
          <c:order val="2"/>
          <c:tx>
            <c:strRef>
              <c:f>'South Lanarkshire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College'!$A$148:$B$150</c:f>
              <c:multiLvlStrCache>
                <c:ptCount val="3"/>
                <c:lvl>
                  <c:pt idx="0">
                    <c:v> 318 </c:v>
                  </c:pt>
                  <c:pt idx="1">
                    <c:v> 365 </c:v>
                  </c:pt>
                  <c:pt idx="2">
                    <c:v> 341 </c:v>
                  </c:pt>
                </c:lvl>
                <c:lvl>
                  <c:pt idx="0">
                    <c:v>17-18</c:v>
                  </c:pt>
                  <c:pt idx="1">
                    <c:v>18-19</c:v>
                  </c:pt>
                  <c:pt idx="2">
                    <c:v>19-20</c:v>
                  </c:pt>
                </c:lvl>
              </c:multiLvlStrCache>
            </c:multiLvlStrRef>
          </c:cat>
          <c:val>
            <c:numRef>
              <c:f>'South Lanarkshire College'!$E$148:$E$150</c:f>
              <c:numCache>
                <c:formatCode>0.0%;\-0.0%;;</c:formatCode>
                <c:ptCount val="3"/>
                <c:pt idx="0">
                  <c:v>0.16352201257861634</c:v>
                </c:pt>
                <c:pt idx="1">
                  <c:v>0.13972602739726028</c:v>
                </c:pt>
                <c:pt idx="2">
                  <c:v>9.3841642228739003E-2</c:v>
                </c:pt>
              </c:numCache>
            </c:numRef>
          </c:val>
          <c:extLst>
            <c:ext xmlns:c16="http://schemas.microsoft.com/office/drawing/2014/chart" uri="{C3380CC4-5D6E-409C-BE32-E72D297353CC}">
              <c16:uniqueId val="{00000002-F266-4B97-8466-667631460215}"/>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'South Lanarkshire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College'!$A$179:$B$195</c:f>
              <c:multiLvlStrCache>
                <c:ptCount val="17"/>
                <c:lvl>
                  <c:pt idx="0">
                    <c:v> 10 up to 40 hours   </c:v>
                  </c:pt>
                  <c:pt idx="1">
                    <c:v> 40 up to 80 hours   </c:v>
                  </c:pt>
                  <c:pt idx="2">
                    <c:v> 80 up to 160 hours   </c:v>
                  </c:pt>
                  <c:pt idx="3">
                    <c:v> 160 up to 320 hours  204 </c:v>
                  </c:pt>
                  <c:pt idx="4">
                    <c:v> 320 hours up to FT  64 </c:v>
                  </c:pt>
                  <c:pt idx="6">
                    <c:v> 10 up to 40 hours   </c:v>
                  </c:pt>
                  <c:pt idx="7">
                    <c:v> 40 up to 80 hours   </c:v>
                  </c:pt>
                  <c:pt idx="8">
                    <c:v> 80 up to 160 hours   </c:v>
                  </c:pt>
                  <c:pt idx="9">
                    <c:v> 160 up to 320 hours  264 </c:v>
                  </c:pt>
                  <c:pt idx="10">
                    <c:v> 320 hours up to FT  53 </c:v>
                  </c:pt>
                  <c:pt idx="12">
                    <c:v> 10 up to 40 hours   </c:v>
                  </c:pt>
                  <c:pt idx="13">
                    <c:v> 40 up to 80 hours   </c:v>
                  </c:pt>
                  <c:pt idx="14">
                    <c:v> 80 up to 160 hours   </c:v>
                  </c:pt>
                  <c:pt idx="15">
                    <c:v> 160 up to 320 hours  215 </c:v>
                  </c:pt>
                  <c:pt idx="16">
                    <c:v> 320 hours up to FT  67 </c:v>
                  </c:pt>
                </c:lvl>
                <c:lvl>
                  <c:pt idx="0">
                    <c:v>17-18</c:v>
                  </c:pt>
                  <c:pt idx="6">
                    <c:v>18-19</c:v>
                  </c:pt>
                  <c:pt idx="12">
                    <c:v>19-20</c:v>
                  </c:pt>
                </c:lvl>
              </c:multiLvlStrCache>
            </c:multiLvlStrRef>
          </c:cat>
          <c:val>
            <c:numRef>
              <c:f>'South Lanarkshire College'!$C$179:$C$195</c:f>
              <c:numCache>
                <c:formatCode>0.0%;\-0.0%;;</c:formatCode>
                <c:ptCount val="17"/>
                <c:pt idx="3">
                  <c:v>0.80882352941176472</c:v>
                </c:pt>
                <c:pt idx="4">
                  <c:v>0.796875</c:v>
                </c:pt>
                <c:pt idx="9">
                  <c:v>0.8257575757575758</c:v>
                </c:pt>
                <c:pt idx="10">
                  <c:v>0.90566037735849059</c:v>
                </c:pt>
                <c:pt idx="15">
                  <c:v>0.89767441860465114</c:v>
                </c:pt>
                <c:pt idx="16">
                  <c:v>0.73134328358208955</c:v>
                </c:pt>
              </c:numCache>
            </c:numRef>
          </c:val>
          <c:extLst>
            <c:ext xmlns:c16="http://schemas.microsoft.com/office/drawing/2014/chart" uri="{C3380CC4-5D6E-409C-BE32-E72D297353CC}">
              <c16:uniqueId val="{00000000-B705-4937-8782-C06CB6131793}"/>
            </c:ext>
          </c:extLst>
        </c:ser>
        <c:ser>
          <c:idx val="1"/>
          <c:order val="1"/>
          <c:tx>
            <c:strRef>
              <c:f>'South Lanarkshire College'!$D$177:$D$178</c:f>
              <c:strCache>
                <c:ptCount val="2"/>
                <c:pt idx="0">
                  <c:v>% Partial Success</c:v>
                </c:pt>
              </c:strCache>
            </c:strRef>
          </c:tx>
          <c:spPr>
            <a:solidFill>
              <a:srgbClr val="FFCC66"/>
            </a:solidFill>
            <a:ln>
              <a:solidFill>
                <a:schemeClr val="accent3">
                  <a:lumMod val="50000"/>
                </a:schemeClr>
              </a:solidFill>
            </a:ln>
          </c:spPr>
          <c:invertIfNegative val="0"/>
          <c:dLbls>
            <c:dLbl>
              <c:idx val="4"/>
              <c:layout>
                <c:manualLayout>
                  <c:x val="-2.053119205394368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A2-4D90-9F5C-C2BBCCFE7210}"/>
                </c:ext>
              </c:extLst>
            </c:dLbl>
            <c:dLbl>
              <c:idx val="10"/>
              <c:layout>
                <c:manualLayout>
                  <c:x val="-2.3075063682893807E-2"/>
                  <c:y val="2.254746438543447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05-4937-8782-C06CB6131793}"/>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05-4937-8782-C06CB613179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College'!$A$179:$B$195</c:f>
              <c:multiLvlStrCache>
                <c:ptCount val="17"/>
                <c:lvl>
                  <c:pt idx="0">
                    <c:v> 10 up to 40 hours   </c:v>
                  </c:pt>
                  <c:pt idx="1">
                    <c:v> 40 up to 80 hours   </c:v>
                  </c:pt>
                  <c:pt idx="2">
                    <c:v> 80 up to 160 hours   </c:v>
                  </c:pt>
                  <c:pt idx="3">
                    <c:v> 160 up to 320 hours  204 </c:v>
                  </c:pt>
                  <c:pt idx="4">
                    <c:v> 320 hours up to FT  64 </c:v>
                  </c:pt>
                  <c:pt idx="6">
                    <c:v> 10 up to 40 hours   </c:v>
                  </c:pt>
                  <c:pt idx="7">
                    <c:v> 40 up to 80 hours   </c:v>
                  </c:pt>
                  <c:pt idx="8">
                    <c:v> 80 up to 160 hours   </c:v>
                  </c:pt>
                  <c:pt idx="9">
                    <c:v> 160 up to 320 hours  264 </c:v>
                  </c:pt>
                  <c:pt idx="10">
                    <c:v> 320 hours up to FT  53 </c:v>
                  </c:pt>
                  <c:pt idx="12">
                    <c:v> 10 up to 40 hours   </c:v>
                  </c:pt>
                  <c:pt idx="13">
                    <c:v> 40 up to 80 hours   </c:v>
                  </c:pt>
                  <c:pt idx="14">
                    <c:v> 80 up to 160 hours   </c:v>
                  </c:pt>
                  <c:pt idx="15">
                    <c:v> 160 up to 320 hours  215 </c:v>
                  </c:pt>
                  <c:pt idx="16">
                    <c:v> 320 hours up to FT  67 </c:v>
                  </c:pt>
                </c:lvl>
                <c:lvl>
                  <c:pt idx="0">
                    <c:v>17-18</c:v>
                  </c:pt>
                  <c:pt idx="6">
                    <c:v>18-19</c:v>
                  </c:pt>
                  <c:pt idx="12">
                    <c:v>19-20</c:v>
                  </c:pt>
                </c:lvl>
              </c:multiLvlStrCache>
            </c:multiLvlStrRef>
          </c:cat>
          <c:val>
            <c:numRef>
              <c:f>'South Lanarkshire College'!$D$179:$D$195</c:f>
              <c:numCache>
                <c:formatCode>0.0%;\-0.0%;;</c:formatCode>
                <c:ptCount val="17"/>
                <c:pt idx="3">
                  <c:v>3.4313725490196081E-2</c:v>
                </c:pt>
                <c:pt idx="4">
                  <c:v>1.5625E-2</c:v>
                </c:pt>
                <c:pt idx="9">
                  <c:v>3.4090909090909088E-2</c:v>
                </c:pt>
                <c:pt idx="10">
                  <c:v>1.8867924528301886E-2</c:v>
                </c:pt>
                <c:pt idx="15">
                  <c:v>4.1860465116279069E-2</c:v>
                </c:pt>
                <c:pt idx="16">
                  <c:v>7.4626865671641784E-2</c:v>
                </c:pt>
              </c:numCache>
            </c:numRef>
          </c:val>
          <c:extLst>
            <c:ext xmlns:c16="http://schemas.microsoft.com/office/drawing/2014/chart" uri="{C3380CC4-5D6E-409C-BE32-E72D297353CC}">
              <c16:uniqueId val="{00000003-B705-4937-8782-C06CB6131793}"/>
            </c:ext>
          </c:extLst>
        </c:ser>
        <c:ser>
          <c:idx val="0"/>
          <c:order val="2"/>
          <c:tx>
            <c:strRef>
              <c:f>'South Lanarkshire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College'!$A$179:$B$195</c:f>
              <c:multiLvlStrCache>
                <c:ptCount val="17"/>
                <c:lvl>
                  <c:pt idx="0">
                    <c:v> 10 up to 40 hours   </c:v>
                  </c:pt>
                  <c:pt idx="1">
                    <c:v> 40 up to 80 hours   </c:v>
                  </c:pt>
                  <c:pt idx="2">
                    <c:v> 80 up to 160 hours   </c:v>
                  </c:pt>
                  <c:pt idx="3">
                    <c:v> 160 up to 320 hours  204 </c:v>
                  </c:pt>
                  <c:pt idx="4">
                    <c:v> 320 hours up to FT  64 </c:v>
                  </c:pt>
                  <c:pt idx="6">
                    <c:v> 10 up to 40 hours   </c:v>
                  </c:pt>
                  <c:pt idx="7">
                    <c:v> 40 up to 80 hours   </c:v>
                  </c:pt>
                  <c:pt idx="8">
                    <c:v> 80 up to 160 hours   </c:v>
                  </c:pt>
                  <c:pt idx="9">
                    <c:v> 160 up to 320 hours  264 </c:v>
                  </c:pt>
                  <c:pt idx="10">
                    <c:v> 320 hours up to FT  53 </c:v>
                  </c:pt>
                  <c:pt idx="12">
                    <c:v> 10 up to 40 hours   </c:v>
                  </c:pt>
                  <c:pt idx="13">
                    <c:v> 40 up to 80 hours   </c:v>
                  </c:pt>
                  <c:pt idx="14">
                    <c:v> 80 up to 160 hours   </c:v>
                  </c:pt>
                  <c:pt idx="15">
                    <c:v> 160 up to 320 hours  215 </c:v>
                  </c:pt>
                  <c:pt idx="16">
                    <c:v> 320 hours up to FT  67 </c:v>
                  </c:pt>
                </c:lvl>
                <c:lvl>
                  <c:pt idx="0">
                    <c:v>17-18</c:v>
                  </c:pt>
                  <c:pt idx="6">
                    <c:v>18-19</c:v>
                  </c:pt>
                  <c:pt idx="12">
                    <c:v>19-20</c:v>
                  </c:pt>
                </c:lvl>
              </c:multiLvlStrCache>
            </c:multiLvlStrRef>
          </c:cat>
          <c:val>
            <c:numRef>
              <c:f>'South Lanarkshire College'!$E$179:$E$195</c:f>
              <c:numCache>
                <c:formatCode>0.0%;\-0.0%;;</c:formatCode>
                <c:ptCount val="17"/>
                <c:pt idx="3">
                  <c:v>0.15686274509803921</c:v>
                </c:pt>
                <c:pt idx="4">
                  <c:v>0.1875</c:v>
                </c:pt>
                <c:pt idx="9">
                  <c:v>0.14015151515151514</c:v>
                </c:pt>
                <c:pt idx="10">
                  <c:v>7.5471698113207544E-2</c:v>
                </c:pt>
                <c:pt idx="15">
                  <c:v>6.0465116279069767E-2</c:v>
                </c:pt>
                <c:pt idx="16">
                  <c:v>0.19402985074626866</c:v>
                </c:pt>
              </c:numCache>
            </c:numRef>
          </c:val>
          <c:extLst>
            <c:ext xmlns:c16="http://schemas.microsoft.com/office/drawing/2014/chart" uri="{C3380CC4-5D6E-409C-BE32-E72D297353CC}">
              <c16:uniqueId val="{00000004-B705-4937-8782-C06CB6131793}"/>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079-4D5B-B3E1-7C5811788938}"/>
              </c:ext>
            </c:extLst>
          </c:dPt>
          <c:dPt>
            <c:idx val="1"/>
            <c:bubble3D val="0"/>
            <c:spPr>
              <a:solidFill>
                <a:srgbClr val="CD7371"/>
              </a:solidFill>
              <a:ln>
                <a:solidFill>
                  <a:schemeClr val="bg1"/>
                </a:solidFill>
              </a:ln>
            </c:spPr>
            <c:extLst>
              <c:ext xmlns:c16="http://schemas.microsoft.com/office/drawing/2014/chart" uri="{C3380CC4-5D6E-409C-BE32-E72D297353CC}">
                <c16:uniqueId val="{00000003-7079-4D5B-B3E1-7C5811788938}"/>
              </c:ext>
            </c:extLst>
          </c:dPt>
          <c:dPt>
            <c:idx val="2"/>
            <c:bubble3D val="0"/>
            <c:spPr>
              <a:solidFill>
                <a:srgbClr val="D99593"/>
              </a:solidFill>
              <a:ln>
                <a:solidFill>
                  <a:schemeClr val="bg1"/>
                </a:solidFill>
              </a:ln>
            </c:spPr>
            <c:extLst>
              <c:ext xmlns:c16="http://schemas.microsoft.com/office/drawing/2014/chart" uri="{C3380CC4-5D6E-409C-BE32-E72D297353CC}">
                <c16:uniqueId val="{00000005-7079-4D5B-B3E1-7C5811788938}"/>
              </c:ext>
            </c:extLst>
          </c:dPt>
          <c:dPt>
            <c:idx val="3"/>
            <c:bubble3D val="0"/>
            <c:spPr>
              <a:solidFill>
                <a:srgbClr val="E6B9B8"/>
              </a:solidFill>
              <a:ln>
                <a:solidFill>
                  <a:schemeClr val="bg1"/>
                </a:solidFill>
              </a:ln>
            </c:spPr>
            <c:extLst>
              <c:ext xmlns:c16="http://schemas.microsoft.com/office/drawing/2014/chart" uri="{C3380CC4-5D6E-409C-BE32-E72D297353CC}">
                <c16:uniqueId val="{00000007-7079-4D5B-B3E1-7C5811788938}"/>
              </c:ext>
            </c:extLst>
          </c:dPt>
          <c:dPt>
            <c:idx val="4"/>
            <c:bubble3D val="0"/>
            <c:spPr>
              <a:solidFill>
                <a:srgbClr val="F3DEDD"/>
              </a:solidFill>
              <a:ln>
                <a:solidFill>
                  <a:schemeClr val="bg1"/>
                </a:solidFill>
              </a:ln>
            </c:spPr>
            <c:extLst>
              <c:ext xmlns:c16="http://schemas.microsoft.com/office/drawing/2014/chart" uri="{C3380CC4-5D6E-409C-BE32-E72D297353CC}">
                <c16:uniqueId val="{00000009-7079-4D5B-B3E1-7C5811788938}"/>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079-4D5B-B3E1-7C5811788938}"/>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079-4D5B-B3E1-7C5811788938}"/>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079-4D5B-B3E1-7C5811788938}"/>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079-4D5B-B3E1-7C5811788938}"/>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'South Lanarkshire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'South Lanarkshire College'!$E$207:$E$211</c:f>
              <c:numCache>
                <c:formatCode>#,###;;;</c:formatCode>
                <c:ptCount val="5"/>
                <c:pt idx="0">
                  <c:v>7</c:v>
                </c:pt>
                <c:pt idx="1">
                  <c:v>24</c:v>
                </c:pt>
                <c:pt idx="2">
                  <c:v>38</c:v>
                </c:pt>
                <c:pt idx="3">
                  <c:v>30</c:v>
                </c:pt>
                <c:pt idx="4">
                  <c:v>6</c:v>
                </c:pt>
              </c:numCache>
            </c:numRef>
          </c:val>
          <c:extLst>
            <c:ext xmlns:c16="http://schemas.microsoft.com/office/drawing/2014/chart" uri="{C3380CC4-5D6E-409C-BE32-E72D297353CC}">
              <c16:uniqueId val="{0000000A-7079-4D5B-B3E1-7C581178893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'South Lanarkshire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College'!$A$231:$B$235</c:f>
              <c:multiLvlStrCache>
                <c:ptCount val="5"/>
                <c:lvl/>
                <c:lvl>
                  <c:pt idx="0">
                    <c:v>under 18     1,065</c:v>
                  </c:pt>
                  <c:pt idx="1">
                    <c:v>18-20 year olds     925</c:v>
                  </c:pt>
                  <c:pt idx="2">
                    <c:v>21-24 year olds     462</c:v>
                  </c:pt>
                  <c:pt idx="3">
                    <c:v>25-40 year olds     1,021</c:v>
                  </c:pt>
                  <c:pt idx="4">
                    <c:v>41 and Over      347</c:v>
                  </c:pt>
                </c:lvl>
              </c:multiLvlStrCache>
            </c:multiLvlStrRef>
          </c:cat>
          <c:val>
            <c:numRef>
              <c:f>'South Lanarkshire College'!$C$231:$C$235</c:f>
              <c:numCache>
                <c:formatCode>0.0%;\-0.0%;;</c:formatCode>
                <c:ptCount val="5"/>
                <c:pt idx="0">
                  <c:v>0.72676056338028172</c:v>
                </c:pt>
                <c:pt idx="1">
                  <c:v>0.78918918918918923</c:v>
                </c:pt>
                <c:pt idx="2">
                  <c:v>0.74891774891774887</c:v>
                </c:pt>
                <c:pt idx="3">
                  <c:v>0.77473065621939274</c:v>
                </c:pt>
                <c:pt idx="4">
                  <c:v>0.77521613832853031</c:v>
                </c:pt>
              </c:numCache>
            </c:numRef>
          </c:val>
          <c:extLst>
            <c:ext xmlns:c16="http://schemas.microsoft.com/office/drawing/2014/chart" uri="{C3380CC4-5D6E-409C-BE32-E72D297353CC}">
              <c16:uniqueId val="{00000000-81E1-44B2-967E-C6BAB9A8E2D0}"/>
            </c:ext>
          </c:extLst>
        </c:ser>
        <c:ser>
          <c:idx val="1"/>
          <c:order val="1"/>
          <c:tx>
            <c:strRef>
              <c:f>'South Lanarkshire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College'!$A$231:$B$235</c:f>
              <c:multiLvlStrCache>
                <c:ptCount val="5"/>
                <c:lvl/>
                <c:lvl>
                  <c:pt idx="0">
                    <c:v>under 18     1,065</c:v>
                  </c:pt>
                  <c:pt idx="1">
                    <c:v>18-20 year olds     925</c:v>
                  </c:pt>
                  <c:pt idx="2">
                    <c:v>21-24 year olds     462</c:v>
                  </c:pt>
                  <c:pt idx="3">
                    <c:v>25-40 year olds     1,021</c:v>
                  </c:pt>
                  <c:pt idx="4">
                    <c:v>41 and Over      347</c:v>
                  </c:pt>
                </c:lvl>
              </c:multiLvlStrCache>
            </c:multiLvlStrRef>
          </c:cat>
          <c:val>
            <c:numRef>
              <c:f>'South Lanarkshire College'!$D$231:$D$235</c:f>
              <c:numCache>
                <c:formatCode>0.0%;\-0.0%;;</c:formatCode>
                <c:ptCount val="5"/>
                <c:pt idx="0">
                  <c:v>0.13615023474178403</c:v>
                </c:pt>
                <c:pt idx="1">
                  <c:v>0.10054054054054054</c:v>
                </c:pt>
                <c:pt idx="2">
                  <c:v>7.792207792207792E-2</c:v>
                </c:pt>
                <c:pt idx="3">
                  <c:v>6.1704211557296766E-2</c:v>
                </c:pt>
                <c:pt idx="4">
                  <c:v>8.645533141210375E-2</c:v>
                </c:pt>
              </c:numCache>
            </c:numRef>
          </c:val>
          <c:extLst>
            <c:ext xmlns:c16="http://schemas.microsoft.com/office/drawing/2014/chart" uri="{C3380CC4-5D6E-409C-BE32-E72D297353CC}">
              <c16:uniqueId val="{00000001-81E1-44B2-967E-C6BAB9A8E2D0}"/>
            </c:ext>
          </c:extLst>
        </c:ser>
        <c:ser>
          <c:idx val="0"/>
          <c:order val="2"/>
          <c:tx>
            <c:strRef>
              <c:f>'South Lanarkshire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College'!$A$231:$B$235</c:f>
              <c:multiLvlStrCache>
                <c:ptCount val="5"/>
                <c:lvl/>
                <c:lvl>
                  <c:pt idx="0">
                    <c:v>under 18     1,065</c:v>
                  </c:pt>
                  <c:pt idx="1">
                    <c:v>18-20 year olds     925</c:v>
                  </c:pt>
                  <c:pt idx="2">
                    <c:v>21-24 year olds     462</c:v>
                  </c:pt>
                  <c:pt idx="3">
                    <c:v>25-40 year olds     1,021</c:v>
                  </c:pt>
                  <c:pt idx="4">
                    <c:v>41 and Over      347</c:v>
                  </c:pt>
                </c:lvl>
              </c:multiLvlStrCache>
            </c:multiLvlStrRef>
          </c:cat>
          <c:val>
            <c:numRef>
              <c:f>'South Lanarkshire College'!$E$231:$E$235</c:f>
              <c:numCache>
                <c:formatCode>0.0%;\-0.0%;;</c:formatCode>
                <c:ptCount val="5"/>
                <c:pt idx="0">
                  <c:v>0.13708920187793427</c:v>
                </c:pt>
                <c:pt idx="1">
                  <c:v>0.11027027027027027</c:v>
                </c:pt>
                <c:pt idx="2">
                  <c:v>0.17316017316017315</c:v>
                </c:pt>
                <c:pt idx="3">
                  <c:v>0.16356513222331048</c:v>
                </c:pt>
                <c:pt idx="4">
                  <c:v>0.13832853025936601</c:v>
                </c:pt>
              </c:numCache>
            </c:numRef>
          </c:val>
          <c:extLst>
            <c:ext xmlns:c16="http://schemas.microsoft.com/office/drawing/2014/chart" uri="{C3380CC4-5D6E-409C-BE32-E72D297353CC}">
              <c16:uniqueId val="{00000002-81E1-44B2-967E-C6BAB9A8E2D0}"/>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'South Lanarkshire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College'!$B$276:$B$293</c:f>
              <c:strCache>
                <c:ptCount val="7"/>
                <c:pt idx="0">
                  <c:v>Construction  989</c:v>
                </c:pt>
                <c:pt idx="1">
                  <c:v>Special Programmes  128</c:v>
                </c:pt>
                <c:pt idx="2">
                  <c:v>Media  71</c:v>
                </c:pt>
                <c:pt idx="3">
                  <c:v>Business, Management and Administration  138</c:v>
                </c:pt>
                <c:pt idx="4">
                  <c:v>Care  574</c:v>
                </c:pt>
                <c:pt idx="5">
                  <c:v>Hospitality and tourism  95</c:v>
                </c:pt>
                <c:pt idx="6">
                  <c:v>Hairdressing, Beauty and Complementary Therapies  348</c:v>
                </c:pt>
              </c:strCache>
            </c:strRef>
          </c:cat>
          <c:val>
            <c:numRef>
              <c:f>'South Lanarkshire College'!$C$276:$C$293</c:f>
              <c:numCache>
                <c:formatCode>0.0%;\-0.0%;</c:formatCode>
                <c:ptCount val="18"/>
                <c:pt idx="0">
                  <c:v>0.78766430738119309</c:v>
                </c:pt>
                <c:pt idx="1">
                  <c:v>0.78125</c:v>
                </c:pt>
                <c:pt idx="2">
                  <c:v>0.77464788732394363</c:v>
                </c:pt>
                <c:pt idx="3">
                  <c:v>0.76811594202898548</c:v>
                </c:pt>
                <c:pt idx="4">
                  <c:v>0.73867595818815335</c:v>
                </c:pt>
                <c:pt idx="5">
                  <c:v>0.69473684210526321</c:v>
                </c:pt>
                <c:pt idx="6">
                  <c:v>0.62356321839080464</c:v>
                </c:pt>
              </c:numCache>
            </c:numRef>
          </c:val>
          <c:extLst>
            <c:ext xmlns:c16="http://schemas.microsoft.com/office/drawing/2014/chart" uri="{C3380CC4-5D6E-409C-BE32-E72D297353CC}">
              <c16:uniqueId val="{00000000-E23F-4877-8ED8-A6CD825BD571}"/>
            </c:ext>
          </c:extLst>
        </c:ser>
        <c:ser>
          <c:idx val="1"/>
          <c:order val="1"/>
          <c:tx>
            <c:strRef>
              <c:f>'South Lanarkshire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College'!$B$276:$B$293</c:f>
              <c:strCache>
                <c:ptCount val="7"/>
                <c:pt idx="0">
                  <c:v>Construction  989</c:v>
                </c:pt>
                <c:pt idx="1">
                  <c:v>Special Programmes  128</c:v>
                </c:pt>
                <c:pt idx="2">
                  <c:v>Media  71</c:v>
                </c:pt>
                <c:pt idx="3">
                  <c:v>Business, Management and Administration  138</c:v>
                </c:pt>
                <c:pt idx="4">
                  <c:v>Care  574</c:v>
                </c:pt>
                <c:pt idx="5">
                  <c:v>Hospitality and tourism  95</c:v>
                </c:pt>
                <c:pt idx="6">
                  <c:v>Hairdressing, Beauty and Complementary Therapies  348</c:v>
                </c:pt>
              </c:strCache>
            </c:strRef>
          </c:cat>
          <c:val>
            <c:numRef>
              <c:f>'South Lanarkshire College'!$D$276:$D$293</c:f>
              <c:numCache>
                <c:formatCode>0.0%;\-0.0%;</c:formatCode>
                <c:ptCount val="18"/>
                <c:pt idx="0">
                  <c:v>0.12639029322548029</c:v>
                </c:pt>
                <c:pt idx="1">
                  <c:v>7.8125E-2</c:v>
                </c:pt>
                <c:pt idx="2">
                  <c:v>9.8591549295774641E-2</c:v>
                </c:pt>
                <c:pt idx="3">
                  <c:v>0.10869565217391304</c:v>
                </c:pt>
                <c:pt idx="4">
                  <c:v>5.4006968641114983E-2</c:v>
                </c:pt>
                <c:pt idx="5">
                  <c:v>0.14736842105263157</c:v>
                </c:pt>
                <c:pt idx="6">
                  <c:v>0.13505747126436782</c:v>
                </c:pt>
              </c:numCache>
            </c:numRef>
          </c:val>
          <c:extLst>
            <c:ext xmlns:c16="http://schemas.microsoft.com/office/drawing/2014/chart" uri="{C3380CC4-5D6E-409C-BE32-E72D297353CC}">
              <c16:uniqueId val="{00000001-E23F-4877-8ED8-A6CD825BD571}"/>
            </c:ext>
          </c:extLst>
        </c:ser>
        <c:ser>
          <c:idx val="0"/>
          <c:order val="2"/>
          <c:tx>
            <c:strRef>
              <c:f>'South Lanarkshire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College'!$B$276:$B$293</c:f>
              <c:strCache>
                <c:ptCount val="7"/>
                <c:pt idx="0">
                  <c:v>Construction  989</c:v>
                </c:pt>
                <c:pt idx="1">
                  <c:v>Special Programmes  128</c:v>
                </c:pt>
                <c:pt idx="2">
                  <c:v>Media  71</c:v>
                </c:pt>
                <c:pt idx="3">
                  <c:v>Business, Management and Administration  138</c:v>
                </c:pt>
                <c:pt idx="4">
                  <c:v>Care  574</c:v>
                </c:pt>
                <c:pt idx="5">
                  <c:v>Hospitality and tourism  95</c:v>
                </c:pt>
                <c:pt idx="6">
                  <c:v>Hairdressing, Beauty and Complementary Therapies  348</c:v>
                </c:pt>
              </c:strCache>
            </c:strRef>
          </c:cat>
          <c:val>
            <c:numRef>
              <c:f>'South Lanarkshire College'!$E$276:$E$293</c:f>
              <c:numCache>
                <c:formatCode>0.0%;\-0.0%;</c:formatCode>
                <c:ptCount val="18"/>
                <c:pt idx="0">
                  <c:v>8.5945399393326599E-2</c:v>
                </c:pt>
                <c:pt idx="1">
                  <c:v>0.140625</c:v>
                </c:pt>
                <c:pt idx="2">
                  <c:v>0.12676056338028169</c:v>
                </c:pt>
                <c:pt idx="3">
                  <c:v>0.12318840579710146</c:v>
                </c:pt>
                <c:pt idx="4">
                  <c:v>0.2073170731707317</c:v>
                </c:pt>
                <c:pt idx="5">
                  <c:v>0.15789473684210525</c:v>
                </c:pt>
                <c:pt idx="6">
                  <c:v>0.2413793103448276</c:v>
                </c:pt>
              </c:numCache>
            </c:numRef>
          </c:val>
          <c:extLst>
            <c:ext xmlns:c16="http://schemas.microsoft.com/office/drawing/2014/chart" uri="{C3380CC4-5D6E-409C-BE32-E72D297353CC}">
              <c16:uniqueId val="{00000002-E23F-4877-8ED8-A6CD825BD571}"/>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'South Lanarkshire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College'!$B$326:$B$343</c:f>
              <c:strCache>
                <c:ptCount val="7"/>
                <c:pt idx="0">
                  <c:v>Construction  258</c:v>
                </c:pt>
                <c:pt idx="1">
                  <c:v>Performing arts  50</c:v>
                </c:pt>
                <c:pt idx="2">
                  <c:v>Care  370</c:v>
                </c:pt>
                <c:pt idx="3">
                  <c:v>Business, Management and Administration  316</c:v>
                </c:pt>
                <c:pt idx="4">
                  <c:v>Social subjects  115</c:v>
                </c:pt>
                <c:pt idx="5">
                  <c:v>Hospitality and tourism  84</c:v>
                </c:pt>
                <c:pt idx="6">
                  <c:v>Hairdressing, Beauty and Complementary Therapies  84</c:v>
                </c:pt>
              </c:strCache>
            </c:strRef>
          </c:cat>
          <c:val>
            <c:numRef>
              <c:f>'South Lanarkshire College'!$C$326:$C$343</c:f>
              <c:numCache>
                <c:formatCode>0.0%;\-0.0%;;</c:formatCode>
                <c:ptCount val="18"/>
                <c:pt idx="0">
                  <c:v>0.87596899224806202</c:v>
                </c:pt>
                <c:pt idx="1">
                  <c:v>0.84</c:v>
                </c:pt>
                <c:pt idx="2">
                  <c:v>0.79459459459459458</c:v>
                </c:pt>
                <c:pt idx="3">
                  <c:v>0.79430379746835444</c:v>
                </c:pt>
                <c:pt idx="4">
                  <c:v>0.77391304347826084</c:v>
                </c:pt>
                <c:pt idx="5">
                  <c:v>0.7142857142857143</c:v>
                </c:pt>
                <c:pt idx="6">
                  <c:v>0.6428571428571429</c:v>
                </c:pt>
              </c:numCache>
            </c:numRef>
          </c:val>
          <c:extLst>
            <c:ext xmlns:c16="http://schemas.microsoft.com/office/drawing/2014/chart" uri="{C3380CC4-5D6E-409C-BE32-E72D297353CC}">
              <c16:uniqueId val="{00000000-2360-4C4B-8E76-AB6F79E3C51D}"/>
            </c:ext>
          </c:extLst>
        </c:ser>
        <c:ser>
          <c:idx val="1"/>
          <c:order val="1"/>
          <c:tx>
            <c:strRef>
              <c:f>'South Lanarkshire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2.3588838644085322E-3"/>
                  <c:y val="1.093613298465021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60-4C4B-8E76-AB6F79E3C51D}"/>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60-4C4B-8E76-AB6F79E3C51D}"/>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College'!$B$326:$B$343</c:f>
              <c:strCache>
                <c:ptCount val="7"/>
                <c:pt idx="0">
                  <c:v>Construction  258</c:v>
                </c:pt>
                <c:pt idx="1">
                  <c:v>Performing arts  50</c:v>
                </c:pt>
                <c:pt idx="2">
                  <c:v>Care  370</c:v>
                </c:pt>
                <c:pt idx="3">
                  <c:v>Business, Management and Administration  316</c:v>
                </c:pt>
                <c:pt idx="4">
                  <c:v>Social subjects  115</c:v>
                </c:pt>
                <c:pt idx="5">
                  <c:v>Hospitality and tourism  84</c:v>
                </c:pt>
                <c:pt idx="6">
                  <c:v>Hairdressing, Beauty and Complementary Therapies  84</c:v>
                </c:pt>
              </c:strCache>
            </c:strRef>
          </c:cat>
          <c:val>
            <c:numRef>
              <c:f>'South Lanarkshire College'!$D$326:$D$343</c:f>
              <c:numCache>
                <c:formatCode>0.0%;\-0.0%;;</c:formatCode>
                <c:ptCount val="18"/>
                <c:pt idx="0">
                  <c:v>5.8139534883720929E-2</c:v>
                </c:pt>
                <c:pt idx="1">
                  <c:v>0.1</c:v>
                </c:pt>
                <c:pt idx="2">
                  <c:v>5.675675675675676E-2</c:v>
                </c:pt>
                <c:pt idx="3">
                  <c:v>9.1772151898734181E-2</c:v>
                </c:pt>
                <c:pt idx="4">
                  <c:v>9.5652173913043481E-2</c:v>
                </c:pt>
                <c:pt idx="5">
                  <c:v>0.13095238095238096</c:v>
                </c:pt>
                <c:pt idx="6">
                  <c:v>0.11904761904761904</c:v>
                </c:pt>
              </c:numCache>
            </c:numRef>
          </c:val>
          <c:extLst>
            <c:ext xmlns:c16="http://schemas.microsoft.com/office/drawing/2014/chart" uri="{C3380CC4-5D6E-409C-BE32-E72D297353CC}">
              <c16:uniqueId val="{00000003-2360-4C4B-8E76-AB6F79E3C51D}"/>
            </c:ext>
          </c:extLst>
        </c:ser>
        <c:ser>
          <c:idx val="0"/>
          <c:order val="2"/>
          <c:tx>
            <c:strRef>
              <c:f>'South Lanarkshire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College'!$B$326:$B$343</c:f>
              <c:strCache>
                <c:ptCount val="7"/>
                <c:pt idx="0">
                  <c:v>Construction  258</c:v>
                </c:pt>
                <c:pt idx="1">
                  <c:v>Performing arts  50</c:v>
                </c:pt>
                <c:pt idx="2">
                  <c:v>Care  370</c:v>
                </c:pt>
                <c:pt idx="3">
                  <c:v>Business, Management and Administration  316</c:v>
                </c:pt>
                <c:pt idx="4">
                  <c:v>Social subjects  115</c:v>
                </c:pt>
                <c:pt idx="5">
                  <c:v>Hospitality and tourism  84</c:v>
                </c:pt>
                <c:pt idx="6">
                  <c:v>Hairdressing, Beauty and Complementary Therapies  84</c:v>
                </c:pt>
              </c:strCache>
            </c:strRef>
          </c:cat>
          <c:val>
            <c:numRef>
              <c:f>'South Lanarkshire College'!$E$326:$E$343</c:f>
              <c:numCache>
                <c:formatCode>0.0%;\-0.0%;;</c:formatCode>
                <c:ptCount val="18"/>
                <c:pt idx="0">
                  <c:v>6.589147286821706E-2</c:v>
                </c:pt>
                <c:pt idx="1">
                  <c:v>0.06</c:v>
                </c:pt>
                <c:pt idx="2">
                  <c:v>0.14864864864864866</c:v>
                </c:pt>
                <c:pt idx="3">
                  <c:v>0.11392405063291139</c:v>
                </c:pt>
                <c:pt idx="4">
                  <c:v>0.13043478260869565</c:v>
                </c:pt>
                <c:pt idx="5">
                  <c:v>0.15476190476190477</c:v>
                </c:pt>
                <c:pt idx="6">
                  <c:v>0.23809523809523808</c:v>
                </c:pt>
              </c:numCache>
            </c:numRef>
          </c:val>
          <c:extLst>
            <c:ext xmlns:c16="http://schemas.microsoft.com/office/drawing/2014/chart" uri="{C3380CC4-5D6E-409C-BE32-E72D297353CC}">
              <c16:uniqueId val="{00000004-2360-4C4B-8E76-AB6F79E3C51D}"/>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'South Lanarkshire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College'!$A$361:$B$364</c:f>
              <c:multiLvlStrCache>
                <c:ptCount val="4"/>
                <c:lvl/>
                <c:lvl>
                  <c:pt idx="0">
                    <c:v>FE Females     1,241</c:v>
                  </c:pt>
                  <c:pt idx="1">
                    <c:v>FE Males     1,245</c:v>
                  </c:pt>
                  <c:pt idx="2">
                    <c:v>HE Females     881</c:v>
                  </c:pt>
                  <c:pt idx="3">
                    <c:v>HE Males     431</c:v>
                  </c:pt>
                </c:lvl>
              </c:multiLvlStrCache>
            </c:multiLvlStrRef>
          </c:cat>
          <c:val>
            <c:numRef>
              <c:f>'South Lanarkshire College'!$C$361:$C$364</c:f>
              <c:numCache>
                <c:formatCode>0.0%;\-0.0%;;</c:formatCode>
                <c:ptCount val="4"/>
                <c:pt idx="0">
                  <c:v>0.70991136180499592</c:v>
                </c:pt>
                <c:pt idx="1">
                  <c:v>0.77831325301204823</c:v>
                </c:pt>
                <c:pt idx="2">
                  <c:v>0.79228149829738936</c:v>
                </c:pt>
                <c:pt idx="3">
                  <c:v>0.80278422273781902</c:v>
                </c:pt>
              </c:numCache>
            </c:numRef>
          </c:val>
          <c:extLst>
            <c:ext xmlns:c16="http://schemas.microsoft.com/office/drawing/2014/chart" uri="{C3380CC4-5D6E-409C-BE32-E72D297353CC}">
              <c16:uniqueId val="{00000000-63DC-4FF9-BCB2-41E969E02D42}"/>
            </c:ext>
          </c:extLst>
        </c:ser>
        <c:ser>
          <c:idx val="1"/>
          <c:order val="1"/>
          <c:tx>
            <c:strRef>
              <c:f>'South Lanarkshire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College'!$A$361:$B$364</c:f>
              <c:multiLvlStrCache>
                <c:ptCount val="4"/>
                <c:lvl/>
                <c:lvl>
                  <c:pt idx="0">
                    <c:v>FE Females     1,241</c:v>
                  </c:pt>
                  <c:pt idx="1">
                    <c:v>FE Males     1,245</c:v>
                  </c:pt>
                  <c:pt idx="2">
                    <c:v>HE Females     881</c:v>
                  </c:pt>
                  <c:pt idx="3">
                    <c:v>HE Males     431</c:v>
                  </c:pt>
                </c:lvl>
              </c:multiLvlStrCache>
            </c:multiLvlStrRef>
          </c:cat>
          <c:val>
            <c:numRef>
              <c:f>'South Lanarkshire College'!$D$361:$D$364</c:f>
              <c:numCache>
                <c:formatCode>0.0%;\-0.0%;;</c:formatCode>
                <c:ptCount val="4"/>
                <c:pt idx="0">
                  <c:v>9.1055600322320712E-2</c:v>
                </c:pt>
                <c:pt idx="1">
                  <c:v>0.1180722891566265</c:v>
                </c:pt>
                <c:pt idx="2">
                  <c:v>8.5130533484676502E-2</c:v>
                </c:pt>
                <c:pt idx="3">
                  <c:v>6.9605568445475635E-2</c:v>
                </c:pt>
              </c:numCache>
            </c:numRef>
          </c:val>
          <c:extLst>
            <c:ext xmlns:c16="http://schemas.microsoft.com/office/drawing/2014/chart" uri="{C3380CC4-5D6E-409C-BE32-E72D297353CC}">
              <c16:uniqueId val="{00000001-63DC-4FF9-BCB2-41E969E02D42}"/>
            </c:ext>
          </c:extLst>
        </c:ser>
        <c:ser>
          <c:idx val="0"/>
          <c:order val="2"/>
          <c:tx>
            <c:strRef>
              <c:f>'South Lanarkshire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College'!$A$361:$B$364</c:f>
              <c:multiLvlStrCache>
                <c:ptCount val="4"/>
                <c:lvl/>
                <c:lvl>
                  <c:pt idx="0">
                    <c:v>FE Females     1,241</c:v>
                  </c:pt>
                  <c:pt idx="1">
                    <c:v>FE Males     1,245</c:v>
                  </c:pt>
                  <c:pt idx="2">
                    <c:v>HE Females     881</c:v>
                  </c:pt>
                  <c:pt idx="3">
                    <c:v>HE Males     431</c:v>
                  </c:pt>
                </c:lvl>
              </c:multiLvlStrCache>
            </c:multiLvlStrRef>
          </c:cat>
          <c:val>
            <c:numRef>
              <c:f>'South Lanarkshire College'!$E$361:$E$364</c:f>
              <c:numCache>
                <c:formatCode>0.0%;\-0.0%;;</c:formatCode>
                <c:ptCount val="4"/>
                <c:pt idx="0">
                  <c:v>0.19903303787268331</c:v>
                </c:pt>
                <c:pt idx="1">
                  <c:v>0.10361445783132531</c:v>
                </c:pt>
                <c:pt idx="2">
                  <c:v>0.12258796821793416</c:v>
                </c:pt>
                <c:pt idx="3">
                  <c:v>0.12761020881670534</c:v>
                </c:pt>
              </c:numCache>
            </c:numRef>
          </c:val>
          <c:extLst>
            <c:ext xmlns:c16="http://schemas.microsoft.com/office/drawing/2014/chart" uri="{C3380CC4-5D6E-409C-BE32-E72D297353CC}">
              <c16:uniqueId val="{00000002-63DC-4FF9-BCB2-41E969E02D42}"/>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'South Lanarkshire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09A-4889-8DC5-E710B7E3437F}"/>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College'!$A$388:$B$395</c:f>
              <c:multiLvlStrCache>
                <c:ptCount val="8"/>
                <c:lvl/>
                <c:lvl>
                  <c:pt idx="0">
                    <c:v>All enrolments over 160 hours  3,820</c:v>
                  </c:pt>
                  <c:pt idx="1">
                    <c:v>10% Most deprived postcode areas  654</c:v>
                  </c:pt>
                  <c:pt idx="2">
                    <c:v>20% Most deprived postcode areas  1,091</c:v>
                  </c:pt>
                  <c:pt idx="3">
                    <c:v>Fees paid by employer  537</c:v>
                  </c:pt>
                  <c:pt idx="4">
                    <c:v>Ethnic minority  194</c:v>
                  </c:pt>
                  <c:pt idx="5">
                    <c:v>Disability  347</c:v>
                  </c:pt>
                  <c:pt idx="6">
                    <c:v>Year of study greater than first year  596</c:v>
                  </c:pt>
                  <c:pt idx="7">
                    <c:v>Care Experienced  177</c:v>
                  </c:pt>
                </c:lvl>
              </c:multiLvlStrCache>
            </c:multiLvlStrRef>
          </c:cat>
          <c:val>
            <c:numRef>
              <c:f>'South Lanarkshire College'!$C$388:$C$395</c:f>
              <c:numCache>
                <c:formatCode>0.0%;\-0.0%;;</c:formatCode>
                <c:ptCount val="8"/>
                <c:pt idx="0">
                  <c:v>0.76178010471204194</c:v>
                </c:pt>
                <c:pt idx="1">
                  <c:v>0.72171253822629966</c:v>
                </c:pt>
                <c:pt idx="2">
                  <c:v>0.72868927589367549</c:v>
                </c:pt>
                <c:pt idx="3">
                  <c:v>0.92923649906890127</c:v>
                </c:pt>
                <c:pt idx="4">
                  <c:v>0.73711340206185572</c:v>
                </c:pt>
                <c:pt idx="5">
                  <c:v>0.71181556195965423</c:v>
                </c:pt>
                <c:pt idx="6">
                  <c:v>0.88590604026845643</c:v>
                </c:pt>
                <c:pt idx="7">
                  <c:v>0.61016949152542377</c:v>
                </c:pt>
              </c:numCache>
            </c:numRef>
          </c:val>
          <c:extLst>
            <c:ext xmlns:c16="http://schemas.microsoft.com/office/drawing/2014/chart" uri="{C3380CC4-5D6E-409C-BE32-E72D297353CC}">
              <c16:uniqueId val="{00000001-609A-4889-8DC5-E710B7E3437F}"/>
            </c:ext>
          </c:extLst>
        </c:ser>
        <c:ser>
          <c:idx val="1"/>
          <c:order val="1"/>
          <c:tx>
            <c:strRef>
              <c:f>'South Lanarkshire College'!$D$386</c:f>
              <c:strCache>
                <c:ptCount val="1"/>
                <c:pt idx="0">
                  <c:v>% Partial Success</c:v>
                </c:pt>
              </c:strCache>
            </c:strRef>
          </c:tx>
          <c:spPr>
            <a:solidFill>
              <a:srgbClr val="FFCC66"/>
            </a:solidFill>
            <a:ln>
              <a:solidFill>
                <a:schemeClr val="accent3">
                  <a:lumMod val="50000"/>
                </a:schemeClr>
              </a:solidFill>
            </a:ln>
          </c:spPr>
          <c:invertIfNegative val="0"/>
          <c:dLbls>
            <c:dLbl>
              <c:idx val="3"/>
              <c:layout>
                <c:manualLayout>
                  <c:x val="-2.5088966703568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BF-45C4-9773-0C9BFFDEC824}"/>
                </c:ext>
              </c:extLst>
            </c:dLbl>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College'!$A$388:$B$395</c:f>
              <c:multiLvlStrCache>
                <c:ptCount val="8"/>
                <c:lvl/>
                <c:lvl>
                  <c:pt idx="0">
                    <c:v>All enrolments over 160 hours  3,820</c:v>
                  </c:pt>
                  <c:pt idx="1">
                    <c:v>10% Most deprived postcode areas  654</c:v>
                  </c:pt>
                  <c:pt idx="2">
                    <c:v>20% Most deprived postcode areas  1,091</c:v>
                  </c:pt>
                  <c:pt idx="3">
                    <c:v>Fees paid by employer  537</c:v>
                  </c:pt>
                  <c:pt idx="4">
                    <c:v>Ethnic minority  194</c:v>
                  </c:pt>
                  <c:pt idx="5">
                    <c:v>Disability  347</c:v>
                  </c:pt>
                  <c:pt idx="6">
                    <c:v>Year of study greater than first year  596</c:v>
                  </c:pt>
                  <c:pt idx="7">
                    <c:v>Care Experienced  177</c:v>
                  </c:pt>
                </c:lvl>
              </c:multiLvlStrCache>
            </c:multiLvlStrRef>
          </c:cat>
          <c:val>
            <c:numRef>
              <c:f>'South Lanarkshire College'!$D$388:$D$395</c:f>
              <c:numCache>
                <c:formatCode>0.0%;\-0.0%;;</c:formatCode>
                <c:ptCount val="8"/>
                <c:pt idx="0">
                  <c:v>9.6073298429319373E-2</c:v>
                </c:pt>
                <c:pt idx="1">
                  <c:v>0.10091743119266056</c:v>
                </c:pt>
                <c:pt idx="2">
                  <c:v>0.10449129239230064</c:v>
                </c:pt>
                <c:pt idx="3">
                  <c:v>2.7932960893854747E-2</c:v>
                </c:pt>
                <c:pt idx="4">
                  <c:v>0.1134020618556701</c:v>
                </c:pt>
                <c:pt idx="5">
                  <c:v>0.1037463976945245</c:v>
                </c:pt>
                <c:pt idx="6">
                  <c:v>5.2013422818791948E-2</c:v>
                </c:pt>
                <c:pt idx="7">
                  <c:v>0.1807909604519774</c:v>
                </c:pt>
              </c:numCache>
            </c:numRef>
          </c:val>
          <c:extLst>
            <c:ext xmlns:c16="http://schemas.microsoft.com/office/drawing/2014/chart" uri="{C3380CC4-5D6E-409C-BE32-E72D297353CC}">
              <c16:uniqueId val="{00000002-609A-4889-8DC5-E710B7E3437F}"/>
            </c:ext>
          </c:extLst>
        </c:ser>
        <c:ser>
          <c:idx val="0"/>
          <c:order val="2"/>
          <c:tx>
            <c:strRef>
              <c:f>'South Lanarkshire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5.8206967183344913E-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BF-45C4-9773-0C9BFFDEC824}"/>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College'!$A$388:$B$395</c:f>
              <c:multiLvlStrCache>
                <c:ptCount val="8"/>
                <c:lvl/>
                <c:lvl>
                  <c:pt idx="0">
                    <c:v>All enrolments over 160 hours  3,820</c:v>
                  </c:pt>
                  <c:pt idx="1">
                    <c:v>10% Most deprived postcode areas  654</c:v>
                  </c:pt>
                  <c:pt idx="2">
                    <c:v>20% Most deprived postcode areas  1,091</c:v>
                  </c:pt>
                  <c:pt idx="3">
                    <c:v>Fees paid by employer  537</c:v>
                  </c:pt>
                  <c:pt idx="4">
                    <c:v>Ethnic minority  194</c:v>
                  </c:pt>
                  <c:pt idx="5">
                    <c:v>Disability  347</c:v>
                  </c:pt>
                  <c:pt idx="6">
                    <c:v>Year of study greater than first year  596</c:v>
                  </c:pt>
                  <c:pt idx="7">
                    <c:v>Care Experienced  177</c:v>
                  </c:pt>
                </c:lvl>
              </c:multiLvlStrCache>
            </c:multiLvlStrRef>
          </c:cat>
          <c:val>
            <c:numRef>
              <c:f>'South Lanarkshire College'!$E$388:$E$395</c:f>
              <c:numCache>
                <c:formatCode>0.0%;\-0.0%;;</c:formatCode>
                <c:ptCount val="8"/>
                <c:pt idx="0">
                  <c:v>0.14214659685863873</c:v>
                </c:pt>
                <c:pt idx="1">
                  <c:v>0.17737003058103976</c:v>
                </c:pt>
                <c:pt idx="2">
                  <c:v>0.16681943171402383</c:v>
                </c:pt>
                <c:pt idx="3">
                  <c:v>4.2830540037243951E-2</c:v>
                </c:pt>
                <c:pt idx="4">
                  <c:v>0.14948453608247422</c:v>
                </c:pt>
                <c:pt idx="5">
                  <c:v>0.18443804034582131</c:v>
                </c:pt>
                <c:pt idx="6">
                  <c:v>6.2080536912751678E-2</c:v>
                </c:pt>
                <c:pt idx="7">
                  <c:v>0.20903954802259886</c:v>
                </c:pt>
              </c:numCache>
            </c:numRef>
          </c:val>
          <c:extLst>
            <c:ext xmlns:c16="http://schemas.microsoft.com/office/drawing/2014/chart" uri="{C3380CC4-5D6E-409C-BE32-E72D297353CC}">
              <c16:uniqueId val="{00000003-609A-4889-8DC5-E710B7E3437F}"/>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'South Lanarkshire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College'!$C$405:$C$411</c:f>
              <c:strCache>
                <c:ptCount val="6"/>
                <c:pt idx="1">
                  <c:v>17-18</c:v>
                </c:pt>
                <c:pt idx="3">
                  <c:v>18-19</c:v>
                </c:pt>
                <c:pt idx="5">
                  <c:v>19-20</c:v>
                </c:pt>
              </c:strCache>
            </c:strRef>
          </c:cat>
          <c:val>
            <c:numRef>
              <c:f>'South Lanarkshire College'!$D$405:$D$411</c:f>
              <c:numCache>
                <c:formatCode>0.00%</c:formatCode>
                <c:ptCount val="7"/>
                <c:pt idx="1">
                  <c:v>1.008555973756196</c:v>
                </c:pt>
                <c:pt idx="3">
                  <c:v>1.0112759286058852</c:v>
                </c:pt>
                <c:pt idx="5">
                  <c:v>1.0104089516984607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A31E-460D-9A7D-560C1EAD31C3}"/>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'Highlands and Islands'!$C$229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Islands'!$A$231:$B$235</c:f>
              <c:multiLvlStrCache>
                <c:ptCount val="5"/>
                <c:lvl/>
                <c:lvl>
                  <c:pt idx="0">
                    <c:v>under 18     4,549</c:v>
                  </c:pt>
                  <c:pt idx="1">
                    <c:v>18-20 year olds     2,183</c:v>
                  </c:pt>
                  <c:pt idx="2">
                    <c:v>21-24 year olds     814</c:v>
                  </c:pt>
                  <c:pt idx="3">
                    <c:v>25-40 year olds     1,501</c:v>
                  </c:pt>
                  <c:pt idx="4">
                    <c:v>41 and Over      761</c:v>
                  </c:pt>
                </c:lvl>
              </c:multiLvlStrCache>
            </c:multiLvlStrRef>
          </c:cat>
          <c:val>
            <c:numRef>
              <c:f>'Highlands and Islands'!$C$231:$C$235</c:f>
              <c:numCache>
                <c:formatCode>0.0%;\-0.0%;;</c:formatCode>
                <c:ptCount val="5"/>
                <c:pt idx="0">
                  <c:v>0.72213673334798856</c:v>
                </c:pt>
                <c:pt idx="1">
                  <c:v>0.73431058176820885</c:v>
                </c:pt>
                <c:pt idx="2">
                  <c:v>0.75429975429975427</c:v>
                </c:pt>
                <c:pt idx="3">
                  <c:v>0.73550966022651565</c:v>
                </c:pt>
                <c:pt idx="4">
                  <c:v>0.78186596583442836</c:v>
                </c:pt>
              </c:numCache>
            </c:numRef>
          </c:val>
          <c:extLst>
            <c:ext xmlns:c16="http://schemas.microsoft.com/office/drawing/2014/chart" uri="{C3380CC4-5D6E-409C-BE32-E72D297353CC}">
              <c16:uniqueId val="{00000000-068C-4087-8682-7176AF0089CB}"/>
            </c:ext>
          </c:extLst>
        </c:ser>
        <c:ser>
          <c:idx val="1"/>
          <c:order val="1"/>
          <c:tx>
            <c:strRef>
              <c:f>'Highlands and Islands'!$D$229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Islands'!$A$231:$B$235</c:f>
              <c:multiLvlStrCache>
                <c:ptCount val="5"/>
                <c:lvl/>
                <c:lvl>
                  <c:pt idx="0">
                    <c:v>under 18     4,549</c:v>
                  </c:pt>
                  <c:pt idx="1">
                    <c:v>18-20 year olds     2,183</c:v>
                  </c:pt>
                  <c:pt idx="2">
                    <c:v>21-24 year olds     814</c:v>
                  </c:pt>
                  <c:pt idx="3">
                    <c:v>25-40 year olds     1,501</c:v>
                  </c:pt>
                  <c:pt idx="4">
                    <c:v>41 and Over      761</c:v>
                  </c:pt>
                </c:lvl>
              </c:multiLvlStrCache>
            </c:multiLvlStrRef>
          </c:cat>
          <c:val>
            <c:numRef>
              <c:f>'Highlands and Islands'!$D$231:$D$235</c:f>
              <c:numCache>
                <c:formatCode>0.0%;\-0.0%;;</c:formatCode>
                <c:ptCount val="5"/>
                <c:pt idx="0">
                  <c:v>0.14178940426467354</c:v>
                </c:pt>
                <c:pt idx="1">
                  <c:v>0.11452130096197893</c:v>
                </c:pt>
                <c:pt idx="2">
                  <c:v>8.9680589680589687E-2</c:v>
                </c:pt>
                <c:pt idx="3">
                  <c:v>9.1938707528314456E-2</c:v>
                </c:pt>
                <c:pt idx="4">
                  <c:v>8.5413929040735873E-2</c:v>
                </c:pt>
              </c:numCache>
            </c:numRef>
          </c:val>
          <c:extLst>
            <c:ext xmlns:c16="http://schemas.microsoft.com/office/drawing/2014/chart" uri="{C3380CC4-5D6E-409C-BE32-E72D297353CC}">
              <c16:uniqueId val="{00000001-068C-4087-8682-7176AF0089CB}"/>
            </c:ext>
          </c:extLst>
        </c:ser>
        <c:ser>
          <c:idx val="0"/>
          <c:order val="2"/>
          <c:tx>
            <c:strRef>
              <c:f>'Highlands and Islands'!$E$229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Islands'!$A$231:$B$235</c:f>
              <c:multiLvlStrCache>
                <c:ptCount val="5"/>
                <c:lvl/>
                <c:lvl>
                  <c:pt idx="0">
                    <c:v>under 18     4,549</c:v>
                  </c:pt>
                  <c:pt idx="1">
                    <c:v>18-20 year olds     2,183</c:v>
                  </c:pt>
                  <c:pt idx="2">
                    <c:v>21-24 year olds     814</c:v>
                  </c:pt>
                  <c:pt idx="3">
                    <c:v>25-40 year olds     1,501</c:v>
                  </c:pt>
                  <c:pt idx="4">
                    <c:v>41 and Over      761</c:v>
                  </c:pt>
                </c:lvl>
              </c:multiLvlStrCache>
            </c:multiLvlStrRef>
          </c:cat>
          <c:val>
            <c:numRef>
              <c:f>'Highlands and Islands'!$E$231:$E$235</c:f>
              <c:numCache>
                <c:formatCode>0.0%;\-0.0%;;</c:formatCode>
                <c:ptCount val="5"/>
                <c:pt idx="0">
                  <c:v>0.13607386238733787</c:v>
                </c:pt>
                <c:pt idx="1">
                  <c:v>0.15116811726981219</c:v>
                </c:pt>
                <c:pt idx="2">
                  <c:v>0.15601965601965603</c:v>
                </c:pt>
                <c:pt idx="3">
                  <c:v>0.17255163224516989</c:v>
                </c:pt>
                <c:pt idx="4">
                  <c:v>0.13272010512483573</c:v>
                </c:pt>
              </c:numCache>
            </c:numRef>
          </c:val>
          <c:extLst>
            <c:ext xmlns:c16="http://schemas.microsoft.com/office/drawing/2014/chart" uri="{C3380CC4-5D6E-409C-BE32-E72D297353CC}">
              <c16:uniqueId val="{00000002-068C-4087-8682-7176AF0089CB}"/>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'South Lanarkshire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'South Lanarkshire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327-4FEF-8D84-884C6030294F}"/>
              </c:ext>
            </c:extLst>
          </c:dPt>
          <c:dPt>
            <c:idx val="2"/>
            <c:invertIfNegative val="0"/>
            <c:bubble3D val="0"/>
            <c:extLst>
              <c:ext xmlns:c16="http://schemas.microsoft.com/office/drawing/2014/chart" uri="{C3380CC4-5D6E-409C-BE32-E72D297353CC}">
                <c16:uniqueId val="{00000001-B327-4FEF-8D84-884C6030294F}"/>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College'!$D$416:$D$418</c:f>
              <c:strCache>
                <c:ptCount val="3"/>
                <c:pt idx="0">
                  <c:v>17-18</c:v>
                </c:pt>
                <c:pt idx="1">
                  <c:v>18-19</c:v>
                </c:pt>
                <c:pt idx="2">
                  <c:v>19-20</c:v>
                </c:pt>
              </c:strCache>
            </c:strRef>
          </c:cat>
          <c:val>
            <c:numRef>
              <c:f>'South Lanarkshire College'!$E$416:$E$418</c:f>
              <c:numCache>
                <c:formatCode>0.0%</c:formatCode>
                <c:ptCount val="3"/>
                <c:pt idx="0">
                  <c:v>1</c:v>
                </c:pt>
                <c:pt idx="1">
                  <c:v>1</c:v>
                </c:pt>
                <c:pt idx="2">
                  <c:v>0.96511627906976749</c:v>
                </c:pt>
              </c:numCache>
            </c:numRef>
          </c:val>
          <c:extLst>
            <c:ext xmlns:c16="http://schemas.microsoft.com/office/drawing/2014/chart" uri="{C3380CC4-5D6E-409C-BE32-E72D297353CC}">
              <c16:uniqueId val="{00000002-B327-4FEF-8D84-884C6030294F}"/>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'SRUC Land based'!$C$14:$C$15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based'!$A$16:$B$21</c:f>
              <c:multiLvlStrCache>
                <c:ptCount val="6"/>
                <c:lvl>
                  <c:pt idx="0">
                    <c:v> 739 </c:v>
                  </c:pt>
                  <c:pt idx="1">
                    <c:v> 696 </c:v>
                  </c:pt>
                  <c:pt idx="2">
                    <c:v> 923 </c:v>
                  </c:pt>
                  <c:pt idx="3">
                    <c:v> 830 </c:v>
                  </c:pt>
                  <c:pt idx="4">
                    <c:v> 757 </c:v>
                  </c:pt>
                  <c:pt idx="5">
                    <c:v> 802 </c:v>
                  </c:pt>
                </c:lvl>
                <c:lvl>
                  <c:pt idx="0">
                    <c:v>14-15</c:v>
                  </c:pt>
                  <c:pt idx="1">
                    <c:v>15-16</c:v>
                  </c:pt>
                  <c:pt idx="2">
                    <c:v>16-17</c:v>
                  </c:pt>
                  <c:pt idx="3">
                    <c:v>17-18</c:v>
                  </c:pt>
                  <c:pt idx="4">
                    <c:v>18-19</c:v>
                  </c:pt>
                  <c:pt idx="5">
                    <c:v>19-20</c:v>
                  </c:pt>
                </c:lvl>
              </c:multiLvlStrCache>
            </c:multiLvlStrRef>
          </c:cat>
          <c:val>
            <c:numRef>
              <c:f>'SRUC Land based'!$C$16:$C$21</c:f>
              <c:numCache>
                <c:formatCode>0.0%;\-0.0%;</c:formatCode>
                <c:ptCount val="6"/>
                <c:pt idx="0">
                  <c:v>0.66170500676589983</c:v>
                </c:pt>
                <c:pt idx="1">
                  <c:v>0.71408045977011492</c:v>
                </c:pt>
                <c:pt idx="2">
                  <c:v>0.70097508125677144</c:v>
                </c:pt>
                <c:pt idx="3">
                  <c:v>0.68313253012048192</c:v>
                </c:pt>
                <c:pt idx="4">
                  <c:v>0.70145310435931307</c:v>
                </c:pt>
                <c:pt idx="5">
                  <c:v>0.63591022443890277</c:v>
                </c:pt>
              </c:numCache>
            </c:numRef>
          </c:val>
          <c:extLst>
            <c:ext xmlns:c16="http://schemas.microsoft.com/office/drawing/2014/chart" uri="{C3380CC4-5D6E-409C-BE32-E72D297353CC}">
              <c16:uniqueId val="{00000000-AA8A-4911-BAD3-24A34334664C}"/>
            </c:ext>
          </c:extLst>
        </c:ser>
        <c:ser>
          <c:idx val="1"/>
          <c:order val="1"/>
          <c:tx>
            <c:strRef>
              <c:f>'SRUC Land based'!$D$14:$D$15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based'!$A$16:$B$21</c:f>
              <c:multiLvlStrCache>
                <c:ptCount val="6"/>
                <c:lvl>
                  <c:pt idx="0">
                    <c:v> 739 </c:v>
                  </c:pt>
                  <c:pt idx="1">
                    <c:v> 696 </c:v>
                  </c:pt>
                  <c:pt idx="2">
                    <c:v> 923 </c:v>
                  </c:pt>
                  <c:pt idx="3">
                    <c:v> 830 </c:v>
                  </c:pt>
                  <c:pt idx="4">
                    <c:v> 757 </c:v>
                  </c:pt>
                  <c:pt idx="5">
                    <c:v> 802 </c:v>
                  </c:pt>
                </c:lvl>
                <c:lvl>
                  <c:pt idx="0">
                    <c:v>14-15</c:v>
                  </c:pt>
                  <c:pt idx="1">
                    <c:v>15-16</c:v>
                  </c:pt>
                  <c:pt idx="2">
                    <c:v>16-17</c:v>
                  </c:pt>
                  <c:pt idx="3">
                    <c:v>17-18</c:v>
                  </c:pt>
                  <c:pt idx="4">
                    <c:v>18-19</c:v>
                  </c:pt>
                  <c:pt idx="5">
                    <c:v>19-20</c:v>
                  </c:pt>
                </c:lvl>
              </c:multiLvlStrCache>
            </c:multiLvlStrRef>
          </c:cat>
          <c:val>
            <c:numRef>
              <c:f>'SRUC Land based'!$D$16:$D$21</c:f>
              <c:numCache>
                <c:formatCode>0.0%;\-0.0%;</c:formatCode>
                <c:ptCount val="6"/>
                <c:pt idx="0">
                  <c:v>0.17050067658998647</c:v>
                </c:pt>
                <c:pt idx="1">
                  <c:v>0.13793103448275862</c:v>
                </c:pt>
                <c:pt idx="2">
                  <c:v>0.13651137594799567</c:v>
                </c:pt>
                <c:pt idx="3">
                  <c:v>0.13975903614457832</c:v>
                </c:pt>
                <c:pt idx="4">
                  <c:v>0.11096433289299867</c:v>
                </c:pt>
                <c:pt idx="5">
                  <c:v>0.15960099750623441</c:v>
                </c:pt>
              </c:numCache>
            </c:numRef>
          </c:val>
          <c:extLst>
            <c:ext xmlns:c16="http://schemas.microsoft.com/office/drawing/2014/chart" uri="{C3380CC4-5D6E-409C-BE32-E72D297353CC}">
              <c16:uniqueId val="{00000001-AA8A-4911-BAD3-24A34334664C}"/>
            </c:ext>
          </c:extLst>
        </c:ser>
        <c:ser>
          <c:idx val="0"/>
          <c:order val="2"/>
          <c:tx>
            <c:strRef>
              <c:f>'SRUC Land based'!$E$14:$E$15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based'!$A$16:$B$21</c:f>
              <c:multiLvlStrCache>
                <c:ptCount val="6"/>
                <c:lvl>
                  <c:pt idx="0">
                    <c:v> 739 </c:v>
                  </c:pt>
                  <c:pt idx="1">
                    <c:v> 696 </c:v>
                  </c:pt>
                  <c:pt idx="2">
                    <c:v> 923 </c:v>
                  </c:pt>
                  <c:pt idx="3">
                    <c:v> 830 </c:v>
                  </c:pt>
                  <c:pt idx="4">
                    <c:v> 757 </c:v>
                  </c:pt>
                  <c:pt idx="5">
                    <c:v> 802 </c:v>
                  </c:pt>
                </c:lvl>
                <c:lvl>
                  <c:pt idx="0">
                    <c:v>14-15</c:v>
                  </c:pt>
                  <c:pt idx="1">
                    <c:v>15-16</c:v>
                  </c:pt>
                  <c:pt idx="2">
                    <c:v>16-17</c:v>
                  </c:pt>
                  <c:pt idx="3">
                    <c:v>17-18</c:v>
                  </c:pt>
                  <c:pt idx="4">
                    <c:v>18-19</c:v>
                  </c:pt>
                  <c:pt idx="5">
                    <c:v>19-20</c:v>
                  </c:pt>
                </c:lvl>
              </c:multiLvlStrCache>
            </c:multiLvlStrRef>
          </c:cat>
          <c:val>
            <c:numRef>
              <c:f>'SRUC Land based'!$E$16:$E$21</c:f>
              <c:numCache>
                <c:formatCode>0.0%;\-0.0%;</c:formatCode>
                <c:ptCount val="6"/>
                <c:pt idx="0">
                  <c:v>0.16779431664411368</c:v>
                </c:pt>
                <c:pt idx="1">
                  <c:v>0.14798850574712644</c:v>
                </c:pt>
                <c:pt idx="2">
                  <c:v>0.16251354279523295</c:v>
                </c:pt>
                <c:pt idx="3">
                  <c:v>0.17710843373493976</c:v>
                </c:pt>
                <c:pt idx="4">
                  <c:v>0.18758256274768825</c:v>
                </c:pt>
                <c:pt idx="5">
                  <c:v>0.20448877805486285</c:v>
                </c:pt>
              </c:numCache>
            </c:numRef>
          </c:val>
          <c:extLst>
            <c:ext xmlns:c16="http://schemas.microsoft.com/office/drawing/2014/chart" uri="{C3380CC4-5D6E-409C-BE32-E72D297353CC}">
              <c16:uniqueId val="{00000002-AA8A-4911-BAD3-24A34334664C}"/>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'SRUC Land based'!$C$35:$C$36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based'!$A$37:$B$39</c:f>
              <c:multiLvlStrCache>
                <c:ptCount val="3"/>
                <c:lvl>
                  <c:pt idx="0">
                    <c:v> 3,743 </c:v>
                  </c:pt>
                  <c:pt idx="1">
                    <c:v> 4,170 </c:v>
                  </c:pt>
                  <c:pt idx="2">
                    <c:v> 2,185 </c:v>
                  </c:pt>
                </c:lvl>
                <c:lvl>
                  <c:pt idx="0">
                    <c:v>17-18</c:v>
                  </c:pt>
                  <c:pt idx="1">
                    <c:v>18-19</c:v>
                  </c:pt>
                  <c:pt idx="2">
                    <c:v>19-20</c:v>
                  </c:pt>
                </c:lvl>
              </c:multiLvlStrCache>
            </c:multiLvlStrRef>
          </c:cat>
          <c:val>
            <c:numRef>
              <c:f>'SRUC Land based'!$C$37:$C$39</c:f>
              <c:numCache>
                <c:formatCode>0.0%;\-0.0%;;</c:formatCode>
                <c:ptCount val="3"/>
                <c:pt idx="0">
                  <c:v>0.92599519102324335</c:v>
                </c:pt>
                <c:pt idx="1">
                  <c:v>0.93860911270983216</c:v>
                </c:pt>
                <c:pt idx="2">
                  <c:v>0.8832951945080092</c:v>
                </c:pt>
              </c:numCache>
            </c:numRef>
          </c:val>
          <c:extLst>
            <c:ext xmlns:c16="http://schemas.microsoft.com/office/drawing/2014/chart" uri="{C3380CC4-5D6E-409C-BE32-E72D297353CC}">
              <c16:uniqueId val="{00000000-2AA0-471C-B43B-591AA693B830}"/>
            </c:ext>
          </c:extLst>
        </c:ser>
        <c:ser>
          <c:idx val="1"/>
          <c:order val="1"/>
          <c:tx>
            <c:strRef>
              <c:f>'SRUC Land based'!$D$35:$D$36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based'!$A$37:$B$39</c:f>
              <c:multiLvlStrCache>
                <c:ptCount val="3"/>
                <c:lvl>
                  <c:pt idx="0">
                    <c:v> 3,743 </c:v>
                  </c:pt>
                  <c:pt idx="1">
                    <c:v> 4,170 </c:v>
                  </c:pt>
                  <c:pt idx="2">
                    <c:v> 2,185 </c:v>
                  </c:pt>
                </c:lvl>
                <c:lvl>
                  <c:pt idx="0">
                    <c:v>17-18</c:v>
                  </c:pt>
                  <c:pt idx="1">
                    <c:v>18-19</c:v>
                  </c:pt>
                  <c:pt idx="2">
                    <c:v>19-20</c:v>
                  </c:pt>
                </c:lvl>
              </c:multiLvlStrCache>
            </c:multiLvlStrRef>
          </c:cat>
          <c:val>
            <c:numRef>
              <c:f>'SRUC Land based'!$D$37:$D$39</c:f>
              <c:numCache>
                <c:formatCode>0.0%;\-0.0%;;</c:formatCode>
                <c:ptCount val="3"/>
                <c:pt idx="0">
                  <c:v>5.6906224953246057E-2</c:v>
                </c:pt>
                <c:pt idx="1">
                  <c:v>4.5563549160671464E-2</c:v>
                </c:pt>
                <c:pt idx="2">
                  <c:v>7.1395881006864989E-2</c:v>
                </c:pt>
              </c:numCache>
            </c:numRef>
          </c:val>
          <c:extLst>
            <c:ext xmlns:c16="http://schemas.microsoft.com/office/drawing/2014/chart" uri="{C3380CC4-5D6E-409C-BE32-E72D297353CC}">
              <c16:uniqueId val="{00000001-2AA0-471C-B43B-591AA693B830}"/>
            </c:ext>
          </c:extLst>
        </c:ser>
        <c:ser>
          <c:idx val="0"/>
          <c:order val="2"/>
          <c:tx>
            <c:strRef>
              <c:f>'SRUC Land based'!$E$35:$E$36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6672659608376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4A-4B7F-81F5-1F24B6415974}"/>
                </c:ext>
              </c:extLst>
            </c:dLbl>
            <c:dLbl>
              <c:idx val="1"/>
              <c:layout>
                <c:manualLayout>
                  <c:x val="2.1129027964573183E-2"/>
                  <c:y val="6.90190458168845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4A-4B7F-81F5-1F24B6415974}"/>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based'!$A$37:$B$39</c:f>
              <c:multiLvlStrCache>
                <c:ptCount val="3"/>
                <c:lvl>
                  <c:pt idx="0">
                    <c:v> 3,743 </c:v>
                  </c:pt>
                  <c:pt idx="1">
                    <c:v> 4,170 </c:v>
                  </c:pt>
                  <c:pt idx="2">
                    <c:v> 2,185 </c:v>
                  </c:pt>
                </c:lvl>
                <c:lvl>
                  <c:pt idx="0">
                    <c:v>17-18</c:v>
                  </c:pt>
                  <c:pt idx="1">
                    <c:v>18-19</c:v>
                  </c:pt>
                  <c:pt idx="2">
                    <c:v>19-20</c:v>
                  </c:pt>
                </c:lvl>
              </c:multiLvlStrCache>
            </c:multiLvlStrRef>
          </c:cat>
          <c:val>
            <c:numRef>
              <c:f>'SRUC Land based'!$E$37:$E$39</c:f>
              <c:numCache>
                <c:formatCode>0.0%;\-0.0%;;</c:formatCode>
                <c:ptCount val="3"/>
                <c:pt idx="0">
                  <c:v>1.7098584023510555E-2</c:v>
                </c:pt>
                <c:pt idx="1">
                  <c:v>1.5827338129496403E-2</c:v>
                </c:pt>
                <c:pt idx="2">
                  <c:v>4.5308924485125857E-2</c:v>
                </c:pt>
              </c:numCache>
            </c:numRef>
          </c:val>
          <c:extLst>
            <c:ext xmlns:c16="http://schemas.microsoft.com/office/drawing/2014/chart" uri="{C3380CC4-5D6E-409C-BE32-E72D297353CC}">
              <c16:uniqueId val="{00000002-2AA0-471C-B43B-591AA693B830}"/>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'SRUC Land based'!$C$69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based'!$A$70:$B$90</c:f>
              <c:multiLvlStrCache>
                <c:ptCount val="21"/>
                <c:lvl>
                  <c:pt idx="1">
                    <c:v> under 10 hours    292 </c:v>
                  </c:pt>
                  <c:pt idx="2">
                    <c:v> 10 up to 40 hours  2,663 </c:v>
                  </c:pt>
                  <c:pt idx="3">
                    <c:v> 40 up to 80 hours  52 </c:v>
                  </c:pt>
                  <c:pt idx="4">
                    <c:v> 80 up to 160 hours  148 </c:v>
                  </c:pt>
                  <c:pt idx="5">
                    <c:v> 160 up to 320 hours  295 </c:v>
                  </c:pt>
                  <c:pt idx="6">
                    <c:v> 320 hours up to FT  293 </c:v>
                  </c:pt>
                  <c:pt idx="8">
                    <c:v> under 10 hours     214 </c:v>
                  </c:pt>
                  <c:pt idx="9">
                    <c:v> 10 up to 40 hours  3,067 </c:v>
                  </c:pt>
                  <c:pt idx="10">
                    <c:v> 40 up to 80 hours  53 </c:v>
                  </c:pt>
                  <c:pt idx="11">
                    <c:v> 80 up to 160 hours  149 </c:v>
                  </c:pt>
                  <c:pt idx="12">
                    <c:v> 160 up to 320 hours  342 </c:v>
                  </c:pt>
                  <c:pt idx="13">
                    <c:v> 320 hours up to FT  345 </c:v>
                  </c:pt>
                  <c:pt idx="15">
                    <c:v> under 10 hours     94 </c:v>
                  </c:pt>
                  <c:pt idx="16">
                    <c:v> 10 up to 40 hours  1,333 </c:v>
                  </c:pt>
                  <c:pt idx="17">
                    <c:v> 40 up to 80 hours   </c:v>
                  </c:pt>
                  <c:pt idx="18">
                    <c:v> 80 up to 160 hours  143 </c:v>
                  </c:pt>
                  <c:pt idx="19">
                    <c:v> 160 up to 320 hours  309 </c:v>
                  </c:pt>
                  <c:pt idx="20">
                    <c:v> 320 hours up to FT  283 </c:v>
                  </c:pt>
                </c:lvl>
                <c:lvl>
                  <c:pt idx="1">
                    <c:v>17-18</c:v>
                  </c:pt>
                  <c:pt idx="8">
                    <c:v>18-19</c:v>
                  </c:pt>
                  <c:pt idx="15">
                    <c:v>19-20</c:v>
                  </c:pt>
                </c:lvl>
              </c:multiLvlStrCache>
            </c:multiLvlStrRef>
          </c:cat>
          <c:val>
            <c:numRef>
              <c:f>'SRUC Land based'!$C$70:$C$90</c:f>
              <c:numCache>
                <c:formatCode>0.0%;\-0.0%;;</c:formatCode>
                <c:ptCount val="21"/>
                <c:pt idx="1">
                  <c:v>0.9452054794520548</c:v>
                </c:pt>
                <c:pt idx="2">
                  <c:v>0.9684566278633121</c:v>
                </c:pt>
                <c:pt idx="3">
                  <c:v>0.92307692307692313</c:v>
                </c:pt>
                <c:pt idx="4">
                  <c:v>0.80405405405405406</c:v>
                </c:pt>
                <c:pt idx="5">
                  <c:v>0.75254237288135595</c:v>
                </c:pt>
                <c:pt idx="6">
                  <c:v>0.75767918088737196</c:v>
                </c:pt>
                <c:pt idx="7">
                  <c:v>0</c:v>
                </c:pt>
                <c:pt idx="8">
                  <c:v>0.95327102803738317</c:v>
                </c:pt>
                <c:pt idx="9">
                  <c:v>0.97619823932181282</c:v>
                </c:pt>
                <c:pt idx="10">
                  <c:v>0.92452830188679247</c:v>
                </c:pt>
                <c:pt idx="11">
                  <c:v>0.73825503355704702</c:v>
                </c:pt>
                <c:pt idx="12">
                  <c:v>0.76608187134502925</c:v>
                </c:pt>
                <c:pt idx="13">
                  <c:v>0.85507246376811596</c:v>
                </c:pt>
                <c:pt idx="14">
                  <c:v>0</c:v>
                </c:pt>
                <c:pt idx="15">
                  <c:v>1</c:v>
                </c:pt>
                <c:pt idx="16">
                  <c:v>0.97299324831207801</c:v>
                </c:pt>
                <c:pt idx="18">
                  <c:v>0.70629370629370625</c:v>
                </c:pt>
                <c:pt idx="19">
                  <c:v>0.66019417475728159</c:v>
                </c:pt>
                <c:pt idx="20">
                  <c:v>0.75618374558303891</c:v>
                </c:pt>
              </c:numCache>
            </c:numRef>
          </c:val>
          <c:extLst>
            <c:ext xmlns:c16="http://schemas.microsoft.com/office/drawing/2014/chart" uri="{C3380CC4-5D6E-409C-BE32-E72D297353CC}">
              <c16:uniqueId val="{00000000-5ED5-44C7-A56A-573B6E472FA0}"/>
            </c:ext>
          </c:extLst>
        </c:ser>
        <c:ser>
          <c:idx val="1"/>
          <c:order val="1"/>
          <c:tx>
            <c:strRef>
              <c:f>'SRUC Land based'!$D$69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D5-44C7-A56A-573B6E472FA0}"/>
                </c:ext>
              </c:extLst>
            </c:dLbl>
            <c:dLbl>
              <c:idx val="2"/>
              <c:layout>
                <c:manualLayout>
                  <c:x val="-3.9136242594751936E-4"/>
                  <c:y val="1.34933343952033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D5-44C7-A56A-573B6E472FA0}"/>
                </c:ext>
              </c:extLst>
            </c:dLbl>
            <c:dLbl>
              <c:idx val="3"/>
              <c:layout>
                <c:manualLayout>
                  <c:x val="-6.4994243155373137E-4"/>
                  <c:y val="-1.36457885949468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D5-44C7-A56A-573B6E472FA0}"/>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D5-44C7-A56A-573B6E472FA0}"/>
                </c:ext>
              </c:extLst>
            </c:dLbl>
            <c:dLbl>
              <c:idx val="8"/>
              <c:layout>
                <c:manualLayout>
                  <c:x val="-1.5029389575507584E-3"/>
                  <c:y val="1.29586069781980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D5-44C7-A56A-573B6E472FA0}"/>
                </c:ext>
              </c:extLst>
            </c:dLbl>
            <c:dLbl>
              <c:idx val="9"/>
              <c:layout>
                <c:manualLayout>
                  <c:x val="-2.31921218397944E-2"/>
                  <c:y val="2.567829319559361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D5-44C7-A56A-573B6E472FA0}"/>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D5-44C7-A56A-573B6E472FA0}"/>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D5-44C7-A56A-573B6E472FA0}"/>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ED5-44C7-A56A-573B6E472FA0}"/>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D5-44C7-A56A-573B6E472FA0}"/>
                </c:ext>
              </c:extLst>
            </c:dLbl>
            <c:dLbl>
              <c:idx val="16"/>
              <c:layout>
                <c:manualLayout>
                  <c:x val="2.2920207149042068E-2"/>
                  <c:y val="2.893216641399848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D5-44C7-A56A-573B6E472FA0}"/>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D5-44C7-A56A-573B6E472FA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based'!$A$70:$B$90</c:f>
              <c:multiLvlStrCache>
                <c:ptCount val="21"/>
                <c:lvl>
                  <c:pt idx="1">
                    <c:v> under 10 hours    292 </c:v>
                  </c:pt>
                  <c:pt idx="2">
                    <c:v> 10 up to 40 hours  2,663 </c:v>
                  </c:pt>
                  <c:pt idx="3">
                    <c:v> 40 up to 80 hours  52 </c:v>
                  </c:pt>
                  <c:pt idx="4">
                    <c:v> 80 up to 160 hours  148 </c:v>
                  </c:pt>
                  <c:pt idx="5">
                    <c:v> 160 up to 320 hours  295 </c:v>
                  </c:pt>
                  <c:pt idx="6">
                    <c:v> 320 hours up to FT  293 </c:v>
                  </c:pt>
                  <c:pt idx="8">
                    <c:v> under 10 hours     214 </c:v>
                  </c:pt>
                  <c:pt idx="9">
                    <c:v> 10 up to 40 hours  3,067 </c:v>
                  </c:pt>
                  <c:pt idx="10">
                    <c:v> 40 up to 80 hours  53 </c:v>
                  </c:pt>
                  <c:pt idx="11">
                    <c:v> 80 up to 160 hours  149 </c:v>
                  </c:pt>
                  <c:pt idx="12">
                    <c:v> 160 up to 320 hours  342 </c:v>
                  </c:pt>
                  <c:pt idx="13">
                    <c:v> 320 hours up to FT  345 </c:v>
                  </c:pt>
                  <c:pt idx="15">
                    <c:v> under 10 hours     94 </c:v>
                  </c:pt>
                  <c:pt idx="16">
                    <c:v> 10 up to 40 hours  1,333 </c:v>
                  </c:pt>
                  <c:pt idx="17">
                    <c:v> 40 up to 80 hours   </c:v>
                  </c:pt>
                  <c:pt idx="18">
                    <c:v> 80 up to 160 hours  143 </c:v>
                  </c:pt>
                  <c:pt idx="19">
                    <c:v> 160 up to 320 hours  309 </c:v>
                  </c:pt>
                  <c:pt idx="20">
                    <c:v> 320 hours up to FT  283 </c:v>
                  </c:pt>
                </c:lvl>
                <c:lvl>
                  <c:pt idx="1">
                    <c:v>17-18</c:v>
                  </c:pt>
                  <c:pt idx="8">
                    <c:v>18-19</c:v>
                  </c:pt>
                  <c:pt idx="15">
                    <c:v>19-20</c:v>
                  </c:pt>
                </c:lvl>
              </c:multiLvlStrCache>
            </c:multiLvlStrRef>
          </c:cat>
          <c:val>
            <c:numRef>
              <c:f>'SRUC Land based'!$D$70:$D$90</c:f>
              <c:numCache>
                <c:formatCode>0.0%;\-0.0%;;</c:formatCode>
                <c:ptCount val="21"/>
                <c:pt idx="1">
                  <c:v>5.4794520547945202E-2</c:v>
                </c:pt>
                <c:pt idx="2">
                  <c:v>3.1543372136687946E-2</c:v>
                </c:pt>
                <c:pt idx="3">
                  <c:v>3.8461538461538464E-2</c:v>
                </c:pt>
                <c:pt idx="4">
                  <c:v>0.14864864864864866</c:v>
                </c:pt>
                <c:pt idx="5">
                  <c:v>0.15254237288135594</c:v>
                </c:pt>
                <c:pt idx="6">
                  <c:v>0.15017064846416384</c:v>
                </c:pt>
                <c:pt idx="7">
                  <c:v>0</c:v>
                </c:pt>
                <c:pt idx="8">
                  <c:v>4.6728971962616821E-2</c:v>
                </c:pt>
                <c:pt idx="9">
                  <c:v>2.3801760678187154E-2</c:v>
                </c:pt>
                <c:pt idx="10">
                  <c:v>7.5471698113207544E-2</c:v>
                </c:pt>
                <c:pt idx="11">
                  <c:v>0.1476510067114094</c:v>
                </c:pt>
                <c:pt idx="12">
                  <c:v>0.17251461988304093</c:v>
                </c:pt>
                <c:pt idx="13">
                  <c:v>6.3768115942028983E-2</c:v>
                </c:pt>
                <c:pt idx="14">
                  <c:v>0</c:v>
                </c:pt>
                <c:pt idx="15">
                  <c:v>0</c:v>
                </c:pt>
                <c:pt idx="16">
                  <c:v>2.7006751687921979E-2</c:v>
                </c:pt>
                <c:pt idx="18">
                  <c:v>0.15384615384615385</c:v>
                </c:pt>
                <c:pt idx="19">
                  <c:v>0.20388349514563106</c:v>
                </c:pt>
                <c:pt idx="20">
                  <c:v>0.1166077738515901</c:v>
                </c:pt>
              </c:numCache>
            </c:numRef>
          </c:val>
          <c:extLst>
            <c:ext xmlns:c16="http://schemas.microsoft.com/office/drawing/2014/chart" uri="{C3380CC4-5D6E-409C-BE32-E72D297353CC}">
              <c16:uniqueId val="{0000000D-5ED5-44C7-A56A-573B6E472FA0}"/>
            </c:ext>
          </c:extLst>
        </c:ser>
        <c:ser>
          <c:idx val="0"/>
          <c:order val="2"/>
          <c:tx>
            <c:strRef>
              <c:f>'SRUC Land based'!$E$69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based'!$A$70:$B$90</c:f>
              <c:multiLvlStrCache>
                <c:ptCount val="21"/>
                <c:lvl>
                  <c:pt idx="1">
                    <c:v> under 10 hours    292 </c:v>
                  </c:pt>
                  <c:pt idx="2">
                    <c:v> 10 up to 40 hours  2,663 </c:v>
                  </c:pt>
                  <c:pt idx="3">
                    <c:v> 40 up to 80 hours  52 </c:v>
                  </c:pt>
                  <c:pt idx="4">
                    <c:v> 80 up to 160 hours  148 </c:v>
                  </c:pt>
                  <c:pt idx="5">
                    <c:v> 160 up to 320 hours  295 </c:v>
                  </c:pt>
                  <c:pt idx="6">
                    <c:v> 320 hours up to FT  293 </c:v>
                  </c:pt>
                  <c:pt idx="8">
                    <c:v> under 10 hours     214 </c:v>
                  </c:pt>
                  <c:pt idx="9">
                    <c:v> 10 up to 40 hours  3,067 </c:v>
                  </c:pt>
                  <c:pt idx="10">
                    <c:v> 40 up to 80 hours  53 </c:v>
                  </c:pt>
                  <c:pt idx="11">
                    <c:v> 80 up to 160 hours  149 </c:v>
                  </c:pt>
                  <c:pt idx="12">
                    <c:v> 160 up to 320 hours  342 </c:v>
                  </c:pt>
                  <c:pt idx="13">
                    <c:v> 320 hours up to FT  345 </c:v>
                  </c:pt>
                  <c:pt idx="15">
                    <c:v> under 10 hours     94 </c:v>
                  </c:pt>
                  <c:pt idx="16">
                    <c:v> 10 up to 40 hours  1,333 </c:v>
                  </c:pt>
                  <c:pt idx="17">
                    <c:v> 40 up to 80 hours   </c:v>
                  </c:pt>
                  <c:pt idx="18">
                    <c:v> 80 up to 160 hours  143 </c:v>
                  </c:pt>
                  <c:pt idx="19">
                    <c:v> 160 up to 320 hours  309 </c:v>
                  </c:pt>
                  <c:pt idx="20">
                    <c:v> 320 hours up to FT  283 </c:v>
                  </c:pt>
                </c:lvl>
                <c:lvl>
                  <c:pt idx="1">
                    <c:v>17-18</c:v>
                  </c:pt>
                  <c:pt idx="8">
                    <c:v>18-19</c:v>
                  </c:pt>
                  <c:pt idx="15">
                    <c:v>19-20</c:v>
                  </c:pt>
                </c:lvl>
              </c:multiLvlStrCache>
            </c:multiLvlStrRef>
          </c:cat>
          <c:val>
            <c:numRef>
              <c:f>'SRUC Land based'!$E$70:$E$90</c:f>
              <c:numCache>
                <c:formatCode>0.0%;\-0.0%;;</c:formatCode>
                <c:ptCount val="21"/>
                <c:pt idx="1">
                  <c:v>0</c:v>
                </c:pt>
                <c:pt idx="2">
                  <c:v>0</c:v>
                </c:pt>
                <c:pt idx="3">
                  <c:v>3.8461538461538464E-2</c:v>
                </c:pt>
                <c:pt idx="4">
                  <c:v>4.72972972972973E-2</c:v>
                </c:pt>
                <c:pt idx="5">
                  <c:v>9.4915254237288138E-2</c:v>
                </c:pt>
                <c:pt idx="6">
                  <c:v>9.2150170648464161E-2</c:v>
                </c:pt>
                <c:pt idx="7">
                  <c:v>0</c:v>
                </c:pt>
                <c:pt idx="8">
                  <c:v>0</c:v>
                </c:pt>
                <c:pt idx="9">
                  <c:v>0</c:v>
                </c:pt>
                <c:pt idx="10">
                  <c:v>0</c:v>
                </c:pt>
                <c:pt idx="11">
                  <c:v>0.11409395973154363</c:v>
                </c:pt>
                <c:pt idx="12">
                  <c:v>6.1403508771929821E-2</c:v>
                </c:pt>
                <c:pt idx="13">
                  <c:v>8.1159420289855067E-2</c:v>
                </c:pt>
                <c:pt idx="14">
                  <c:v>0</c:v>
                </c:pt>
                <c:pt idx="15">
                  <c:v>0</c:v>
                </c:pt>
                <c:pt idx="16">
                  <c:v>0</c:v>
                </c:pt>
                <c:pt idx="18">
                  <c:v>0.13986013986013987</c:v>
                </c:pt>
                <c:pt idx="19">
                  <c:v>0.13592233009708737</c:v>
                </c:pt>
                <c:pt idx="20">
                  <c:v>0.12720848056537101</c:v>
                </c:pt>
              </c:numCache>
            </c:numRef>
          </c:val>
          <c:extLst>
            <c:ext xmlns:c16="http://schemas.microsoft.com/office/drawing/2014/chart" uri="{C3380CC4-5D6E-409C-BE32-E72D297353CC}">
              <c16:uniqueId val="{0000000E-5ED5-44C7-A56A-573B6E472FA0}"/>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F9A-4A8C-B4AB-0376F810F005}"/>
              </c:ext>
            </c:extLst>
          </c:dPt>
          <c:dPt>
            <c:idx val="1"/>
            <c:bubble3D val="0"/>
            <c:spPr>
              <a:solidFill>
                <a:srgbClr val="CD7371"/>
              </a:solidFill>
              <a:ln>
                <a:solidFill>
                  <a:schemeClr val="bg1"/>
                </a:solidFill>
              </a:ln>
            </c:spPr>
            <c:extLst>
              <c:ext xmlns:c16="http://schemas.microsoft.com/office/drawing/2014/chart" uri="{C3380CC4-5D6E-409C-BE32-E72D297353CC}">
                <c16:uniqueId val="{00000003-CF9A-4A8C-B4AB-0376F810F005}"/>
              </c:ext>
            </c:extLst>
          </c:dPt>
          <c:dPt>
            <c:idx val="2"/>
            <c:bubble3D val="0"/>
            <c:spPr>
              <a:solidFill>
                <a:srgbClr val="D99593"/>
              </a:solidFill>
              <a:ln>
                <a:solidFill>
                  <a:schemeClr val="bg1"/>
                </a:solidFill>
              </a:ln>
            </c:spPr>
            <c:extLst>
              <c:ext xmlns:c16="http://schemas.microsoft.com/office/drawing/2014/chart" uri="{C3380CC4-5D6E-409C-BE32-E72D297353CC}">
                <c16:uniqueId val="{00000005-CF9A-4A8C-B4AB-0376F810F005}"/>
              </c:ext>
            </c:extLst>
          </c:dPt>
          <c:dPt>
            <c:idx val="3"/>
            <c:bubble3D val="0"/>
            <c:spPr>
              <a:solidFill>
                <a:srgbClr val="E6B9B8"/>
              </a:solidFill>
              <a:ln>
                <a:solidFill>
                  <a:schemeClr val="bg1"/>
                </a:solidFill>
              </a:ln>
            </c:spPr>
            <c:extLst>
              <c:ext xmlns:c16="http://schemas.microsoft.com/office/drawing/2014/chart" uri="{C3380CC4-5D6E-409C-BE32-E72D297353CC}">
                <c16:uniqueId val="{00000007-CF9A-4A8C-B4AB-0376F810F005}"/>
              </c:ext>
            </c:extLst>
          </c:dPt>
          <c:dPt>
            <c:idx val="4"/>
            <c:bubble3D val="0"/>
            <c:spPr>
              <a:solidFill>
                <a:srgbClr val="F3DEDD"/>
              </a:solidFill>
              <a:ln>
                <a:solidFill>
                  <a:schemeClr val="bg1"/>
                </a:solidFill>
              </a:ln>
            </c:spPr>
            <c:extLst>
              <c:ext xmlns:c16="http://schemas.microsoft.com/office/drawing/2014/chart" uri="{C3380CC4-5D6E-409C-BE32-E72D297353CC}">
                <c16:uniqueId val="{00000009-CF9A-4A8C-B4AB-0376F810F005}"/>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'SRUC Land based'!$A$99:$A$103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'SRUC Land based'!$E$99:$E$103</c:f>
              <c:numCache>
                <c:formatCode>#,###;;;</c:formatCode>
                <c:ptCount val="5"/>
                <c:pt idx="0">
                  <c:v>22</c:v>
                </c:pt>
                <c:pt idx="1">
                  <c:v>19</c:v>
                </c:pt>
                <c:pt idx="2">
                  <c:v>28</c:v>
                </c:pt>
                <c:pt idx="3">
                  <c:v>65</c:v>
                </c:pt>
                <c:pt idx="4">
                  <c:v>87</c:v>
                </c:pt>
              </c:numCache>
            </c:numRef>
          </c:val>
          <c:extLst>
            <c:ext xmlns:c16="http://schemas.microsoft.com/office/drawing/2014/chart" uri="{C3380CC4-5D6E-409C-BE32-E72D297353CC}">
              <c16:uniqueId val="{0000000A-CF9A-4A8C-B4AB-0376F810F005}"/>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'SRUC Land based'!$C$122:$C$123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based'!$A$124:$B$129</c:f>
              <c:multiLvlStrCache>
                <c:ptCount val="6"/>
                <c:lvl/>
                <c:lvl>
                  <c:pt idx="0">
                    <c:v>14-15</c:v>
                  </c:pt>
                  <c:pt idx="1">
                    <c:v>15-16</c:v>
                  </c:pt>
                  <c:pt idx="2">
                    <c:v>16-17</c:v>
                  </c:pt>
                  <c:pt idx="3">
                    <c:v>17-18</c:v>
                  </c:pt>
                  <c:pt idx="4">
                    <c:v>18-19</c:v>
                  </c:pt>
                  <c:pt idx="5">
                    <c:v>19-20</c:v>
                  </c:pt>
                </c:lvl>
              </c:multiLvlStrCache>
            </c:multiLvlStrRef>
          </c:cat>
          <c:val>
            <c:numRef>
              <c:f>'SRUC Land based'!$C$124:$C$129</c:f>
              <c:numCache>
                <c:formatCode>0.0%;\-0.0%;;</c:formatCode>
                <c:ptCount val="6"/>
              </c:numCache>
            </c:numRef>
          </c:val>
          <c:extLst>
            <c:ext xmlns:c16="http://schemas.microsoft.com/office/drawing/2014/chart" uri="{C3380CC4-5D6E-409C-BE32-E72D297353CC}">
              <c16:uniqueId val="{00000000-5F36-4460-AFA1-D7CF16C82E26}"/>
            </c:ext>
          </c:extLst>
        </c:ser>
        <c:ser>
          <c:idx val="1"/>
          <c:order val="1"/>
          <c:tx>
            <c:strRef>
              <c:f>'SRUC Land based'!$D$122:$D$123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based'!$A$124:$B$129</c:f>
              <c:multiLvlStrCache>
                <c:ptCount val="6"/>
                <c:lvl/>
                <c:lvl>
                  <c:pt idx="0">
                    <c:v>14-15</c:v>
                  </c:pt>
                  <c:pt idx="1">
                    <c:v>15-16</c:v>
                  </c:pt>
                  <c:pt idx="2">
                    <c:v>16-17</c:v>
                  </c:pt>
                  <c:pt idx="3">
                    <c:v>17-18</c:v>
                  </c:pt>
                  <c:pt idx="4">
                    <c:v>18-19</c:v>
                  </c:pt>
                  <c:pt idx="5">
                    <c:v>19-20</c:v>
                  </c:pt>
                </c:lvl>
              </c:multiLvlStrCache>
            </c:multiLvlStrRef>
          </c:cat>
          <c:val>
            <c:numRef>
              <c:f>'SRUC Land based'!$D$124:$D$129</c:f>
              <c:numCache>
                <c:formatCode>0.0%;\-0.0%;;</c:formatCode>
                <c:ptCount val="6"/>
              </c:numCache>
            </c:numRef>
          </c:val>
          <c:extLst>
            <c:ext xmlns:c16="http://schemas.microsoft.com/office/drawing/2014/chart" uri="{C3380CC4-5D6E-409C-BE32-E72D297353CC}">
              <c16:uniqueId val="{00000001-5F36-4460-AFA1-D7CF16C82E26}"/>
            </c:ext>
          </c:extLst>
        </c:ser>
        <c:ser>
          <c:idx val="0"/>
          <c:order val="2"/>
          <c:tx>
            <c:strRef>
              <c:f>'SRUC Land based'!$E$122:$E$123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based'!$A$124:$B$129</c:f>
              <c:multiLvlStrCache>
                <c:ptCount val="6"/>
                <c:lvl/>
                <c:lvl>
                  <c:pt idx="0">
                    <c:v>14-15</c:v>
                  </c:pt>
                  <c:pt idx="1">
                    <c:v>15-16</c:v>
                  </c:pt>
                  <c:pt idx="2">
                    <c:v>16-17</c:v>
                  </c:pt>
                  <c:pt idx="3">
                    <c:v>17-18</c:v>
                  </c:pt>
                  <c:pt idx="4">
                    <c:v>18-19</c:v>
                  </c:pt>
                  <c:pt idx="5">
                    <c:v>19-20</c:v>
                  </c:pt>
                </c:lvl>
              </c:multiLvlStrCache>
            </c:multiLvlStrRef>
          </c:cat>
          <c:val>
            <c:numRef>
              <c:f>'SRUC Land based'!$E$124:$E$129</c:f>
              <c:numCache>
                <c:formatCode>0.0%;\-0.0%;;</c:formatCode>
                <c:ptCount val="6"/>
              </c:numCache>
            </c:numRef>
          </c:val>
          <c:extLst>
            <c:ext xmlns:c16="http://schemas.microsoft.com/office/drawing/2014/chart" uri="{C3380CC4-5D6E-409C-BE32-E72D297353CC}">
              <c16:uniqueId val="{00000002-5F36-4460-AFA1-D7CF16C82E26}"/>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'SRUC Land based'!$C$146:$C$147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based'!$A$148:$B$150</c:f>
              <c:multiLvlStrCache>
                <c:ptCount val="3"/>
                <c:lvl/>
                <c:lvl>
                  <c:pt idx="0">
                    <c:v>17-18</c:v>
                  </c:pt>
                  <c:pt idx="1">
                    <c:v>18-19</c:v>
                  </c:pt>
                  <c:pt idx="2">
                    <c:v>19-20</c:v>
                  </c:pt>
                </c:lvl>
              </c:multiLvlStrCache>
            </c:multiLvlStrRef>
          </c:cat>
          <c:val>
            <c:numRef>
              <c:f>'SRUC Land based'!$C$148:$C$150</c:f>
              <c:numCache>
                <c:formatCode>0.0%;\-0.0%;;</c:formatCode>
                <c:ptCount val="3"/>
              </c:numCache>
            </c:numRef>
          </c:val>
          <c:extLst>
            <c:ext xmlns:c16="http://schemas.microsoft.com/office/drawing/2014/chart" uri="{C3380CC4-5D6E-409C-BE32-E72D297353CC}">
              <c16:uniqueId val="{00000000-9C76-4D87-AFF0-8A508813932C}"/>
            </c:ext>
          </c:extLst>
        </c:ser>
        <c:ser>
          <c:idx val="1"/>
          <c:order val="1"/>
          <c:tx>
            <c:strRef>
              <c:f>'SRUC Land based'!$D$146:$D$147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based'!$A$148:$B$150</c:f>
              <c:multiLvlStrCache>
                <c:ptCount val="3"/>
                <c:lvl/>
                <c:lvl>
                  <c:pt idx="0">
                    <c:v>17-18</c:v>
                  </c:pt>
                  <c:pt idx="1">
                    <c:v>18-19</c:v>
                  </c:pt>
                  <c:pt idx="2">
                    <c:v>19-20</c:v>
                  </c:pt>
                </c:lvl>
              </c:multiLvlStrCache>
            </c:multiLvlStrRef>
          </c:cat>
          <c:val>
            <c:numRef>
              <c:f>'SRUC Land based'!$D$148:$D$150</c:f>
              <c:numCache>
                <c:formatCode>0.0%;\-0.0%;;</c:formatCode>
                <c:ptCount val="3"/>
              </c:numCache>
            </c:numRef>
          </c:val>
          <c:extLst>
            <c:ext xmlns:c16="http://schemas.microsoft.com/office/drawing/2014/chart" uri="{C3380CC4-5D6E-409C-BE32-E72D297353CC}">
              <c16:uniqueId val="{00000001-9C76-4D87-AFF0-8A508813932C}"/>
            </c:ext>
          </c:extLst>
        </c:ser>
        <c:ser>
          <c:idx val="0"/>
          <c:order val="2"/>
          <c:tx>
            <c:strRef>
              <c:f>'SRUC Land based'!$E$146:$E$147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based'!$A$148:$B$150</c:f>
              <c:multiLvlStrCache>
                <c:ptCount val="3"/>
                <c:lvl/>
                <c:lvl>
                  <c:pt idx="0">
                    <c:v>17-18</c:v>
                  </c:pt>
                  <c:pt idx="1">
                    <c:v>18-19</c:v>
                  </c:pt>
                  <c:pt idx="2">
                    <c:v>19-20</c:v>
                  </c:pt>
                </c:lvl>
              </c:multiLvlStrCache>
            </c:multiLvlStrRef>
          </c:cat>
          <c:val>
            <c:numRef>
              <c:f>'SRUC Land based'!$E$148:$E$150</c:f>
              <c:numCache>
                <c:formatCode>0.0%;\-0.0%;;</c:formatCode>
                <c:ptCount val="3"/>
              </c:numCache>
            </c:numRef>
          </c:val>
          <c:extLst>
            <c:ext xmlns:c16="http://schemas.microsoft.com/office/drawing/2014/chart" uri="{C3380CC4-5D6E-409C-BE32-E72D297353CC}">
              <c16:uniqueId val="{00000002-9C76-4D87-AFF0-8A508813932C}"/>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'SRUC Land based'!$C$177:$C$178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'SRUC Land based'!$C$179:$C$195</c:f>
              <c:numCache>
                <c:formatCode>0.0%;\-0.0%;;</c:formatCode>
                <c:ptCount val="17"/>
              </c:numCache>
            </c:numRef>
          </c:val>
          <c:extLst>
            <c:ext xmlns:c16="http://schemas.microsoft.com/office/drawing/2014/chart" uri="{C3380CC4-5D6E-409C-BE32-E72D297353CC}">
              <c16:uniqueId val="{00000000-B866-42F1-A9A4-7F9D01862AF6}"/>
            </c:ext>
          </c:extLst>
        </c:ser>
        <c:ser>
          <c:idx val="1"/>
          <c:order val="1"/>
          <c:tx>
            <c:strRef>
              <c:f>'SRUC Land based'!$D$177:$D$178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6-42F1-A9A4-7F9D01862AF6}"/>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6-42F1-A9A4-7F9D01862AF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'SRUC Land based'!$D$179:$D$195</c:f>
              <c:numCache>
                <c:formatCode>0.0%;\-0.0%;;</c:formatCode>
                <c:ptCount val="17"/>
              </c:numCache>
            </c:numRef>
          </c:val>
          <c:extLst>
            <c:ext xmlns:c16="http://schemas.microsoft.com/office/drawing/2014/chart" uri="{C3380CC4-5D6E-409C-BE32-E72D297353CC}">
              <c16:uniqueId val="{00000003-B866-42F1-A9A4-7F9D01862AF6}"/>
            </c:ext>
          </c:extLst>
        </c:ser>
        <c:ser>
          <c:idx val="0"/>
          <c:order val="2"/>
          <c:tx>
            <c:strRef>
              <c:f>'SRUC Land based'!$E$177:$E$178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'SRUC Land based'!$E$179:$E$195</c:f>
              <c:numCache>
                <c:formatCode>0.0%;\-0.0%;;</c:formatCode>
                <c:ptCount val="17"/>
              </c:numCache>
            </c:numRef>
          </c:val>
          <c:extLst>
            <c:ext xmlns:c16="http://schemas.microsoft.com/office/drawing/2014/chart" uri="{C3380CC4-5D6E-409C-BE32-E72D297353CC}">
              <c16:uniqueId val="{00000004-B866-42F1-A9A4-7F9D01862AF6}"/>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90E-4367-894B-341AB292E07F}"/>
              </c:ext>
            </c:extLst>
          </c:dPt>
          <c:dPt>
            <c:idx val="1"/>
            <c:bubble3D val="0"/>
            <c:spPr>
              <a:solidFill>
                <a:srgbClr val="CD7371"/>
              </a:solidFill>
              <a:ln>
                <a:solidFill>
                  <a:schemeClr val="bg1"/>
                </a:solidFill>
              </a:ln>
            </c:spPr>
            <c:extLst>
              <c:ext xmlns:c16="http://schemas.microsoft.com/office/drawing/2014/chart" uri="{C3380CC4-5D6E-409C-BE32-E72D297353CC}">
                <c16:uniqueId val="{00000003-C90E-4367-894B-341AB292E07F}"/>
              </c:ext>
            </c:extLst>
          </c:dPt>
          <c:dPt>
            <c:idx val="2"/>
            <c:bubble3D val="0"/>
            <c:spPr>
              <a:solidFill>
                <a:srgbClr val="D99593"/>
              </a:solidFill>
              <a:ln>
                <a:solidFill>
                  <a:schemeClr val="bg1"/>
                </a:solidFill>
              </a:ln>
            </c:spPr>
            <c:extLst>
              <c:ext xmlns:c16="http://schemas.microsoft.com/office/drawing/2014/chart" uri="{C3380CC4-5D6E-409C-BE32-E72D297353CC}">
                <c16:uniqueId val="{00000005-C90E-4367-894B-341AB292E07F}"/>
              </c:ext>
            </c:extLst>
          </c:dPt>
          <c:dPt>
            <c:idx val="3"/>
            <c:bubble3D val="0"/>
            <c:spPr>
              <a:solidFill>
                <a:srgbClr val="E6B9B8"/>
              </a:solidFill>
              <a:ln>
                <a:solidFill>
                  <a:schemeClr val="bg1"/>
                </a:solidFill>
              </a:ln>
            </c:spPr>
            <c:extLst>
              <c:ext xmlns:c16="http://schemas.microsoft.com/office/drawing/2014/chart" uri="{C3380CC4-5D6E-409C-BE32-E72D297353CC}">
                <c16:uniqueId val="{00000007-C90E-4367-894B-341AB292E07F}"/>
              </c:ext>
            </c:extLst>
          </c:dPt>
          <c:dPt>
            <c:idx val="4"/>
            <c:bubble3D val="0"/>
            <c:spPr>
              <a:solidFill>
                <a:srgbClr val="F3DEDD"/>
              </a:solidFill>
              <a:ln>
                <a:solidFill>
                  <a:schemeClr val="bg1"/>
                </a:solidFill>
              </a:ln>
            </c:spPr>
            <c:extLst>
              <c:ext xmlns:c16="http://schemas.microsoft.com/office/drawing/2014/chart" uri="{C3380CC4-5D6E-409C-BE32-E72D297353CC}">
                <c16:uniqueId val="{00000009-C90E-4367-894B-341AB292E07F}"/>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0E-4367-894B-341AB292E07F}"/>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90E-4367-894B-341AB292E07F}"/>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90E-4367-894B-341AB292E07F}"/>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90E-4367-894B-341AB292E07F}"/>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'SRUC Land based'!$A$207:$A$211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'SRUC Land based'!$E$207:$E$211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C90E-4367-894B-341AB292E07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'SRUC Land based'!$C$229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based'!$A$231:$B$235</c:f>
              <c:multiLvlStrCache>
                <c:ptCount val="5"/>
                <c:lvl/>
                <c:lvl>
                  <c:pt idx="0">
                    <c:v>under 18     483</c:v>
                  </c:pt>
                  <c:pt idx="1">
                    <c:v>18-20 year olds     449</c:v>
                  </c:pt>
                  <c:pt idx="2">
                    <c:v>21-24 year olds     204</c:v>
                  </c:pt>
                  <c:pt idx="3">
                    <c:v>25-40 year olds     213</c:v>
                  </c:pt>
                  <c:pt idx="4">
                    <c:v>41 and Over      </c:v>
                  </c:pt>
                </c:lvl>
              </c:multiLvlStrCache>
            </c:multiLvlStrRef>
          </c:cat>
          <c:val>
            <c:numRef>
              <c:f>'SRUC Land based'!$C$231:$C$235</c:f>
              <c:numCache>
                <c:formatCode>0.0%;\-0.0%;;</c:formatCode>
                <c:ptCount val="5"/>
                <c:pt idx="0">
                  <c:v>0.60248447204968947</c:v>
                </c:pt>
                <c:pt idx="1">
                  <c:v>0.68151447661469933</c:v>
                </c:pt>
                <c:pt idx="2">
                  <c:v>0.72058823529411764</c:v>
                </c:pt>
                <c:pt idx="3">
                  <c:v>0.69483568075117375</c:v>
                </c:pt>
              </c:numCache>
            </c:numRef>
          </c:val>
          <c:extLst>
            <c:ext xmlns:c16="http://schemas.microsoft.com/office/drawing/2014/chart" uri="{C3380CC4-5D6E-409C-BE32-E72D297353CC}">
              <c16:uniqueId val="{00000000-59BF-49C5-B4D6-55FE4D9D6C7E}"/>
            </c:ext>
          </c:extLst>
        </c:ser>
        <c:ser>
          <c:idx val="1"/>
          <c:order val="1"/>
          <c:tx>
            <c:strRef>
              <c:f>'SRUC Land based'!$D$229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based'!$A$231:$B$235</c:f>
              <c:multiLvlStrCache>
                <c:ptCount val="5"/>
                <c:lvl/>
                <c:lvl>
                  <c:pt idx="0">
                    <c:v>under 18     483</c:v>
                  </c:pt>
                  <c:pt idx="1">
                    <c:v>18-20 year olds     449</c:v>
                  </c:pt>
                  <c:pt idx="2">
                    <c:v>21-24 year olds     204</c:v>
                  </c:pt>
                  <c:pt idx="3">
                    <c:v>25-40 year olds     213</c:v>
                  </c:pt>
                  <c:pt idx="4">
                    <c:v>41 and Over      </c:v>
                  </c:pt>
                </c:lvl>
              </c:multiLvlStrCache>
            </c:multiLvlStrRef>
          </c:cat>
          <c:val>
            <c:numRef>
              <c:f>'SRUC Land based'!$D$231:$D$235</c:f>
              <c:numCache>
                <c:formatCode>0.0%;\-0.0%;;</c:formatCode>
                <c:ptCount val="5"/>
                <c:pt idx="0">
                  <c:v>0.20082815734989648</c:v>
                </c:pt>
                <c:pt idx="1">
                  <c:v>0.13808463251670378</c:v>
                </c:pt>
                <c:pt idx="2">
                  <c:v>0.13235294117647059</c:v>
                </c:pt>
                <c:pt idx="3">
                  <c:v>0.16431924882629109</c:v>
                </c:pt>
              </c:numCache>
            </c:numRef>
          </c:val>
          <c:extLst>
            <c:ext xmlns:c16="http://schemas.microsoft.com/office/drawing/2014/chart" uri="{C3380CC4-5D6E-409C-BE32-E72D297353CC}">
              <c16:uniqueId val="{00000001-59BF-49C5-B4D6-55FE4D9D6C7E}"/>
            </c:ext>
          </c:extLst>
        </c:ser>
        <c:ser>
          <c:idx val="0"/>
          <c:order val="2"/>
          <c:tx>
            <c:strRef>
              <c:f>'SRUC Land based'!$E$229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based'!$A$231:$B$235</c:f>
              <c:multiLvlStrCache>
                <c:ptCount val="5"/>
                <c:lvl/>
                <c:lvl>
                  <c:pt idx="0">
                    <c:v>under 18     483</c:v>
                  </c:pt>
                  <c:pt idx="1">
                    <c:v>18-20 year olds     449</c:v>
                  </c:pt>
                  <c:pt idx="2">
                    <c:v>21-24 year olds     204</c:v>
                  </c:pt>
                  <c:pt idx="3">
                    <c:v>25-40 year olds     213</c:v>
                  </c:pt>
                  <c:pt idx="4">
                    <c:v>41 and Over      </c:v>
                  </c:pt>
                </c:lvl>
              </c:multiLvlStrCache>
            </c:multiLvlStrRef>
          </c:cat>
          <c:val>
            <c:numRef>
              <c:f>'SRUC Land based'!$E$231:$E$235</c:f>
              <c:numCache>
                <c:formatCode>0.0%;\-0.0%;;</c:formatCode>
                <c:ptCount val="5"/>
                <c:pt idx="0">
                  <c:v>0.19668737060041408</c:v>
                </c:pt>
                <c:pt idx="1">
                  <c:v>0.18040089086859687</c:v>
                </c:pt>
                <c:pt idx="2">
                  <c:v>0.14705882352941177</c:v>
                </c:pt>
                <c:pt idx="3">
                  <c:v>0.14084507042253522</c:v>
                </c:pt>
              </c:numCache>
            </c:numRef>
          </c:val>
          <c:extLst>
            <c:ext xmlns:c16="http://schemas.microsoft.com/office/drawing/2014/chart" uri="{C3380CC4-5D6E-409C-BE32-E72D297353CC}">
              <c16:uniqueId val="{00000002-59BF-49C5-B4D6-55FE4D9D6C7E}"/>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4118-4830-99D2-A11B9674F4CB}"/>
              </c:ext>
            </c:extLst>
          </c:dPt>
          <c:dPt>
            <c:idx val="1"/>
            <c:bubble3D val="0"/>
            <c:spPr>
              <a:solidFill>
                <a:srgbClr val="CD7371"/>
              </a:solidFill>
              <a:ln>
                <a:solidFill>
                  <a:schemeClr val="bg1"/>
                </a:solidFill>
              </a:ln>
            </c:spPr>
            <c:extLst>
              <c:ext xmlns:c16="http://schemas.microsoft.com/office/drawing/2014/chart" uri="{C3380CC4-5D6E-409C-BE32-E72D297353CC}">
                <c16:uniqueId val="{00000003-4118-4830-99D2-A11B9674F4CB}"/>
              </c:ext>
            </c:extLst>
          </c:dPt>
          <c:dPt>
            <c:idx val="2"/>
            <c:bubble3D val="0"/>
            <c:spPr>
              <a:solidFill>
                <a:srgbClr val="D99593"/>
              </a:solidFill>
              <a:ln>
                <a:solidFill>
                  <a:schemeClr val="bg1"/>
                </a:solidFill>
              </a:ln>
            </c:spPr>
            <c:extLst>
              <c:ext xmlns:c16="http://schemas.microsoft.com/office/drawing/2014/chart" uri="{C3380CC4-5D6E-409C-BE32-E72D297353CC}">
                <c16:uniqueId val="{00000005-4118-4830-99D2-A11B9674F4CB}"/>
              </c:ext>
            </c:extLst>
          </c:dPt>
          <c:dPt>
            <c:idx val="3"/>
            <c:bubble3D val="0"/>
            <c:spPr>
              <a:solidFill>
                <a:srgbClr val="E6B9B8"/>
              </a:solidFill>
              <a:ln>
                <a:solidFill>
                  <a:schemeClr val="bg1"/>
                </a:solidFill>
              </a:ln>
            </c:spPr>
            <c:extLst>
              <c:ext xmlns:c16="http://schemas.microsoft.com/office/drawing/2014/chart" uri="{C3380CC4-5D6E-409C-BE32-E72D297353CC}">
                <c16:uniqueId val="{00000007-4118-4830-99D2-A11B9674F4CB}"/>
              </c:ext>
            </c:extLst>
          </c:dPt>
          <c:dPt>
            <c:idx val="4"/>
            <c:bubble3D val="0"/>
            <c:spPr>
              <a:solidFill>
                <a:srgbClr val="F3DEDD"/>
              </a:solidFill>
              <a:ln>
                <a:solidFill>
                  <a:schemeClr val="bg1"/>
                </a:solidFill>
              </a:ln>
            </c:spPr>
            <c:extLst>
              <c:ext xmlns:c16="http://schemas.microsoft.com/office/drawing/2014/chart" uri="{C3380CC4-5D6E-409C-BE32-E72D297353CC}">
                <c16:uniqueId val="{00000009-4118-4830-99D2-A11B9674F4CB}"/>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Scotland!$A$99:$A$103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Scotland!$E$99:$E$103</c:f>
              <c:numCache>
                <c:formatCode>#,###;;;</c:formatCode>
                <c:ptCount val="5"/>
                <c:pt idx="0">
                  <c:v>1796</c:v>
                </c:pt>
                <c:pt idx="1">
                  <c:v>1484</c:v>
                </c:pt>
                <c:pt idx="2">
                  <c:v>2847</c:v>
                </c:pt>
                <c:pt idx="3">
                  <c:v>3529</c:v>
                </c:pt>
                <c:pt idx="4">
                  <c:v>2238</c:v>
                </c:pt>
              </c:numCache>
            </c:numRef>
          </c:val>
          <c:extLst>
            <c:ext xmlns:c16="http://schemas.microsoft.com/office/drawing/2014/chart" uri="{C3380CC4-5D6E-409C-BE32-E72D297353CC}">
              <c16:uniqueId val="{0000000A-4118-4830-99D2-A11B9674F4CB}"/>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'Highlands and Islands'!$C$274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Islands'!$B$276:$B$293</c:f>
              <c:strCache>
                <c:ptCount val="18"/>
                <c:pt idx="0">
                  <c:v>Construction  1,150</c:v>
                </c:pt>
                <c:pt idx="1">
                  <c:v>Special Programmes  518</c:v>
                </c:pt>
                <c:pt idx="2">
                  <c:v>Languages and ESOL  345</c:v>
                </c:pt>
                <c:pt idx="3">
                  <c:v>Nautical studies  153</c:v>
                </c:pt>
                <c:pt idx="4">
                  <c:v>Engineering  1,183</c:v>
                </c:pt>
                <c:pt idx="5">
                  <c:v>Land-based industries  568</c:v>
                </c:pt>
                <c:pt idx="6">
                  <c:v>Performing arts  73</c:v>
                </c:pt>
                <c:pt idx="7">
                  <c:v>Sport and Leisure  263</c:v>
                </c:pt>
                <c:pt idx="8">
                  <c:v>Art and design  224</c:v>
                </c:pt>
                <c:pt idx="9">
                  <c:v>Hospitality and tourism  530</c:v>
                </c:pt>
                <c:pt idx="10">
                  <c:v>Business, Management and Administration  391</c:v>
                </c:pt>
                <c:pt idx="11">
                  <c:v>Hairdressing, Beauty and Complementary Therapies  858</c:v>
                </c:pt>
                <c:pt idx="12">
                  <c:v>Care  2,103</c:v>
                </c:pt>
                <c:pt idx="13">
                  <c:v>Media  257</c:v>
                </c:pt>
                <c:pt idx="14">
                  <c:v>Social subjects  398</c:v>
                </c:pt>
                <c:pt idx="15">
                  <c:v>Computing and ICT  333</c:v>
                </c:pt>
                <c:pt idx="16">
                  <c:v>Education and training  80</c:v>
                </c:pt>
                <c:pt idx="17">
                  <c:v>Science  381</c:v>
                </c:pt>
              </c:strCache>
            </c:strRef>
          </c:cat>
          <c:val>
            <c:numRef>
              <c:f>'Highlands and Islands'!$C$276:$C$293</c:f>
              <c:numCache>
                <c:formatCode>0.0%;\-0.0%;</c:formatCode>
                <c:ptCount val="18"/>
                <c:pt idx="0">
                  <c:v>0.87739130434782608</c:v>
                </c:pt>
                <c:pt idx="1">
                  <c:v>0.86679536679536684</c:v>
                </c:pt>
                <c:pt idx="2">
                  <c:v>0.82898550724637676</c:v>
                </c:pt>
                <c:pt idx="3">
                  <c:v>0.78431372549019607</c:v>
                </c:pt>
                <c:pt idx="4">
                  <c:v>0.77345731191885037</c:v>
                </c:pt>
                <c:pt idx="5">
                  <c:v>0.76056338028169013</c:v>
                </c:pt>
                <c:pt idx="6">
                  <c:v>0.75342465753424659</c:v>
                </c:pt>
                <c:pt idx="7">
                  <c:v>0.74524714828897343</c:v>
                </c:pt>
                <c:pt idx="8">
                  <c:v>0.7366071428571429</c:v>
                </c:pt>
                <c:pt idx="9">
                  <c:v>0.70188679245283014</c:v>
                </c:pt>
                <c:pt idx="10">
                  <c:v>0.69820971867007675</c:v>
                </c:pt>
                <c:pt idx="11">
                  <c:v>0.69230769230769229</c:v>
                </c:pt>
                <c:pt idx="12">
                  <c:v>0.68378506894912028</c:v>
                </c:pt>
                <c:pt idx="13">
                  <c:v>0.65758754863813229</c:v>
                </c:pt>
                <c:pt idx="14">
                  <c:v>0.65075376884422109</c:v>
                </c:pt>
                <c:pt idx="15">
                  <c:v>0.61261261261261257</c:v>
                </c:pt>
                <c:pt idx="16">
                  <c:v>0.58750000000000002</c:v>
                </c:pt>
                <c:pt idx="17">
                  <c:v>0.57217847769028873</c:v>
                </c:pt>
              </c:numCache>
            </c:numRef>
          </c:val>
          <c:extLst>
            <c:ext xmlns:c16="http://schemas.microsoft.com/office/drawing/2014/chart" uri="{C3380CC4-5D6E-409C-BE32-E72D297353CC}">
              <c16:uniqueId val="{00000000-1C30-47BA-8188-2EB870F5D4AD}"/>
            </c:ext>
          </c:extLst>
        </c:ser>
        <c:ser>
          <c:idx val="1"/>
          <c:order val="1"/>
          <c:tx>
            <c:strRef>
              <c:f>'Highlands and Islands'!$D$274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Islands'!$B$276:$B$293</c:f>
              <c:strCache>
                <c:ptCount val="18"/>
                <c:pt idx="0">
                  <c:v>Construction  1,150</c:v>
                </c:pt>
                <c:pt idx="1">
                  <c:v>Special Programmes  518</c:v>
                </c:pt>
                <c:pt idx="2">
                  <c:v>Languages and ESOL  345</c:v>
                </c:pt>
                <c:pt idx="3">
                  <c:v>Nautical studies  153</c:v>
                </c:pt>
                <c:pt idx="4">
                  <c:v>Engineering  1,183</c:v>
                </c:pt>
                <c:pt idx="5">
                  <c:v>Land-based industries  568</c:v>
                </c:pt>
                <c:pt idx="6">
                  <c:v>Performing arts  73</c:v>
                </c:pt>
                <c:pt idx="7">
                  <c:v>Sport and Leisure  263</c:v>
                </c:pt>
                <c:pt idx="8">
                  <c:v>Art and design  224</c:v>
                </c:pt>
                <c:pt idx="9">
                  <c:v>Hospitality and tourism  530</c:v>
                </c:pt>
                <c:pt idx="10">
                  <c:v>Business, Management and Administration  391</c:v>
                </c:pt>
                <c:pt idx="11">
                  <c:v>Hairdressing, Beauty and Complementary Therapies  858</c:v>
                </c:pt>
                <c:pt idx="12">
                  <c:v>Care  2,103</c:v>
                </c:pt>
                <c:pt idx="13">
                  <c:v>Media  257</c:v>
                </c:pt>
                <c:pt idx="14">
                  <c:v>Social subjects  398</c:v>
                </c:pt>
                <c:pt idx="15">
                  <c:v>Computing and ICT  333</c:v>
                </c:pt>
                <c:pt idx="16">
                  <c:v>Education and training  80</c:v>
                </c:pt>
                <c:pt idx="17">
                  <c:v>Science  381</c:v>
                </c:pt>
              </c:strCache>
            </c:strRef>
          </c:cat>
          <c:val>
            <c:numRef>
              <c:f>'Highlands and Islands'!$D$276:$D$293</c:f>
              <c:numCache>
                <c:formatCode>0.0%;\-0.0%;</c:formatCode>
                <c:ptCount val="18"/>
                <c:pt idx="0">
                  <c:v>5.0434782608695654E-2</c:v>
                </c:pt>
                <c:pt idx="1">
                  <c:v>5.9845559845559844E-2</c:v>
                </c:pt>
                <c:pt idx="2">
                  <c:v>4.6376811594202899E-2</c:v>
                </c:pt>
                <c:pt idx="3">
                  <c:v>0.12418300653594772</c:v>
                </c:pt>
                <c:pt idx="4">
                  <c:v>0.11242603550295859</c:v>
                </c:pt>
                <c:pt idx="5">
                  <c:v>7.2183098591549297E-2</c:v>
                </c:pt>
                <c:pt idx="6">
                  <c:v>8.2191780821917804E-2</c:v>
                </c:pt>
                <c:pt idx="7">
                  <c:v>9.8859315589353611E-2</c:v>
                </c:pt>
                <c:pt idx="8">
                  <c:v>0.125</c:v>
                </c:pt>
                <c:pt idx="9">
                  <c:v>0.12075471698113208</c:v>
                </c:pt>
                <c:pt idx="10">
                  <c:v>0.17902813299232737</c:v>
                </c:pt>
                <c:pt idx="11">
                  <c:v>0.13403263403263405</c:v>
                </c:pt>
                <c:pt idx="12">
                  <c:v>0.14122681883024252</c:v>
                </c:pt>
                <c:pt idx="13">
                  <c:v>0.1517509727626459</c:v>
                </c:pt>
                <c:pt idx="14">
                  <c:v>0.1407035175879397</c:v>
                </c:pt>
                <c:pt idx="15">
                  <c:v>0.26126126126126126</c:v>
                </c:pt>
                <c:pt idx="16">
                  <c:v>0.23749999999999999</c:v>
                </c:pt>
                <c:pt idx="17">
                  <c:v>0.17322834645669291</c:v>
                </c:pt>
              </c:numCache>
            </c:numRef>
          </c:val>
          <c:extLst>
            <c:ext xmlns:c16="http://schemas.microsoft.com/office/drawing/2014/chart" uri="{C3380CC4-5D6E-409C-BE32-E72D297353CC}">
              <c16:uniqueId val="{00000001-1C30-47BA-8188-2EB870F5D4AD}"/>
            </c:ext>
          </c:extLst>
        </c:ser>
        <c:ser>
          <c:idx val="0"/>
          <c:order val="2"/>
          <c:tx>
            <c:strRef>
              <c:f>'Highlands and Islands'!$E$274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Islands'!$B$276:$B$293</c:f>
              <c:strCache>
                <c:ptCount val="18"/>
                <c:pt idx="0">
                  <c:v>Construction  1,150</c:v>
                </c:pt>
                <c:pt idx="1">
                  <c:v>Special Programmes  518</c:v>
                </c:pt>
                <c:pt idx="2">
                  <c:v>Languages and ESOL  345</c:v>
                </c:pt>
                <c:pt idx="3">
                  <c:v>Nautical studies  153</c:v>
                </c:pt>
                <c:pt idx="4">
                  <c:v>Engineering  1,183</c:v>
                </c:pt>
                <c:pt idx="5">
                  <c:v>Land-based industries  568</c:v>
                </c:pt>
                <c:pt idx="6">
                  <c:v>Performing arts  73</c:v>
                </c:pt>
                <c:pt idx="7">
                  <c:v>Sport and Leisure  263</c:v>
                </c:pt>
                <c:pt idx="8">
                  <c:v>Art and design  224</c:v>
                </c:pt>
                <c:pt idx="9">
                  <c:v>Hospitality and tourism  530</c:v>
                </c:pt>
                <c:pt idx="10">
                  <c:v>Business, Management and Administration  391</c:v>
                </c:pt>
                <c:pt idx="11">
                  <c:v>Hairdressing, Beauty and Complementary Therapies  858</c:v>
                </c:pt>
                <c:pt idx="12">
                  <c:v>Care  2,103</c:v>
                </c:pt>
                <c:pt idx="13">
                  <c:v>Media  257</c:v>
                </c:pt>
                <c:pt idx="14">
                  <c:v>Social subjects  398</c:v>
                </c:pt>
                <c:pt idx="15">
                  <c:v>Computing and ICT  333</c:v>
                </c:pt>
                <c:pt idx="16">
                  <c:v>Education and training  80</c:v>
                </c:pt>
                <c:pt idx="17">
                  <c:v>Science  381</c:v>
                </c:pt>
              </c:strCache>
            </c:strRef>
          </c:cat>
          <c:val>
            <c:numRef>
              <c:f>'Highlands and Islands'!$E$276:$E$293</c:f>
              <c:numCache>
                <c:formatCode>0.0%;\-0.0%;</c:formatCode>
                <c:ptCount val="18"/>
                <c:pt idx="0">
                  <c:v>7.2173913043478255E-2</c:v>
                </c:pt>
                <c:pt idx="1">
                  <c:v>7.3359073359073365E-2</c:v>
                </c:pt>
                <c:pt idx="2">
                  <c:v>0.1246376811594203</c:v>
                </c:pt>
                <c:pt idx="3">
                  <c:v>9.1503267973856203E-2</c:v>
                </c:pt>
                <c:pt idx="4">
                  <c:v>0.11411665257819104</c:v>
                </c:pt>
                <c:pt idx="5">
                  <c:v>0.16725352112676056</c:v>
                </c:pt>
                <c:pt idx="6">
                  <c:v>0.16438356164383561</c:v>
                </c:pt>
                <c:pt idx="7">
                  <c:v>0.155893536121673</c:v>
                </c:pt>
                <c:pt idx="8">
                  <c:v>0.13839285714285715</c:v>
                </c:pt>
                <c:pt idx="9">
                  <c:v>0.17735849056603772</c:v>
                </c:pt>
                <c:pt idx="10">
                  <c:v>0.12276214833759591</c:v>
                </c:pt>
                <c:pt idx="11">
                  <c:v>0.17365967365967366</c:v>
                </c:pt>
                <c:pt idx="12">
                  <c:v>0.17498811222063718</c:v>
                </c:pt>
                <c:pt idx="13">
                  <c:v>0.19066147859922178</c:v>
                </c:pt>
                <c:pt idx="14">
                  <c:v>0.20854271356783918</c:v>
                </c:pt>
                <c:pt idx="15">
                  <c:v>0.12612612612612611</c:v>
                </c:pt>
                <c:pt idx="16">
                  <c:v>0.17499999999999999</c:v>
                </c:pt>
                <c:pt idx="17">
                  <c:v>0.25459317585301838</c:v>
                </c:pt>
              </c:numCache>
            </c:numRef>
          </c:val>
          <c:extLst>
            <c:ext xmlns:c16="http://schemas.microsoft.com/office/drawing/2014/chart" uri="{C3380CC4-5D6E-409C-BE32-E72D297353CC}">
              <c16:uniqueId val="{00000002-1C30-47BA-8188-2EB870F5D4AD}"/>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'SRUC Land based'!$C$274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based'!$B$276:$B$293</c:f>
              <c:strCache>
                <c:ptCount val="1"/>
                <c:pt idx="0">
                  <c:v>Land-based industries  1,269</c:v>
                </c:pt>
              </c:strCache>
            </c:strRef>
          </c:cat>
          <c:val>
            <c:numRef>
              <c:f>'SRUC Land based'!$C$276:$C$293</c:f>
              <c:numCache>
                <c:formatCode>0.0%;\-0.0%;</c:formatCode>
                <c:ptCount val="18"/>
                <c:pt idx="0">
                  <c:v>0.66981875492513787</c:v>
                </c:pt>
              </c:numCache>
            </c:numRef>
          </c:val>
          <c:extLst>
            <c:ext xmlns:c16="http://schemas.microsoft.com/office/drawing/2014/chart" uri="{C3380CC4-5D6E-409C-BE32-E72D297353CC}">
              <c16:uniqueId val="{00000000-891C-465B-971F-1F1F85AF3CF5}"/>
            </c:ext>
          </c:extLst>
        </c:ser>
        <c:ser>
          <c:idx val="1"/>
          <c:order val="1"/>
          <c:tx>
            <c:strRef>
              <c:f>'SRUC Land based'!$D$274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based'!$B$276:$B$293</c:f>
              <c:strCache>
                <c:ptCount val="1"/>
                <c:pt idx="0">
                  <c:v>Land-based industries  1,269</c:v>
                </c:pt>
              </c:strCache>
            </c:strRef>
          </c:cat>
          <c:val>
            <c:numRef>
              <c:f>'SRUC Land based'!$D$276:$D$293</c:f>
              <c:numCache>
                <c:formatCode>0.0%;\-0.0%;</c:formatCode>
                <c:ptCount val="18"/>
                <c:pt idx="0">
                  <c:v>0.16075650118203311</c:v>
                </c:pt>
              </c:numCache>
            </c:numRef>
          </c:val>
          <c:extLst>
            <c:ext xmlns:c16="http://schemas.microsoft.com/office/drawing/2014/chart" uri="{C3380CC4-5D6E-409C-BE32-E72D297353CC}">
              <c16:uniqueId val="{00000001-891C-465B-971F-1F1F85AF3CF5}"/>
            </c:ext>
          </c:extLst>
        </c:ser>
        <c:ser>
          <c:idx val="0"/>
          <c:order val="2"/>
          <c:tx>
            <c:strRef>
              <c:f>'SRUC Land based'!$E$274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based'!$B$276:$B$293</c:f>
              <c:strCache>
                <c:ptCount val="1"/>
                <c:pt idx="0">
                  <c:v>Land-based industries  1,269</c:v>
                </c:pt>
              </c:strCache>
            </c:strRef>
          </c:cat>
          <c:val>
            <c:numRef>
              <c:f>'SRUC Land based'!$E$276:$E$293</c:f>
              <c:numCache>
                <c:formatCode>0.0%;\-0.0%;</c:formatCode>
                <c:ptCount val="18"/>
                <c:pt idx="0">
                  <c:v>0.16942474389282899</c:v>
                </c:pt>
              </c:numCache>
            </c:numRef>
          </c:val>
          <c:extLst>
            <c:ext xmlns:c16="http://schemas.microsoft.com/office/drawing/2014/chart" uri="{C3380CC4-5D6E-409C-BE32-E72D297353CC}">
              <c16:uniqueId val="{00000002-891C-465B-971F-1F1F85AF3CF5}"/>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'SRUC Land based'!$C$324:$C$325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'SRUC Land based'!$B$326:$B$343</c:f>
              <c:numCache>
                <c:formatCode>General</c:formatCode>
                <c:ptCount val="18"/>
              </c:numCache>
            </c:numRef>
          </c:cat>
          <c:val>
            <c:numRef>
              <c:f>'SRUC Land based'!$C$326:$C$343</c:f>
              <c:numCache>
                <c:formatCode>0.0%;\-0.0%;;</c:formatCode>
                <c:ptCount val="18"/>
              </c:numCache>
            </c:numRef>
          </c:val>
          <c:extLst>
            <c:ext xmlns:c16="http://schemas.microsoft.com/office/drawing/2014/chart" uri="{C3380CC4-5D6E-409C-BE32-E72D297353CC}">
              <c16:uniqueId val="{00000000-B6BE-4356-989D-09A91BDBE3EE}"/>
            </c:ext>
          </c:extLst>
        </c:ser>
        <c:ser>
          <c:idx val="1"/>
          <c:order val="1"/>
          <c:tx>
            <c:strRef>
              <c:f>'SRUC Land based'!$D$324:$D$325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BE-4356-989D-09A91BDBE3EE}"/>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BE-4356-989D-09A91BDBE3EE}"/>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'SRUC Land based'!$B$326:$B$343</c:f>
              <c:numCache>
                <c:formatCode>General</c:formatCode>
                <c:ptCount val="18"/>
              </c:numCache>
            </c:numRef>
          </c:cat>
          <c:val>
            <c:numRef>
              <c:f>'SRUC Land based'!$D$326:$D$343</c:f>
              <c:numCache>
                <c:formatCode>0.0%;\-0.0%;;</c:formatCode>
                <c:ptCount val="18"/>
              </c:numCache>
            </c:numRef>
          </c:val>
          <c:extLst>
            <c:ext xmlns:c16="http://schemas.microsoft.com/office/drawing/2014/chart" uri="{C3380CC4-5D6E-409C-BE32-E72D297353CC}">
              <c16:uniqueId val="{00000003-B6BE-4356-989D-09A91BDBE3EE}"/>
            </c:ext>
          </c:extLst>
        </c:ser>
        <c:ser>
          <c:idx val="0"/>
          <c:order val="2"/>
          <c:tx>
            <c:strRef>
              <c:f>'SRUC Land based'!$E$324:$E$325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'SRUC Land based'!$B$326:$B$343</c:f>
              <c:numCache>
                <c:formatCode>General</c:formatCode>
                <c:ptCount val="18"/>
              </c:numCache>
            </c:numRef>
          </c:cat>
          <c:val>
            <c:numRef>
              <c:f>'SRUC Land based'!$E$326:$E$343</c:f>
              <c:numCache>
                <c:formatCode>0.0%;\-0.0%;;</c:formatCode>
                <c:ptCount val="18"/>
              </c:numCache>
            </c:numRef>
          </c:val>
          <c:extLst>
            <c:ext xmlns:c16="http://schemas.microsoft.com/office/drawing/2014/chart" uri="{C3380CC4-5D6E-409C-BE32-E72D297353CC}">
              <c16:uniqueId val="{00000004-B6BE-4356-989D-09A91BDBE3EE}"/>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'SRUC Land based'!$C$359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based'!$A$361:$B$364</c:f>
              <c:multiLvlStrCache>
                <c:ptCount val="4"/>
                <c:lvl/>
                <c:lvl>
                  <c:pt idx="0">
                    <c:v>FE Females     564</c:v>
                  </c:pt>
                  <c:pt idx="1">
                    <c:v>FE Males     826</c:v>
                  </c:pt>
                  <c:pt idx="2">
                    <c:v>HE Females     </c:v>
                  </c:pt>
                  <c:pt idx="3">
                    <c:v>HE Males     </c:v>
                  </c:pt>
                </c:lvl>
              </c:multiLvlStrCache>
            </c:multiLvlStrRef>
          </c:cat>
          <c:val>
            <c:numRef>
              <c:f>'SRUC Land based'!$C$361:$C$364</c:f>
              <c:numCache>
                <c:formatCode>0.0%;\-0.0%;;</c:formatCode>
                <c:ptCount val="4"/>
                <c:pt idx="0">
                  <c:v>0.6436170212765957</c:v>
                </c:pt>
                <c:pt idx="1">
                  <c:v>0.68280871670702181</c:v>
                </c:pt>
              </c:numCache>
            </c:numRef>
          </c:val>
          <c:extLst>
            <c:ext xmlns:c16="http://schemas.microsoft.com/office/drawing/2014/chart" uri="{C3380CC4-5D6E-409C-BE32-E72D297353CC}">
              <c16:uniqueId val="{00000000-CA83-47FA-B1CF-75700F463D76}"/>
            </c:ext>
          </c:extLst>
        </c:ser>
        <c:ser>
          <c:idx val="1"/>
          <c:order val="1"/>
          <c:tx>
            <c:strRef>
              <c:f>'SRUC Land based'!$D$359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based'!$A$361:$B$364</c:f>
              <c:multiLvlStrCache>
                <c:ptCount val="4"/>
                <c:lvl/>
                <c:lvl>
                  <c:pt idx="0">
                    <c:v>FE Females     564</c:v>
                  </c:pt>
                  <c:pt idx="1">
                    <c:v>FE Males     826</c:v>
                  </c:pt>
                  <c:pt idx="2">
                    <c:v>HE Females     </c:v>
                  </c:pt>
                  <c:pt idx="3">
                    <c:v>HE Males     </c:v>
                  </c:pt>
                </c:lvl>
              </c:multiLvlStrCache>
            </c:multiLvlStrRef>
          </c:cat>
          <c:val>
            <c:numRef>
              <c:f>'SRUC Land based'!$D$361:$D$364</c:f>
              <c:numCache>
                <c:formatCode>0.0%;\-0.0%;;</c:formatCode>
                <c:ptCount val="4"/>
                <c:pt idx="0">
                  <c:v>0.15780141843971632</c:v>
                </c:pt>
                <c:pt idx="1">
                  <c:v>0.16222760290556901</c:v>
                </c:pt>
              </c:numCache>
            </c:numRef>
          </c:val>
          <c:extLst>
            <c:ext xmlns:c16="http://schemas.microsoft.com/office/drawing/2014/chart" uri="{C3380CC4-5D6E-409C-BE32-E72D297353CC}">
              <c16:uniqueId val="{00000001-CA83-47FA-B1CF-75700F463D76}"/>
            </c:ext>
          </c:extLst>
        </c:ser>
        <c:ser>
          <c:idx val="0"/>
          <c:order val="2"/>
          <c:tx>
            <c:strRef>
              <c:f>'SRUC Land based'!$E$359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based'!$A$361:$B$364</c:f>
              <c:multiLvlStrCache>
                <c:ptCount val="4"/>
                <c:lvl/>
                <c:lvl>
                  <c:pt idx="0">
                    <c:v>FE Females     564</c:v>
                  </c:pt>
                  <c:pt idx="1">
                    <c:v>FE Males     826</c:v>
                  </c:pt>
                  <c:pt idx="2">
                    <c:v>HE Females     </c:v>
                  </c:pt>
                  <c:pt idx="3">
                    <c:v>HE Males     </c:v>
                  </c:pt>
                </c:lvl>
              </c:multiLvlStrCache>
            </c:multiLvlStrRef>
          </c:cat>
          <c:val>
            <c:numRef>
              <c:f>'SRUC Land based'!$E$361:$E$364</c:f>
              <c:numCache>
                <c:formatCode>0.0%;\-0.0%;;</c:formatCode>
                <c:ptCount val="4"/>
                <c:pt idx="0">
                  <c:v>0.19858156028368795</c:v>
                </c:pt>
                <c:pt idx="1">
                  <c:v>0.15496368038740921</c:v>
                </c:pt>
              </c:numCache>
            </c:numRef>
          </c:val>
          <c:extLst>
            <c:ext xmlns:c16="http://schemas.microsoft.com/office/drawing/2014/chart" uri="{C3380CC4-5D6E-409C-BE32-E72D297353CC}">
              <c16:uniqueId val="{00000002-CA83-47FA-B1CF-75700F463D76}"/>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'SRUC Land based'!$C$386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62C-4504-BA35-BA0A100A489C}"/>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based'!$A$388:$B$395</c:f>
              <c:multiLvlStrCache>
                <c:ptCount val="8"/>
                <c:lvl/>
                <c:lvl>
                  <c:pt idx="0">
                    <c:v>All enrolments over 160 hours  1,394</c:v>
                  </c:pt>
                  <c:pt idx="1">
                    <c:v>10% Most deprived postcode areas  76</c:v>
                  </c:pt>
                  <c:pt idx="2">
                    <c:v>20% Most deprived postcode areas  209</c:v>
                  </c:pt>
                  <c:pt idx="3">
                    <c:v>Fees paid by employer  144</c:v>
                  </c:pt>
                  <c:pt idx="4">
                    <c:v>Ethnic minority  </c:v>
                  </c:pt>
                  <c:pt idx="5">
                    <c:v>Disability  385</c:v>
                  </c:pt>
                  <c:pt idx="6">
                    <c:v>Year of study greater than first year  220</c:v>
                  </c:pt>
                  <c:pt idx="7">
                    <c:v>Care Experienced  </c:v>
                  </c:pt>
                </c:lvl>
              </c:multiLvlStrCache>
            </c:multiLvlStrRef>
          </c:cat>
          <c:val>
            <c:numRef>
              <c:f>'SRUC Land based'!$C$388:$C$395</c:f>
              <c:numCache>
                <c:formatCode>0.0%;\-0.0%;;</c:formatCode>
                <c:ptCount val="8"/>
                <c:pt idx="0">
                  <c:v>0.66571018651362979</c:v>
                </c:pt>
                <c:pt idx="1">
                  <c:v>0.55263157894736847</c:v>
                </c:pt>
                <c:pt idx="2">
                  <c:v>0.54066985645933019</c:v>
                </c:pt>
                <c:pt idx="3">
                  <c:v>0.65972222222222221</c:v>
                </c:pt>
                <c:pt idx="5">
                  <c:v>0.59220779220779218</c:v>
                </c:pt>
                <c:pt idx="6">
                  <c:v>0.8545454545454545</c:v>
                </c:pt>
              </c:numCache>
            </c:numRef>
          </c:val>
          <c:extLst>
            <c:ext xmlns:c16="http://schemas.microsoft.com/office/drawing/2014/chart" uri="{C3380CC4-5D6E-409C-BE32-E72D297353CC}">
              <c16:uniqueId val="{00000001-062C-4504-BA35-BA0A100A489C}"/>
            </c:ext>
          </c:extLst>
        </c:ser>
        <c:ser>
          <c:idx val="1"/>
          <c:order val="1"/>
          <c:tx>
            <c:strRef>
              <c:f>'SRUC Land based'!$D$386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based'!$A$388:$B$395</c:f>
              <c:multiLvlStrCache>
                <c:ptCount val="8"/>
                <c:lvl/>
                <c:lvl>
                  <c:pt idx="0">
                    <c:v>All enrolments over 160 hours  1,394</c:v>
                  </c:pt>
                  <c:pt idx="1">
                    <c:v>10% Most deprived postcode areas  76</c:v>
                  </c:pt>
                  <c:pt idx="2">
                    <c:v>20% Most deprived postcode areas  209</c:v>
                  </c:pt>
                  <c:pt idx="3">
                    <c:v>Fees paid by employer  144</c:v>
                  </c:pt>
                  <c:pt idx="4">
                    <c:v>Ethnic minority  </c:v>
                  </c:pt>
                  <c:pt idx="5">
                    <c:v>Disability  385</c:v>
                  </c:pt>
                  <c:pt idx="6">
                    <c:v>Year of study greater than first year  220</c:v>
                  </c:pt>
                  <c:pt idx="7">
                    <c:v>Care Experienced  </c:v>
                  </c:pt>
                </c:lvl>
              </c:multiLvlStrCache>
            </c:multiLvlStrRef>
          </c:cat>
          <c:val>
            <c:numRef>
              <c:f>'SRUC Land based'!$D$388:$D$395</c:f>
              <c:numCache>
                <c:formatCode>0.0%;\-0.0%;;</c:formatCode>
                <c:ptCount val="8"/>
                <c:pt idx="0">
                  <c:v>0.1606886657101865</c:v>
                </c:pt>
                <c:pt idx="1">
                  <c:v>0.23684210526315788</c:v>
                </c:pt>
                <c:pt idx="2">
                  <c:v>0.22966507177033493</c:v>
                </c:pt>
                <c:pt idx="3">
                  <c:v>0.27083333333333331</c:v>
                </c:pt>
                <c:pt idx="5">
                  <c:v>0.19740259740259741</c:v>
                </c:pt>
                <c:pt idx="6">
                  <c:v>8.1818181818181818E-2</c:v>
                </c:pt>
              </c:numCache>
            </c:numRef>
          </c:val>
          <c:extLst>
            <c:ext xmlns:c16="http://schemas.microsoft.com/office/drawing/2014/chart" uri="{C3380CC4-5D6E-409C-BE32-E72D297353CC}">
              <c16:uniqueId val="{00000002-062C-4504-BA35-BA0A100A489C}"/>
            </c:ext>
          </c:extLst>
        </c:ser>
        <c:ser>
          <c:idx val="0"/>
          <c:order val="2"/>
          <c:tx>
            <c:strRef>
              <c:f>'SRUC Land based'!$E$386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based'!$A$388:$B$395</c:f>
              <c:multiLvlStrCache>
                <c:ptCount val="8"/>
                <c:lvl/>
                <c:lvl>
                  <c:pt idx="0">
                    <c:v>All enrolments over 160 hours  1,394</c:v>
                  </c:pt>
                  <c:pt idx="1">
                    <c:v>10% Most deprived postcode areas  76</c:v>
                  </c:pt>
                  <c:pt idx="2">
                    <c:v>20% Most deprived postcode areas  209</c:v>
                  </c:pt>
                  <c:pt idx="3">
                    <c:v>Fees paid by employer  144</c:v>
                  </c:pt>
                  <c:pt idx="4">
                    <c:v>Ethnic minority  </c:v>
                  </c:pt>
                  <c:pt idx="5">
                    <c:v>Disability  385</c:v>
                  </c:pt>
                  <c:pt idx="6">
                    <c:v>Year of study greater than first year  220</c:v>
                  </c:pt>
                  <c:pt idx="7">
                    <c:v>Care Experienced  </c:v>
                  </c:pt>
                </c:lvl>
              </c:multiLvlStrCache>
            </c:multiLvlStrRef>
          </c:cat>
          <c:val>
            <c:numRef>
              <c:f>'SRUC Land based'!$E$388:$E$395</c:f>
              <c:numCache>
                <c:formatCode>0.0%;\-0.0%;;</c:formatCode>
                <c:ptCount val="8"/>
                <c:pt idx="0">
                  <c:v>0.17360114777618366</c:v>
                </c:pt>
                <c:pt idx="1">
                  <c:v>0.21052631578947367</c:v>
                </c:pt>
                <c:pt idx="2">
                  <c:v>0.22966507177033493</c:v>
                </c:pt>
                <c:pt idx="3">
                  <c:v>6.9444444444444448E-2</c:v>
                </c:pt>
                <c:pt idx="5">
                  <c:v>0.21038961038961038</c:v>
                </c:pt>
                <c:pt idx="6">
                  <c:v>6.363636363636363E-2</c:v>
                </c:pt>
              </c:numCache>
            </c:numRef>
          </c:val>
          <c:extLst>
            <c:ext xmlns:c16="http://schemas.microsoft.com/office/drawing/2014/chart" uri="{C3380CC4-5D6E-409C-BE32-E72D297353CC}">
              <c16:uniqueId val="{00000003-062C-4504-BA35-BA0A100A489C}"/>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'SRUC Land based'!$A$403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based'!$C$405:$C$411</c:f>
              <c:strCache>
                <c:ptCount val="6"/>
                <c:pt idx="1">
                  <c:v>17-18</c:v>
                </c:pt>
                <c:pt idx="3">
                  <c:v>18-19</c:v>
                </c:pt>
                <c:pt idx="5">
                  <c:v>19-20</c:v>
                </c:pt>
              </c:strCache>
            </c:strRef>
          </c:cat>
          <c:val>
            <c:numRef>
              <c:f>'SRUC Land based'!$D$405:$D$411</c:f>
              <c:numCache>
                <c:formatCode>0.00%</c:formatCode>
                <c:ptCount val="7"/>
                <c:pt idx="1">
                  <c:v>1.0131193422836402</c:v>
                </c:pt>
                <c:pt idx="3">
                  <c:v>0.98782257000923201</c:v>
                </c:pt>
                <c:pt idx="5">
                  <c:v>0.96157735085945395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7FE4-436C-B64D-4548BAEDD8D2}"/>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'SRUC Land based'!$A$414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'SRUC Land based'!$E$415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5BC-4339-A93C-83CA89FE5D79}"/>
              </c:ext>
            </c:extLst>
          </c:dPt>
          <c:dPt>
            <c:idx val="2"/>
            <c:invertIfNegative val="0"/>
            <c:bubble3D val="0"/>
            <c:extLst>
              <c:ext xmlns:c16="http://schemas.microsoft.com/office/drawing/2014/chart" uri="{C3380CC4-5D6E-409C-BE32-E72D297353CC}">
                <c16:uniqueId val="{00000001-05BC-4339-A93C-83CA89FE5D79}"/>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based'!$D$416:$D$418</c:f>
              <c:strCache>
                <c:ptCount val="3"/>
                <c:pt idx="0">
                  <c:v>17-18</c:v>
                </c:pt>
                <c:pt idx="1">
                  <c:v>18-19</c:v>
                </c:pt>
                <c:pt idx="2">
                  <c:v>19-20</c:v>
                </c:pt>
              </c:strCache>
            </c:strRef>
          </c:cat>
          <c:val>
            <c:numRef>
              <c:f>'SRUC Land based'!$E$416:$E$418</c:f>
              <c:numCache>
                <c:formatCode>0.0%</c:formatCode>
                <c:ptCount val="3"/>
                <c:pt idx="0">
                  <c:v>0.64800000000000002</c:v>
                </c:pt>
                <c:pt idx="1">
                  <c:v>0.61344537815126055</c:v>
                </c:pt>
                <c:pt idx="2">
                  <c:v>0.53191489361702127</c:v>
                </c:pt>
              </c:numCache>
            </c:numRef>
          </c:val>
          <c:extLst>
            <c:ext xmlns:c16="http://schemas.microsoft.com/office/drawing/2014/chart" uri="{C3380CC4-5D6E-409C-BE32-E72D297353CC}">
              <c16:uniqueId val="{00000002-05BC-4339-A93C-83CA89FE5D79}"/>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College Scotland'!$C$14:$C$15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Scotland'!$A$16:$B$21</c:f>
              <c:multiLvlStrCache>
                <c:ptCount val="6"/>
                <c:lvl>
                  <c:pt idx="0">
                    <c:v> 4,232 </c:v>
                  </c:pt>
                  <c:pt idx="1">
                    <c:v> 4,240 </c:v>
                  </c:pt>
                  <c:pt idx="2">
                    <c:v> 4,620 </c:v>
                  </c:pt>
                  <c:pt idx="3">
                    <c:v> 4,402 </c:v>
                  </c:pt>
                  <c:pt idx="4">
                    <c:v> 4,346 </c:v>
                  </c:pt>
                  <c:pt idx="5">
                    <c:v> 4,172 </c:v>
                  </c:pt>
                </c:lvl>
                <c:lvl>
                  <c:pt idx="0">
                    <c:v>14-15</c:v>
                  </c:pt>
                  <c:pt idx="1">
                    <c:v>15-16</c:v>
                  </c:pt>
                  <c:pt idx="2">
                    <c:v>16-17</c:v>
                  </c:pt>
                  <c:pt idx="3">
                    <c:v>17-18</c:v>
                  </c:pt>
                  <c:pt idx="4">
                    <c:v>18-19</c:v>
                  </c:pt>
                  <c:pt idx="5">
                    <c:v>19-20</c:v>
                  </c:pt>
                </c:lvl>
              </c:multiLvlStrCache>
            </c:multiLvlStrRef>
          </c:cat>
          <c:val>
            <c:numRef>
              <c:f>'West College Scotland'!$C$16:$C$21</c:f>
              <c:numCache>
                <c:formatCode>0.0%;\-0.0%;</c:formatCode>
                <c:ptCount val="6"/>
                <c:pt idx="0">
                  <c:v>0.59806238185255201</c:v>
                </c:pt>
                <c:pt idx="1">
                  <c:v>0.63655660377358492</c:v>
                </c:pt>
                <c:pt idx="2">
                  <c:v>0.68679653679653685</c:v>
                </c:pt>
                <c:pt idx="3">
                  <c:v>0.69173103134938663</c:v>
                </c:pt>
                <c:pt idx="4">
                  <c:v>0.67947537965945692</c:v>
                </c:pt>
                <c:pt idx="5">
                  <c:v>0.65963566634707571</c:v>
                </c:pt>
              </c:numCache>
            </c:numRef>
          </c:val>
          <c:extLst>
            <c:ext xmlns:c16="http://schemas.microsoft.com/office/drawing/2014/chart" uri="{C3380CC4-5D6E-409C-BE32-E72D297353CC}">
              <c16:uniqueId val="{00000000-960C-4297-8B21-A108436D4CE7}"/>
            </c:ext>
          </c:extLst>
        </c:ser>
        <c:ser>
          <c:idx val="1"/>
          <c:order val="1"/>
          <c:tx>
            <c:strRef>
              <c:f>'West College Scotland'!$D$14:$D$15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Scotland'!$A$16:$B$21</c:f>
              <c:multiLvlStrCache>
                <c:ptCount val="6"/>
                <c:lvl>
                  <c:pt idx="0">
                    <c:v> 4,232 </c:v>
                  </c:pt>
                  <c:pt idx="1">
                    <c:v> 4,240 </c:v>
                  </c:pt>
                  <c:pt idx="2">
                    <c:v> 4,620 </c:v>
                  </c:pt>
                  <c:pt idx="3">
                    <c:v> 4,402 </c:v>
                  </c:pt>
                  <c:pt idx="4">
                    <c:v> 4,346 </c:v>
                  </c:pt>
                  <c:pt idx="5">
                    <c:v> 4,172 </c:v>
                  </c:pt>
                </c:lvl>
                <c:lvl>
                  <c:pt idx="0">
                    <c:v>14-15</c:v>
                  </c:pt>
                  <c:pt idx="1">
                    <c:v>15-16</c:v>
                  </c:pt>
                  <c:pt idx="2">
                    <c:v>16-17</c:v>
                  </c:pt>
                  <c:pt idx="3">
                    <c:v>17-18</c:v>
                  </c:pt>
                  <c:pt idx="4">
                    <c:v>18-19</c:v>
                  </c:pt>
                  <c:pt idx="5">
                    <c:v>19-20</c:v>
                  </c:pt>
                </c:lvl>
              </c:multiLvlStrCache>
            </c:multiLvlStrRef>
          </c:cat>
          <c:val>
            <c:numRef>
              <c:f>'West College Scotland'!$D$16:$D$21</c:f>
              <c:numCache>
                <c:formatCode>0.0%;\-0.0%;</c:formatCode>
                <c:ptCount val="6"/>
                <c:pt idx="0">
                  <c:v>0.14130434782608695</c:v>
                </c:pt>
                <c:pt idx="1">
                  <c:v>0.1044811320754717</c:v>
                </c:pt>
                <c:pt idx="2">
                  <c:v>8.7878787878787876E-2</c:v>
                </c:pt>
                <c:pt idx="3">
                  <c:v>8.9504770558836891E-2</c:v>
                </c:pt>
                <c:pt idx="4">
                  <c:v>0.10515416474919466</c:v>
                </c:pt>
                <c:pt idx="5">
                  <c:v>0.13279002876318313</c:v>
                </c:pt>
              </c:numCache>
            </c:numRef>
          </c:val>
          <c:extLst>
            <c:ext xmlns:c16="http://schemas.microsoft.com/office/drawing/2014/chart" uri="{C3380CC4-5D6E-409C-BE32-E72D297353CC}">
              <c16:uniqueId val="{00000001-960C-4297-8B21-A108436D4CE7}"/>
            </c:ext>
          </c:extLst>
        </c:ser>
        <c:ser>
          <c:idx val="0"/>
          <c:order val="2"/>
          <c:tx>
            <c:strRef>
              <c:f>'West College Scotland'!$E$14:$E$15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Scotland'!$A$16:$B$21</c:f>
              <c:multiLvlStrCache>
                <c:ptCount val="6"/>
                <c:lvl>
                  <c:pt idx="0">
                    <c:v> 4,232 </c:v>
                  </c:pt>
                  <c:pt idx="1">
                    <c:v> 4,240 </c:v>
                  </c:pt>
                  <c:pt idx="2">
                    <c:v> 4,620 </c:v>
                  </c:pt>
                  <c:pt idx="3">
                    <c:v> 4,402 </c:v>
                  </c:pt>
                  <c:pt idx="4">
                    <c:v> 4,346 </c:v>
                  </c:pt>
                  <c:pt idx="5">
                    <c:v> 4,172 </c:v>
                  </c:pt>
                </c:lvl>
                <c:lvl>
                  <c:pt idx="0">
                    <c:v>14-15</c:v>
                  </c:pt>
                  <c:pt idx="1">
                    <c:v>15-16</c:v>
                  </c:pt>
                  <c:pt idx="2">
                    <c:v>16-17</c:v>
                  </c:pt>
                  <c:pt idx="3">
                    <c:v>17-18</c:v>
                  </c:pt>
                  <c:pt idx="4">
                    <c:v>18-19</c:v>
                  </c:pt>
                  <c:pt idx="5">
                    <c:v>19-20</c:v>
                  </c:pt>
                </c:lvl>
              </c:multiLvlStrCache>
            </c:multiLvlStrRef>
          </c:cat>
          <c:val>
            <c:numRef>
              <c:f>'West College Scotland'!$E$16:$E$21</c:f>
              <c:numCache>
                <c:formatCode>0.0%;\-0.0%;</c:formatCode>
                <c:ptCount val="6"/>
                <c:pt idx="0">
                  <c:v>0.26063327032136108</c:v>
                </c:pt>
                <c:pt idx="1">
                  <c:v>0.25896226415094342</c:v>
                </c:pt>
                <c:pt idx="2">
                  <c:v>0.22532467532467532</c:v>
                </c:pt>
                <c:pt idx="3">
                  <c:v>0.21876419809177647</c:v>
                </c:pt>
                <c:pt idx="4">
                  <c:v>0.21537045559134838</c:v>
                </c:pt>
                <c:pt idx="5">
                  <c:v>0.20757430488974113</c:v>
                </c:pt>
              </c:numCache>
            </c:numRef>
          </c:val>
          <c:extLst>
            <c:ext xmlns:c16="http://schemas.microsoft.com/office/drawing/2014/chart" uri="{C3380CC4-5D6E-409C-BE32-E72D297353CC}">
              <c16:uniqueId val="{00000002-960C-4297-8B21-A108436D4CE7}"/>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College Scotland'!$C$35:$C$36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Scotland'!$A$37:$B$39</c:f>
              <c:multiLvlStrCache>
                <c:ptCount val="3"/>
                <c:lvl>
                  <c:pt idx="0">
                    <c:v> 13,023 </c:v>
                  </c:pt>
                  <c:pt idx="1">
                    <c:v> 12,578 </c:v>
                  </c:pt>
                  <c:pt idx="2">
                    <c:v> 11,641 </c:v>
                  </c:pt>
                </c:lvl>
                <c:lvl>
                  <c:pt idx="0">
                    <c:v>17-18</c:v>
                  </c:pt>
                  <c:pt idx="1">
                    <c:v>18-19</c:v>
                  </c:pt>
                  <c:pt idx="2">
                    <c:v>19-20</c:v>
                  </c:pt>
                </c:lvl>
              </c:multiLvlStrCache>
            </c:multiLvlStrRef>
          </c:cat>
          <c:val>
            <c:numRef>
              <c:f>'West College Scotland'!$C$37:$C$39</c:f>
              <c:numCache>
                <c:formatCode>0.0%;\-0.0%;;</c:formatCode>
                <c:ptCount val="3"/>
                <c:pt idx="0">
                  <c:v>0.72287491361437461</c:v>
                </c:pt>
                <c:pt idx="1">
                  <c:v>0.76117029734456987</c:v>
                </c:pt>
                <c:pt idx="2">
                  <c:v>0.76634309767202136</c:v>
                </c:pt>
              </c:numCache>
            </c:numRef>
          </c:val>
          <c:extLst>
            <c:ext xmlns:c16="http://schemas.microsoft.com/office/drawing/2014/chart" uri="{C3380CC4-5D6E-409C-BE32-E72D297353CC}">
              <c16:uniqueId val="{00000000-F7D5-423F-8651-7C14500E8B6C}"/>
            </c:ext>
          </c:extLst>
        </c:ser>
        <c:ser>
          <c:idx val="1"/>
          <c:order val="1"/>
          <c:tx>
            <c:strRef>
              <c:f>'West College Scotland'!$D$35:$D$36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Scotland'!$A$37:$B$39</c:f>
              <c:multiLvlStrCache>
                <c:ptCount val="3"/>
                <c:lvl>
                  <c:pt idx="0">
                    <c:v> 13,023 </c:v>
                  </c:pt>
                  <c:pt idx="1">
                    <c:v> 12,578 </c:v>
                  </c:pt>
                  <c:pt idx="2">
                    <c:v> 11,641 </c:v>
                  </c:pt>
                </c:lvl>
                <c:lvl>
                  <c:pt idx="0">
                    <c:v>17-18</c:v>
                  </c:pt>
                  <c:pt idx="1">
                    <c:v>18-19</c:v>
                  </c:pt>
                  <c:pt idx="2">
                    <c:v>19-20</c:v>
                  </c:pt>
                </c:lvl>
              </c:multiLvlStrCache>
            </c:multiLvlStrRef>
          </c:cat>
          <c:val>
            <c:numRef>
              <c:f>'West College Scotland'!$D$37:$D$39</c:f>
              <c:numCache>
                <c:formatCode>0.0%;\-0.0%;;</c:formatCode>
                <c:ptCount val="3"/>
                <c:pt idx="0">
                  <c:v>0.20003071488904248</c:v>
                </c:pt>
                <c:pt idx="1">
                  <c:v>0.15630465892828749</c:v>
                </c:pt>
                <c:pt idx="2">
                  <c:v>0.15325143887982132</c:v>
                </c:pt>
              </c:numCache>
            </c:numRef>
          </c:val>
          <c:extLst>
            <c:ext xmlns:c16="http://schemas.microsoft.com/office/drawing/2014/chart" uri="{C3380CC4-5D6E-409C-BE32-E72D297353CC}">
              <c16:uniqueId val="{00000001-F7D5-423F-8651-7C14500E8B6C}"/>
            </c:ext>
          </c:extLst>
        </c:ser>
        <c:ser>
          <c:idx val="0"/>
          <c:order val="2"/>
          <c:tx>
            <c:strRef>
              <c:f>'West College Scotland'!$E$35:$E$36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Scotland'!$A$37:$B$39</c:f>
              <c:multiLvlStrCache>
                <c:ptCount val="3"/>
                <c:lvl>
                  <c:pt idx="0">
                    <c:v> 13,023 </c:v>
                  </c:pt>
                  <c:pt idx="1">
                    <c:v> 12,578 </c:v>
                  </c:pt>
                  <c:pt idx="2">
                    <c:v> 11,641 </c:v>
                  </c:pt>
                </c:lvl>
                <c:lvl>
                  <c:pt idx="0">
                    <c:v>17-18</c:v>
                  </c:pt>
                  <c:pt idx="1">
                    <c:v>18-19</c:v>
                  </c:pt>
                  <c:pt idx="2">
                    <c:v>19-20</c:v>
                  </c:pt>
                </c:lvl>
              </c:multiLvlStrCache>
            </c:multiLvlStrRef>
          </c:cat>
          <c:val>
            <c:numRef>
              <c:f>'West College Scotland'!$E$37:$E$39</c:f>
              <c:numCache>
                <c:formatCode>0.0%;\-0.0%;;</c:formatCode>
                <c:ptCount val="3"/>
                <c:pt idx="0">
                  <c:v>7.7094371496582964E-2</c:v>
                </c:pt>
                <c:pt idx="1">
                  <c:v>8.252504372714263E-2</c:v>
                </c:pt>
                <c:pt idx="2">
                  <c:v>8.0405463448157369E-2</c:v>
                </c:pt>
              </c:numCache>
            </c:numRef>
          </c:val>
          <c:extLst>
            <c:ext xmlns:c16="http://schemas.microsoft.com/office/drawing/2014/chart" uri="{C3380CC4-5D6E-409C-BE32-E72D297353CC}">
              <c16:uniqueId val="{00000002-F7D5-423F-8651-7C14500E8B6C}"/>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'West College Scotland'!$C$69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Scotland'!$A$70:$B$90</c:f>
              <c:multiLvlStrCache>
                <c:ptCount val="21"/>
                <c:lvl>
                  <c:pt idx="1">
                    <c:v> under 10 hours    699 </c:v>
                  </c:pt>
                  <c:pt idx="2">
                    <c:v> 10 up to 40 hours  902 </c:v>
                  </c:pt>
                  <c:pt idx="3">
                    <c:v> 40 up to 80 hours  3,366 </c:v>
                  </c:pt>
                  <c:pt idx="4">
                    <c:v> 80 up to 160 hours  2,731 </c:v>
                  </c:pt>
                  <c:pt idx="5">
                    <c:v> 160 up to 320 hours  3,924 </c:v>
                  </c:pt>
                  <c:pt idx="6">
                    <c:v> 320 hours up to FT  1,401 </c:v>
                  </c:pt>
                  <c:pt idx="8">
                    <c:v> under 10 hours     1,394 </c:v>
                  </c:pt>
                  <c:pt idx="9">
                    <c:v> 10 up to 40 hours  987 </c:v>
                  </c:pt>
                  <c:pt idx="10">
                    <c:v> 40 up to 80 hours  2,649 </c:v>
                  </c:pt>
                  <c:pt idx="11">
                    <c:v> 80 up to 160 hours  2,756 </c:v>
                  </c:pt>
                  <c:pt idx="12">
                    <c:v> 160 up to 320 hours  3,530 </c:v>
                  </c:pt>
                  <c:pt idx="13">
                    <c:v> 320 hours up to FT  1,262 </c:v>
                  </c:pt>
                  <c:pt idx="15">
                    <c:v> under 10 hours     750 </c:v>
                  </c:pt>
                  <c:pt idx="16">
                    <c:v> 10 up to 40 hours  865 </c:v>
                  </c:pt>
                  <c:pt idx="17">
                    <c:v> 40 up to 80 hours  2,637 </c:v>
                  </c:pt>
                  <c:pt idx="18">
                    <c:v> 80 up to 160 hours  2,727 </c:v>
                  </c:pt>
                  <c:pt idx="19">
                    <c:v> 160 up to 320 hours  3,297 </c:v>
                  </c:pt>
                  <c:pt idx="20">
                    <c:v> 320 hours up to FT  1,365 </c:v>
                  </c:pt>
                </c:lvl>
                <c:lvl>
                  <c:pt idx="1">
                    <c:v>17-18</c:v>
                  </c:pt>
                  <c:pt idx="8">
                    <c:v>18-19</c:v>
                  </c:pt>
                  <c:pt idx="15">
                    <c:v>19-20</c:v>
                  </c:pt>
                </c:lvl>
              </c:multiLvlStrCache>
            </c:multiLvlStrRef>
          </c:cat>
          <c:val>
            <c:numRef>
              <c:f>'West College Scotland'!$C$70:$C$90</c:f>
              <c:numCache>
                <c:formatCode>0.0%;\-0.0%;;</c:formatCode>
                <c:ptCount val="21"/>
                <c:pt idx="1">
                  <c:v>0.9985693848354793</c:v>
                </c:pt>
                <c:pt idx="2">
                  <c:v>0.82926829268292679</c:v>
                </c:pt>
                <c:pt idx="3">
                  <c:v>0.75638740344622701</c:v>
                </c:pt>
                <c:pt idx="4">
                  <c:v>0.72098132552178684</c:v>
                </c:pt>
                <c:pt idx="5">
                  <c:v>0.60881753312945974</c:v>
                </c:pt>
                <c:pt idx="6">
                  <c:v>0.7594575303354747</c:v>
                </c:pt>
                <c:pt idx="7">
                  <c:v>0</c:v>
                </c:pt>
                <c:pt idx="8">
                  <c:v>0.99426111908177905</c:v>
                </c:pt>
                <c:pt idx="9">
                  <c:v>0.87436676798378921</c:v>
                </c:pt>
                <c:pt idx="10">
                  <c:v>0.79350698376745943</c:v>
                </c:pt>
                <c:pt idx="11">
                  <c:v>0.78809869375907116</c:v>
                </c:pt>
                <c:pt idx="12">
                  <c:v>0.60934844192634563</c:v>
                </c:pt>
                <c:pt idx="13">
                  <c:v>0.71315372424722667</c:v>
                </c:pt>
                <c:pt idx="14">
                  <c:v>0</c:v>
                </c:pt>
                <c:pt idx="15">
                  <c:v>0.996</c:v>
                </c:pt>
                <c:pt idx="16">
                  <c:v>0.90404624277456647</c:v>
                </c:pt>
                <c:pt idx="17">
                  <c:v>0.71482745544178994</c:v>
                </c:pt>
                <c:pt idx="18">
                  <c:v>0.84158415841584155</c:v>
                </c:pt>
                <c:pt idx="19">
                  <c:v>0.69699727024567792</c:v>
                </c:pt>
                <c:pt idx="20">
                  <c:v>0.66959706959706955</c:v>
                </c:pt>
              </c:numCache>
            </c:numRef>
          </c:val>
          <c:extLst>
            <c:ext xmlns:c16="http://schemas.microsoft.com/office/drawing/2014/chart" uri="{C3380CC4-5D6E-409C-BE32-E72D297353CC}">
              <c16:uniqueId val="{00000000-3E62-4B8E-8A70-E27C002C0ED0}"/>
            </c:ext>
          </c:extLst>
        </c:ser>
        <c:ser>
          <c:idx val="1"/>
          <c:order val="1"/>
          <c:tx>
            <c:strRef>
              <c:f>'West College Scotland'!$D$69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1.8094885527372335E-2"/>
                  <c:y val="-1.36355491337700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62-4B8E-8A70-E27C002C0ED0}"/>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62-4B8E-8A70-E27C002C0ED0}"/>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62-4B8E-8A70-E27C002C0ED0}"/>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62-4B8E-8A70-E27C002C0ED0}"/>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62-4B8E-8A70-E27C002C0ED0}"/>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62-4B8E-8A70-E27C002C0ED0}"/>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E62-4B8E-8A70-E27C002C0ED0}"/>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E62-4B8E-8A70-E27C002C0ED0}"/>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E62-4B8E-8A70-E27C002C0ED0}"/>
                </c:ext>
              </c:extLst>
            </c:dLbl>
            <c:dLbl>
              <c:idx val="15"/>
              <c:layout>
                <c:manualLayout>
                  <c:x val="-1.8480321426588491E-2"/>
                  <c:y val="7.5772012708309034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E62-4B8E-8A70-E27C002C0ED0}"/>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E62-4B8E-8A70-E27C002C0ED0}"/>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E62-4B8E-8A70-E27C002C0ED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Scotland'!$A$70:$B$90</c:f>
              <c:multiLvlStrCache>
                <c:ptCount val="21"/>
                <c:lvl>
                  <c:pt idx="1">
                    <c:v> under 10 hours    699 </c:v>
                  </c:pt>
                  <c:pt idx="2">
                    <c:v> 10 up to 40 hours  902 </c:v>
                  </c:pt>
                  <c:pt idx="3">
                    <c:v> 40 up to 80 hours  3,366 </c:v>
                  </c:pt>
                  <c:pt idx="4">
                    <c:v> 80 up to 160 hours  2,731 </c:v>
                  </c:pt>
                  <c:pt idx="5">
                    <c:v> 160 up to 320 hours  3,924 </c:v>
                  </c:pt>
                  <c:pt idx="6">
                    <c:v> 320 hours up to FT  1,401 </c:v>
                  </c:pt>
                  <c:pt idx="8">
                    <c:v> under 10 hours     1,394 </c:v>
                  </c:pt>
                  <c:pt idx="9">
                    <c:v> 10 up to 40 hours  987 </c:v>
                  </c:pt>
                  <c:pt idx="10">
                    <c:v> 40 up to 80 hours  2,649 </c:v>
                  </c:pt>
                  <c:pt idx="11">
                    <c:v> 80 up to 160 hours  2,756 </c:v>
                  </c:pt>
                  <c:pt idx="12">
                    <c:v> 160 up to 320 hours  3,530 </c:v>
                  </c:pt>
                  <c:pt idx="13">
                    <c:v> 320 hours up to FT  1,262 </c:v>
                  </c:pt>
                  <c:pt idx="15">
                    <c:v> under 10 hours     750 </c:v>
                  </c:pt>
                  <c:pt idx="16">
                    <c:v> 10 up to 40 hours  865 </c:v>
                  </c:pt>
                  <c:pt idx="17">
                    <c:v> 40 up to 80 hours  2,637 </c:v>
                  </c:pt>
                  <c:pt idx="18">
                    <c:v> 80 up to 160 hours  2,727 </c:v>
                  </c:pt>
                  <c:pt idx="19">
                    <c:v> 160 up to 320 hours  3,297 </c:v>
                  </c:pt>
                  <c:pt idx="20">
                    <c:v> 320 hours up to FT  1,365 </c:v>
                  </c:pt>
                </c:lvl>
                <c:lvl>
                  <c:pt idx="1">
                    <c:v>17-18</c:v>
                  </c:pt>
                  <c:pt idx="8">
                    <c:v>18-19</c:v>
                  </c:pt>
                  <c:pt idx="15">
                    <c:v>19-20</c:v>
                  </c:pt>
                </c:lvl>
              </c:multiLvlStrCache>
            </c:multiLvlStrRef>
          </c:cat>
          <c:val>
            <c:numRef>
              <c:f>'West College Scotland'!$D$70:$D$90</c:f>
              <c:numCache>
                <c:formatCode>0.0%;\-0.0%;;</c:formatCode>
                <c:ptCount val="21"/>
                <c:pt idx="1">
                  <c:v>1.4306151645207439E-3</c:v>
                </c:pt>
                <c:pt idx="2">
                  <c:v>0.13968957871396895</c:v>
                </c:pt>
                <c:pt idx="3">
                  <c:v>0.17082590612002377</c:v>
                </c:pt>
                <c:pt idx="4">
                  <c:v>0.21384108385206885</c:v>
                </c:pt>
                <c:pt idx="5">
                  <c:v>0.29841997961264016</c:v>
                </c:pt>
                <c:pt idx="6">
                  <c:v>0.10563882940756603</c:v>
                </c:pt>
                <c:pt idx="7">
                  <c:v>0</c:v>
                </c:pt>
                <c:pt idx="8">
                  <c:v>1.4347202295552368E-3</c:v>
                </c:pt>
                <c:pt idx="9">
                  <c:v>9.9290780141843976E-2</c:v>
                </c:pt>
                <c:pt idx="10">
                  <c:v>0.12646281615704039</c:v>
                </c:pt>
                <c:pt idx="11">
                  <c:v>0.16001451378809869</c:v>
                </c:pt>
                <c:pt idx="12">
                  <c:v>0.24900849858356941</c:v>
                </c:pt>
                <c:pt idx="13">
                  <c:v>0.16719492868462757</c:v>
                </c:pt>
                <c:pt idx="14">
                  <c:v>0</c:v>
                </c:pt>
                <c:pt idx="15">
                  <c:v>4.0000000000000001E-3</c:v>
                </c:pt>
                <c:pt idx="16">
                  <c:v>7.7456647398843934E-2</c:v>
                </c:pt>
                <c:pt idx="17">
                  <c:v>0.19833143723928706</c:v>
                </c:pt>
                <c:pt idx="18">
                  <c:v>9.314264759809314E-2</c:v>
                </c:pt>
                <c:pt idx="19">
                  <c:v>0.18319684561722779</c:v>
                </c:pt>
                <c:pt idx="20">
                  <c:v>0.24395604395604395</c:v>
                </c:pt>
              </c:numCache>
            </c:numRef>
          </c:val>
          <c:extLst>
            <c:ext xmlns:c16="http://schemas.microsoft.com/office/drawing/2014/chart" uri="{C3380CC4-5D6E-409C-BE32-E72D297353CC}">
              <c16:uniqueId val="{0000000D-3E62-4B8E-8A70-E27C002C0ED0}"/>
            </c:ext>
          </c:extLst>
        </c:ser>
        <c:ser>
          <c:idx val="0"/>
          <c:order val="2"/>
          <c:tx>
            <c:strRef>
              <c:f>'West College Scotland'!$E$69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2"/>
              <c:layout>
                <c:manualLayout>
                  <c:x val="5.9829698432214962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99-4004-A81B-AE3D188D6263}"/>
                </c:ext>
              </c:extLst>
            </c:dLbl>
            <c:dLbl>
              <c:idx val="8"/>
              <c:layout>
                <c:manualLayout>
                  <c:x val="1.6136944535400169E-2"/>
                  <c:y val="1.1377179090629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99-4004-A81B-AE3D188D6263}"/>
                </c:ext>
              </c:extLst>
            </c:dLbl>
            <c:dLbl>
              <c:idx val="9"/>
              <c:layout>
                <c:manualLayout>
                  <c:x val="2.3851165723114222E-2"/>
                  <c:y val="5.29791185880624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99-4004-A81B-AE3D188D6263}"/>
                </c:ext>
              </c:extLst>
            </c:dLbl>
            <c:dLbl>
              <c:idx val="16"/>
              <c:layout>
                <c:manualLayout>
                  <c:x val="2.25780913380778E-2"/>
                  <c:y val="1.059582371761248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99-4004-A81B-AE3D188D6263}"/>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Scotland'!$A$70:$B$90</c:f>
              <c:multiLvlStrCache>
                <c:ptCount val="21"/>
                <c:lvl>
                  <c:pt idx="1">
                    <c:v> under 10 hours    699 </c:v>
                  </c:pt>
                  <c:pt idx="2">
                    <c:v> 10 up to 40 hours  902 </c:v>
                  </c:pt>
                  <c:pt idx="3">
                    <c:v> 40 up to 80 hours  3,366 </c:v>
                  </c:pt>
                  <c:pt idx="4">
                    <c:v> 80 up to 160 hours  2,731 </c:v>
                  </c:pt>
                  <c:pt idx="5">
                    <c:v> 160 up to 320 hours  3,924 </c:v>
                  </c:pt>
                  <c:pt idx="6">
                    <c:v> 320 hours up to FT  1,401 </c:v>
                  </c:pt>
                  <c:pt idx="8">
                    <c:v> under 10 hours     1,394 </c:v>
                  </c:pt>
                  <c:pt idx="9">
                    <c:v> 10 up to 40 hours  987 </c:v>
                  </c:pt>
                  <c:pt idx="10">
                    <c:v> 40 up to 80 hours  2,649 </c:v>
                  </c:pt>
                  <c:pt idx="11">
                    <c:v> 80 up to 160 hours  2,756 </c:v>
                  </c:pt>
                  <c:pt idx="12">
                    <c:v> 160 up to 320 hours  3,530 </c:v>
                  </c:pt>
                  <c:pt idx="13">
                    <c:v> 320 hours up to FT  1,262 </c:v>
                  </c:pt>
                  <c:pt idx="15">
                    <c:v> under 10 hours     750 </c:v>
                  </c:pt>
                  <c:pt idx="16">
                    <c:v> 10 up to 40 hours  865 </c:v>
                  </c:pt>
                  <c:pt idx="17">
                    <c:v> 40 up to 80 hours  2,637 </c:v>
                  </c:pt>
                  <c:pt idx="18">
                    <c:v> 80 up to 160 hours  2,727 </c:v>
                  </c:pt>
                  <c:pt idx="19">
                    <c:v> 160 up to 320 hours  3,297 </c:v>
                  </c:pt>
                  <c:pt idx="20">
                    <c:v> 320 hours up to FT  1,365 </c:v>
                  </c:pt>
                </c:lvl>
                <c:lvl>
                  <c:pt idx="1">
                    <c:v>17-18</c:v>
                  </c:pt>
                  <c:pt idx="8">
                    <c:v>18-19</c:v>
                  </c:pt>
                  <c:pt idx="15">
                    <c:v>19-20</c:v>
                  </c:pt>
                </c:lvl>
              </c:multiLvlStrCache>
            </c:multiLvlStrRef>
          </c:cat>
          <c:val>
            <c:numRef>
              <c:f>'West College Scotland'!$E$70:$E$90</c:f>
              <c:numCache>
                <c:formatCode>0.0%;\-0.0%;;</c:formatCode>
                <c:ptCount val="21"/>
                <c:pt idx="1">
                  <c:v>0</c:v>
                </c:pt>
                <c:pt idx="2">
                  <c:v>3.1042128603104215E-2</c:v>
                </c:pt>
                <c:pt idx="3">
                  <c:v>7.278669043374926E-2</c:v>
                </c:pt>
                <c:pt idx="4">
                  <c:v>6.5177590626144269E-2</c:v>
                </c:pt>
                <c:pt idx="5">
                  <c:v>9.2762487257900109E-2</c:v>
                </c:pt>
                <c:pt idx="6">
                  <c:v>0.13490364025695931</c:v>
                </c:pt>
                <c:pt idx="7">
                  <c:v>0</c:v>
                </c:pt>
                <c:pt idx="8">
                  <c:v>4.30416068866571E-3</c:v>
                </c:pt>
                <c:pt idx="9">
                  <c:v>2.6342451874366769E-2</c:v>
                </c:pt>
                <c:pt idx="10">
                  <c:v>8.0030200075500185E-2</c:v>
                </c:pt>
                <c:pt idx="11">
                  <c:v>5.1886792452830191E-2</c:v>
                </c:pt>
                <c:pt idx="12">
                  <c:v>0.14164305949008499</c:v>
                </c:pt>
                <c:pt idx="13">
                  <c:v>0.1196513470681458</c:v>
                </c:pt>
                <c:pt idx="14">
                  <c:v>0</c:v>
                </c:pt>
                <c:pt idx="15">
                  <c:v>0</c:v>
                </c:pt>
                <c:pt idx="16">
                  <c:v>1.8497109826589597E-2</c:v>
                </c:pt>
                <c:pt idx="17">
                  <c:v>8.6841107318923014E-2</c:v>
                </c:pt>
                <c:pt idx="18">
                  <c:v>6.5273193986065278E-2</c:v>
                </c:pt>
                <c:pt idx="19">
                  <c:v>0.11980588413709432</c:v>
                </c:pt>
                <c:pt idx="20">
                  <c:v>8.6446886446886445E-2</c:v>
                </c:pt>
              </c:numCache>
            </c:numRef>
          </c:val>
          <c:extLst>
            <c:ext xmlns:c16="http://schemas.microsoft.com/office/drawing/2014/chart" uri="{C3380CC4-5D6E-409C-BE32-E72D297353CC}">
              <c16:uniqueId val="{0000000E-3E62-4B8E-8A70-E27C002C0ED0}"/>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0DB-488E-8358-687B33ED98AB}"/>
              </c:ext>
            </c:extLst>
          </c:dPt>
          <c:dPt>
            <c:idx val="1"/>
            <c:bubble3D val="0"/>
            <c:spPr>
              <a:solidFill>
                <a:srgbClr val="CD7371"/>
              </a:solidFill>
              <a:ln>
                <a:solidFill>
                  <a:schemeClr val="bg1"/>
                </a:solidFill>
              </a:ln>
            </c:spPr>
            <c:extLst>
              <c:ext xmlns:c16="http://schemas.microsoft.com/office/drawing/2014/chart" uri="{C3380CC4-5D6E-409C-BE32-E72D297353CC}">
                <c16:uniqueId val="{00000003-D0DB-488E-8358-687B33ED98AB}"/>
              </c:ext>
            </c:extLst>
          </c:dPt>
          <c:dPt>
            <c:idx val="2"/>
            <c:bubble3D val="0"/>
            <c:spPr>
              <a:solidFill>
                <a:srgbClr val="D99593"/>
              </a:solidFill>
              <a:ln>
                <a:solidFill>
                  <a:schemeClr val="bg1"/>
                </a:solidFill>
              </a:ln>
            </c:spPr>
            <c:extLst>
              <c:ext xmlns:c16="http://schemas.microsoft.com/office/drawing/2014/chart" uri="{C3380CC4-5D6E-409C-BE32-E72D297353CC}">
                <c16:uniqueId val="{00000005-D0DB-488E-8358-687B33ED98AB}"/>
              </c:ext>
            </c:extLst>
          </c:dPt>
          <c:dPt>
            <c:idx val="3"/>
            <c:bubble3D val="0"/>
            <c:spPr>
              <a:solidFill>
                <a:srgbClr val="E6B9B8"/>
              </a:solidFill>
              <a:ln>
                <a:solidFill>
                  <a:schemeClr val="bg1"/>
                </a:solidFill>
              </a:ln>
            </c:spPr>
            <c:extLst>
              <c:ext xmlns:c16="http://schemas.microsoft.com/office/drawing/2014/chart" uri="{C3380CC4-5D6E-409C-BE32-E72D297353CC}">
                <c16:uniqueId val="{00000007-D0DB-488E-8358-687B33ED98AB}"/>
              </c:ext>
            </c:extLst>
          </c:dPt>
          <c:dPt>
            <c:idx val="4"/>
            <c:bubble3D val="0"/>
            <c:spPr>
              <a:solidFill>
                <a:srgbClr val="F3DEDD"/>
              </a:solidFill>
              <a:ln>
                <a:solidFill>
                  <a:schemeClr val="bg1"/>
                </a:solidFill>
              </a:ln>
            </c:spPr>
            <c:extLst>
              <c:ext xmlns:c16="http://schemas.microsoft.com/office/drawing/2014/chart" uri="{C3380CC4-5D6E-409C-BE32-E72D297353CC}">
                <c16:uniqueId val="{00000009-D0DB-488E-8358-687B33ED98AB}"/>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College Scotland'!$A$99:$A$103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College Scotland'!$E$99:$E$103</c:f>
              <c:numCache>
                <c:formatCode>#,###;;;</c:formatCode>
                <c:ptCount val="5"/>
                <c:pt idx="0">
                  <c:v>456</c:v>
                </c:pt>
                <c:pt idx="1">
                  <c:v>145</c:v>
                </c:pt>
                <c:pt idx="2">
                  <c:v>316</c:v>
                </c:pt>
                <c:pt idx="3">
                  <c:v>405</c:v>
                </c:pt>
                <c:pt idx="4">
                  <c:v>103</c:v>
                </c:pt>
              </c:numCache>
            </c:numRef>
          </c:val>
          <c:extLst>
            <c:ext xmlns:c16="http://schemas.microsoft.com/office/drawing/2014/chart" uri="{C3380CC4-5D6E-409C-BE32-E72D297353CC}">
              <c16:uniqueId val="{0000000A-D0DB-488E-8358-687B33ED98AB}"/>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'Highlands and Islands'!$C$324:$C$325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'Highlands and Islands'!$B$326:$B$343</c:f>
              <c:numCache>
                <c:formatCode>General</c:formatCode>
                <c:ptCount val="18"/>
              </c:numCache>
            </c:numRef>
          </c:cat>
          <c:val>
            <c:numRef>
              <c:f>'Highlands and Islands'!$C$326:$C$343</c:f>
              <c:numCache>
                <c:formatCode>0.0%;\-0.0%;;</c:formatCode>
                <c:ptCount val="18"/>
              </c:numCache>
            </c:numRef>
          </c:val>
          <c:extLst>
            <c:ext xmlns:c16="http://schemas.microsoft.com/office/drawing/2014/chart" uri="{C3380CC4-5D6E-409C-BE32-E72D297353CC}">
              <c16:uniqueId val="{00000000-69D1-489B-9F28-9E7CADCC6888}"/>
            </c:ext>
          </c:extLst>
        </c:ser>
        <c:ser>
          <c:idx val="1"/>
          <c:order val="1"/>
          <c:tx>
            <c:strRef>
              <c:f>'Highlands and Islands'!$D$324:$D$325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D1-489B-9F28-9E7CADCC6888}"/>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D1-489B-9F28-9E7CADCC6888}"/>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'Highlands and Islands'!$B$326:$B$343</c:f>
              <c:numCache>
                <c:formatCode>General</c:formatCode>
                <c:ptCount val="18"/>
              </c:numCache>
            </c:numRef>
          </c:cat>
          <c:val>
            <c:numRef>
              <c:f>'Highlands and Islands'!$D$326:$D$343</c:f>
              <c:numCache>
                <c:formatCode>0.0%;\-0.0%;;</c:formatCode>
                <c:ptCount val="18"/>
              </c:numCache>
            </c:numRef>
          </c:val>
          <c:extLst>
            <c:ext xmlns:c16="http://schemas.microsoft.com/office/drawing/2014/chart" uri="{C3380CC4-5D6E-409C-BE32-E72D297353CC}">
              <c16:uniqueId val="{00000003-69D1-489B-9F28-9E7CADCC6888}"/>
            </c:ext>
          </c:extLst>
        </c:ser>
        <c:ser>
          <c:idx val="0"/>
          <c:order val="2"/>
          <c:tx>
            <c:strRef>
              <c:f>'Highlands and Islands'!$E$324:$E$325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'Highlands and Islands'!$B$326:$B$343</c:f>
              <c:numCache>
                <c:formatCode>General</c:formatCode>
                <c:ptCount val="18"/>
              </c:numCache>
            </c:numRef>
          </c:cat>
          <c:val>
            <c:numRef>
              <c:f>'Highlands and Islands'!$E$326:$E$343</c:f>
              <c:numCache>
                <c:formatCode>0.0%;\-0.0%;;</c:formatCode>
                <c:ptCount val="18"/>
              </c:numCache>
            </c:numRef>
          </c:val>
          <c:extLst>
            <c:ext xmlns:c16="http://schemas.microsoft.com/office/drawing/2014/chart" uri="{C3380CC4-5D6E-409C-BE32-E72D297353CC}">
              <c16:uniqueId val="{00000004-69D1-489B-9F28-9E7CADCC6888}"/>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College Scotland'!$C$122:$C$123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Scotland'!$A$124:$B$129</c:f>
              <c:multiLvlStrCache>
                <c:ptCount val="6"/>
                <c:lvl>
                  <c:pt idx="0">
                    <c:v> 2,771 </c:v>
                  </c:pt>
                  <c:pt idx="1">
                    <c:v> 2,780 </c:v>
                  </c:pt>
                  <c:pt idx="2">
                    <c:v> 2,693 </c:v>
                  </c:pt>
                  <c:pt idx="3">
                    <c:v> 2,757 </c:v>
                  </c:pt>
                  <c:pt idx="4">
                    <c:v> 2,640 </c:v>
                  </c:pt>
                  <c:pt idx="5">
                    <c:v> 2,345 </c:v>
                  </c:pt>
                </c:lvl>
                <c:lvl>
                  <c:pt idx="0">
                    <c:v>14-15</c:v>
                  </c:pt>
                  <c:pt idx="1">
                    <c:v>15-16</c:v>
                  </c:pt>
                  <c:pt idx="2">
                    <c:v>16-17</c:v>
                  </c:pt>
                  <c:pt idx="3">
                    <c:v>17-18</c:v>
                  </c:pt>
                  <c:pt idx="4">
                    <c:v>18-19</c:v>
                  </c:pt>
                  <c:pt idx="5">
                    <c:v>19-20</c:v>
                  </c:pt>
                </c:lvl>
              </c:multiLvlStrCache>
            </c:multiLvlStrRef>
          </c:cat>
          <c:val>
            <c:numRef>
              <c:f>'West College Scotland'!$C$124:$C$129</c:f>
              <c:numCache>
                <c:formatCode>0.0%;\-0.0%;;</c:formatCode>
                <c:ptCount val="6"/>
                <c:pt idx="0">
                  <c:v>0.67051605918440993</c:v>
                </c:pt>
                <c:pt idx="1">
                  <c:v>0.65359712230215827</c:v>
                </c:pt>
                <c:pt idx="2">
                  <c:v>0.68659487560341625</c:v>
                </c:pt>
                <c:pt idx="3">
                  <c:v>0.69350743561842587</c:v>
                </c:pt>
                <c:pt idx="4">
                  <c:v>0.64886363636363631</c:v>
                </c:pt>
                <c:pt idx="5">
                  <c:v>0.6874200426439232</c:v>
                </c:pt>
              </c:numCache>
            </c:numRef>
          </c:val>
          <c:extLst>
            <c:ext xmlns:c16="http://schemas.microsoft.com/office/drawing/2014/chart" uri="{C3380CC4-5D6E-409C-BE32-E72D297353CC}">
              <c16:uniqueId val="{00000000-FE34-4D13-9184-4A4321080E21}"/>
            </c:ext>
          </c:extLst>
        </c:ser>
        <c:ser>
          <c:idx val="1"/>
          <c:order val="1"/>
          <c:tx>
            <c:strRef>
              <c:f>'West College Scotland'!$D$122:$D$123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Scotland'!$A$124:$B$129</c:f>
              <c:multiLvlStrCache>
                <c:ptCount val="6"/>
                <c:lvl>
                  <c:pt idx="0">
                    <c:v> 2,771 </c:v>
                  </c:pt>
                  <c:pt idx="1">
                    <c:v> 2,780 </c:v>
                  </c:pt>
                  <c:pt idx="2">
                    <c:v> 2,693 </c:v>
                  </c:pt>
                  <c:pt idx="3">
                    <c:v> 2,757 </c:v>
                  </c:pt>
                  <c:pt idx="4">
                    <c:v> 2,640 </c:v>
                  </c:pt>
                  <c:pt idx="5">
                    <c:v> 2,345 </c:v>
                  </c:pt>
                </c:lvl>
                <c:lvl>
                  <c:pt idx="0">
                    <c:v>14-15</c:v>
                  </c:pt>
                  <c:pt idx="1">
                    <c:v>15-16</c:v>
                  </c:pt>
                  <c:pt idx="2">
                    <c:v>16-17</c:v>
                  </c:pt>
                  <c:pt idx="3">
                    <c:v>17-18</c:v>
                  </c:pt>
                  <c:pt idx="4">
                    <c:v>18-19</c:v>
                  </c:pt>
                  <c:pt idx="5">
                    <c:v>19-20</c:v>
                  </c:pt>
                </c:lvl>
              </c:multiLvlStrCache>
            </c:multiLvlStrRef>
          </c:cat>
          <c:val>
            <c:numRef>
              <c:f>'West College Scotland'!$D$124:$D$129</c:f>
              <c:numCache>
                <c:formatCode>0.0%;\-0.0%;;</c:formatCode>
                <c:ptCount val="6"/>
                <c:pt idx="0">
                  <c:v>0.1667268134247564</c:v>
                </c:pt>
                <c:pt idx="1">
                  <c:v>0.12949640287769784</c:v>
                </c:pt>
                <c:pt idx="2">
                  <c:v>0.13665057556628296</c:v>
                </c:pt>
                <c:pt idx="3">
                  <c:v>0.11389191149800508</c:v>
                </c:pt>
                <c:pt idx="4">
                  <c:v>0.15454545454545454</c:v>
                </c:pt>
                <c:pt idx="5">
                  <c:v>0.13049040511727078</c:v>
                </c:pt>
              </c:numCache>
            </c:numRef>
          </c:val>
          <c:extLst>
            <c:ext xmlns:c16="http://schemas.microsoft.com/office/drawing/2014/chart" uri="{C3380CC4-5D6E-409C-BE32-E72D297353CC}">
              <c16:uniqueId val="{00000001-FE34-4D13-9184-4A4321080E21}"/>
            </c:ext>
          </c:extLst>
        </c:ser>
        <c:ser>
          <c:idx val="0"/>
          <c:order val="2"/>
          <c:tx>
            <c:strRef>
              <c:f>'West College Scotland'!$E$122:$E$123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Scotland'!$A$124:$B$129</c:f>
              <c:multiLvlStrCache>
                <c:ptCount val="6"/>
                <c:lvl>
                  <c:pt idx="0">
                    <c:v> 2,771 </c:v>
                  </c:pt>
                  <c:pt idx="1">
                    <c:v> 2,780 </c:v>
                  </c:pt>
                  <c:pt idx="2">
                    <c:v> 2,693 </c:v>
                  </c:pt>
                  <c:pt idx="3">
                    <c:v> 2,757 </c:v>
                  </c:pt>
                  <c:pt idx="4">
                    <c:v> 2,640 </c:v>
                  </c:pt>
                  <c:pt idx="5">
                    <c:v> 2,345 </c:v>
                  </c:pt>
                </c:lvl>
                <c:lvl>
                  <c:pt idx="0">
                    <c:v>14-15</c:v>
                  </c:pt>
                  <c:pt idx="1">
                    <c:v>15-16</c:v>
                  </c:pt>
                  <c:pt idx="2">
                    <c:v>16-17</c:v>
                  </c:pt>
                  <c:pt idx="3">
                    <c:v>17-18</c:v>
                  </c:pt>
                  <c:pt idx="4">
                    <c:v>18-19</c:v>
                  </c:pt>
                  <c:pt idx="5">
                    <c:v>19-20</c:v>
                  </c:pt>
                </c:lvl>
              </c:multiLvlStrCache>
            </c:multiLvlStrRef>
          </c:cat>
          <c:val>
            <c:numRef>
              <c:f>'West College Scotland'!$E$124:$E$129</c:f>
              <c:numCache>
                <c:formatCode>0.0%;\-0.0%;;</c:formatCode>
                <c:ptCount val="6"/>
                <c:pt idx="0">
                  <c:v>0.16275712739083364</c:v>
                </c:pt>
                <c:pt idx="1">
                  <c:v>0.21690647482014389</c:v>
                </c:pt>
                <c:pt idx="2">
                  <c:v>0.17675454883030078</c:v>
                </c:pt>
                <c:pt idx="3">
                  <c:v>0.19260065288356909</c:v>
                </c:pt>
                <c:pt idx="4">
                  <c:v>0.19659090909090909</c:v>
                </c:pt>
                <c:pt idx="5">
                  <c:v>0.18208955223880596</c:v>
                </c:pt>
              </c:numCache>
            </c:numRef>
          </c:val>
          <c:extLst>
            <c:ext xmlns:c16="http://schemas.microsoft.com/office/drawing/2014/chart" uri="{C3380CC4-5D6E-409C-BE32-E72D297353CC}">
              <c16:uniqueId val="{00000002-FE34-4D13-9184-4A4321080E21}"/>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College Scotland'!$C$146:$C$147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Scotland'!$A$148:$B$150</c:f>
              <c:multiLvlStrCache>
                <c:ptCount val="3"/>
                <c:lvl>
                  <c:pt idx="0">
                    <c:v> 612 </c:v>
                  </c:pt>
                  <c:pt idx="1">
                    <c:v> 615 </c:v>
                  </c:pt>
                  <c:pt idx="2">
                    <c:v> 551 </c:v>
                  </c:pt>
                </c:lvl>
                <c:lvl>
                  <c:pt idx="0">
                    <c:v>17-18</c:v>
                  </c:pt>
                  <c:pt idx="1">
                    <c:v>18-19</c:v>
                  </c:pt>
                  <c:pt idx="2">
                    <c:v>19-20</c:v>
                  </c:pt>
                </c:lvl>
              </c:multiLvlStrCache>
            </c:multiLvlStrRef>
          </c:cat>
          <c:val>
            <c:numRef>
              <c:f>'West College Scotland'!$C$148:$C$150</c:f>
              <c:numCache>
                <c:formatCode>0.0%;\-0.0%;;</c:formatCode>
                <c:ptCount val="3"/>
                <c:pt idx="0">
                  <c:v>0.80228758169934644</c:v>
                </c:pt>
                <c:pt idx="1">
                  <c:v>0.80325203252032518</c:v>
                </c:pt>
                <c:pt idx="2">
                  <c:v>0.72776769509981853</c:v>
                </c:pt>
              </c:numCache>
            </c:numRef>
          </c:val>
          <c:extLst>
            <c:ext xmlns:c16="http://schemas.microsoft.com/office/drawing/2014/chart" uri="{C3380CC4-5D6E-409C-BE32-E72D297353CC}">
              <c16:uniqueId val="{00000000-336B-4C67-8DAE-103081FB016D}"/>
            </c:ext>
          </c:extLst>
        </c:ser>
        <c:ser>
          <c:idx val="1"/>
          <c:order val="1"/>
          <c:tx>
            <c:strRef>
              <c:f>'West College Scotland'!$D$146:$D$147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Scotland'!$A$148:$B$150</c:f>
              <c:multiLvlStrCache>
                <c:ptCount val="3"/>
                <c:lvl>
                  <c:pt idx="0">
                    <c:v> 612 </c:v>
                  </c:pt>
                  <c:pt idx="1">
                    <c:v> 615 </c:v>
                  </c:pt>
                  <c:pt idx="2">
                    <c:v> 551 </c:v>
                  </c:pt>
                </c:lvl>
                <c:lvl>
                  <c:pt idx="0">
                    <c:v>17-18</c:v>
                  </c:pt>
                  <c:pt idx="1">
                    <c:v>18-19</c:v>
                  </c:pt>
                  <c:pt idx="2">
                    <c:v>19-20</c:v>
                  </c:pt>
                </c:lvl>
              </c:multiLvlStrCache>
            </c:multiLvlStrRef>
          </c:cat>
          <c:val>
            <c:numRef>
              <c:f>'West College Scotland'!$D$148:$D$150</c:f>
              <c:numCache>
                <c:formatCode>0.0%;\-0.0%;;</c:formatCode>
                <c:ptCount val="3"/>
                <c:pt idx="0">
                  <c:v>0.1388888888888889</c:v>
                </c:pt>
                <c:pt idx="1">
                  <c:v>0.11219512195121951</c:v>
                </c:pt>
                <c:pt idx="2">
                  <c:v>0.19600725952813067</c:v>
                </c:pt>
              </c:numCache>
            </c:numRef>
          </c:val>
          <c:extLst>
            <c:ext xmlns:c16="http://schemas.microsoft.com/office/drawing/2014/chart" uri="{C3380CC4-5D6E-409C-BE32-E72D297353CC}">
              <c16:uniqueId val="{00000001-336B-4C67-8DAE-103081FB016D}"/>
            </c:ext>
          </c:extLst>
        </c:ser>
        <c:ser>
          <c:idx val="0"/>
          <c:order val="2"/>
          <c:tx>
            <c:strRef>
              <c:f>'West College Scotland'!$E$146:$E$147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Scotland'!$A$148:$B$150</c:f>
              <c:multiLvlStrCache>
                <c:ptCount val="3"/>
                <c:lvl>
                  <c:pt idx="0">
                    <c:v> 612 </c:v>
                  </c:pt>
                  <c:pt idx="1">
                    <c:v> 615 </c:v>
                  </c:pt>
                  <c:pt idx="2">
                    <c:v> 551 </c:v>
                  </c:pt>
                </c:lvl>
                <c:lvl>
                  <c:pt idx="0">
                    <c:v>17-18</c:v>
                  </c:pt>
                  <c:pt idx="1">
                    <c:v>18-19</c:v>
                  </c:pt>
                  <c:pt idx="2">
                    <c:v>19-20</c:v>
                  </c:pt>
                </c:lvl>
              </c:multiLvlStrCache>
            </c:multiLvlStrRef>
          </c:cat>
          <c:val>
            <c:numRef>
              <c:f>'West College Scotland'!$E$148:$E$150</c:f>
              <c:numCache>
                <c:formatCode>0.0%;\-0.0%;;</c:formatCode>
                <c:ptCount val="3"/>
                <c:pt idx="0">
                  <c:v>5.8823529411764705E-2</c:v>
                </c:pt>
                <c:pt idx="1">
                  <c:v>8.4552845528455281E-2</c:v>
                </c:pt>
                <c:pt idx="2">
                  <c:v>7.6225045372050812E-2</c:v>
                </c:pt>
              </c:numCache>
            </c:numRef>
          </c:val>
          <c:extLst>
            <c:ext xmlns:c16="http://schemas.microsoft.com/office/drawing/2014/chart" uri="{C3380CC4-5D6E-409C-BE32-E72D297353CC}">
              <c16:uniqueId val="{00000002-336B-4C67-8DAE-103081FB016D}"/>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College Scotland'!$C$177:$C$178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Scotland'!$A$179:$B$195</c:f>
              <c:multiLvlStrCache>
                <c:ptCount val="17"/>
                <c:lvl>
                  <c:pt idx="0">
                    <c:v> 10 up to 40 hours   </c:v>
                  </c:pt>
                  <c:pt idx="1">
                    <c:v> 40 up to 80 hours  137 </c:v>
                  </c:pt>
                  <c:pt idx="2">
                    <c:v> 80 up to 160 hours  126 </c:v>
                  </c:pt>
                  <c:pt idx="3">
                    <c:v> 160 up to 320 hours  195 </c:v>
                  </c:pt>
                  <c:pt idx="4">
                    <c:v> 320 hours up to FT  154 </c:v>
                  </c:pt>
                  <c:pt idx="6">
                    <c:v> 10 up to 40 hours   </c:v>
                  </c:pt>
                  <c:pt idx="7">
                    <c:v> 40 up to 80 hours  129 </c:v>
                  </c:pt>
                  <c:pt idx="8">
                    <c:v> 80 up to 160 hours  152 </c:v>
                  </c:pt>
                  <c:pt idx="9">
                    <c:v> 160 up to 320 hours  197 </c:v>
                  </c:pt>
                  <c:pt idx="10">
                    <c:v> 320 hours up to FT  137 </c:v>
                  </c:pt>
                  <c:pt idx="12">
                    <c:v> 10 up to 40 hours   </c:v>
                  </c:pt>
                  <c:pt idx="13">
                    <c:v> 40 up to 80 hours  102 </c:v>
                  </c:pt>
                  <c:pt idx="14">
                    <c:v> 80 up to 160 hours  166 </c:v>
                  </c:pt>
                  <c:pt idx="15">
                    <c:v> 160 up to 320 hours  167 </c:v>
                  </c:pt>
                  <c:pt idx="16">
                    <c:v> 320 hours up to FT  116 </c:v>
                  </c:pt>
                </c:lvl>
                <c:lvl>
                  <c:pt idx="0">
                    <c:v>17-18</c:v>
                  </c:pt>
                  <c:pt idx="6">
                    <c:v>18-19</c:v>
                  </c:pt>
                  <c:pt idx="12">
                    <c:v>19-20</c:v>
                  </c:pt>
                </c:lvl>
              </c:multiLvlStrCache>
            </c:multiLvlStrRef>
          </c:cat>
          <c:val>
            <c:numRef>
              <c:f>'West College Scotland'!$C$179:$C$195</c:f>
              <c:numCache>
                <c:formatCode>0.0%;\-0.0%;;</c:formatCode>
                <c:ptCount val="17"/>
                <c:pt idx="1">
                  <c:v>0.72992700729927007</c:v>
                </c:pt>
                <c:pt idx="2">
                  <c:v>0.77777777777777779</c:v>
                </c:pt>
                <c:pt idx="3">
                  <c:v>0.77435897435897438</c:v>
                </c:pt>
                <c:pt idx="4">
                  <c:v>0.92207792207792205</c:v>
                </c:pt>
                <c:pt idx="7">
                  <c:v>0.80620155038759689</c:v>
                </c:pt>
                <c:pt idx="8">
                  <c:v>0.79605263157894735</c:v>
                </c:pt>
                <c:pt idx="9">
                  <c:v>0.76649746192893398</c:v>
                </c:pt>
                <c:pt idx="10">
                  <c:v>0.86131386861313863</c:v>
                </c:pt>
                <c:pt idx="13">
                  <c:v>0.81372549019607843</c:v>
                </c:pt>
                <c:pt idx="14">
                  <c:v>0.71084337349397586</c:v>
                </c:pt>
                <c:pt idx="15">
                  <c:v>0.64071856287425155</c:v>
                </c:pt>
                <c:pt idx="16">
                  <c:v>0.80172413793103448</c:v>
                </c:pt>
              </c:numCache>
            </c:numRef>
          </c:val>
          <c:extLst>
            <c:ext xmlns:c16="http://schemas.microsoft.com/office/drawing/2014/chart" uri="{C3380CC4-5D6E-409C-BE32-E72D297353CC}">
              <c16:uniqueId val="{00000000-BED8-4E6C-A954-F9A3C2F2E6EA}"/>
            </c:ext>
          </c:extLst>
        </c:ser>
        <c:ser>
          <c:idx val="1"/>
          <c:order val="1"/>
          <c:tx>
            <c:strRef>
              <c:f>'West College Scotland'!$D$177:$D$178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D8-4E6C-A954-F9A3C2F2E6EA}"/>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D8-4E6C-A954-F9A3C2F2E6EA}"/>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Scotland'!$A$179:$B$195</c:f>
              <c:multiLvlStrCache>
                <c:ptCount val="17"/>
                <c:lvl>
                  <c:pt idx="0">
                    <c:v> 10 up to 40 hours   </c:v>
                  </c:pt>
                  <c:pt idx="1">
                    <c:v> 40 up to 80 hours  137 </c:v>
                  </c:pt>
                  <c:pt idx="2">
                    <c:v> 80 up to 160 hours  126 </c:v>
                  </c:pt>
                  <c:pt idx="3">
                    <c:v> 160 up to 320 hours  195 </c:v>
                  </c:pt>
                  <c:pt idx="4">
                    <c:v> 320 hours up to FT  154 </c:v>
                  </c:pt>
                  <c:pt idx="6">
                    <c:v> 10 up to 40 hours   </c:v>
                  </c:pt>
                  <c:pt idx="7">
                    <c:v> 40 up to 80 hours  129 </c:v>
                  </c:pt>
                  <c:pt idx="8">
                    <c:v> 80 up to 160 hours  152 </c:v>
                  </c:pt>
                  <c:pt idx="9">
                    <c:v> 160 up to 320 hours  197 </c:v>
                  </c:pt>
                  <c:pt idx="10">
                    <c:v> 320 hours up to FT  137 </c:v>
                  </c:pt>
                  <c:pt idx="12">
                    <c:v> 10 up to 40 hours   </c:v>
                  </c:pt>
                  <c:pt idx="13">
                    <c:v> 40 up to 80 hours  102 </c:v>
                  </c:pt>
                  <c:pt idx="14">
                    <c:v> 80 up to 160 hours  166 </c:v>
                  </c:pt>
                  <c:pt idx="15">
                    <c:v> 160 up to 320 hours  167 </c:v>
                  </c:pt>
                  <c:pt idx="16">
                    <c:v> 320 hours up to FT  116 </c:v>
                  </c:pt>
                </c:lvl>
                <c:lvl>
                  <c:pt idx="0">
                    <c:v>17-18</c:v>
                  </c:pt>
                  <c:pt idx="6">
                    <c:v>18-19</c:v>
                  </c:pt>
                  <c:pt idx="12">
                    <c:v>19-20</c:v>
                  </c:pt>
                </c:lvl>
              </c:multiLvlStrCache>
            </c:multiLvlStrRef>
          </c:cat>
          <c:val>
            <c:numRef>
              <c:f>'West College Scotland'!$D$179:$D$195</c:f>
              <c:numCache>
                <c:formatCode>0.0%;\-0.0%;;</c:formatCode>
                <c:ptCount val="17"/>
                <c:pt idx="1">
                  <c:v>0.27007299270072993</c:v>
                </c:pt>
                <c:pt idx="2">
                  <c:v>0.17460317460317459</c:v>
                </c:pt>
                <c:pt idx="3">
                  <c:v>8.2051282051282051E-2</c:v>
                </c:pt>
                <c:pt idx="4">
                  <c:v>6.4935064935064929E-2</c:v>
                </c:pt>
                <c:pt idx="7">
                  <c:v>0.14728682170542637</c:v>
                </c:pt>
                <c:pt idx="8">
                  <c:v>0.125</c:v>
                </c:pt>
                <c:pt idx="9">
                  <c:v>9.6446700507614211E-2</c:v>
                </c:pt>
                <c:pt idx="10">
                  <c:v>8.7591240875912413E-2</c:v>
                </c:pt>
                <c:pt idx="13">
                  <c:v>0.18627450980392157</c:v>
                </c:pt>
                <c:pt idx="14">
                  <c:v>0.21686746987951808</c:v>
                </c:pt>
                <c:pt idx="15">
                  <c:v>0.26347305389221559</c:v>
                </c:pt>
                <c:pt idx="16">
                  <c:v>7.7586206896551727E-2</c:v>
                </c:pt>
              </c:numCache>
            </c:numRef>
          </c:val>
          <c:extLst>
            <c:ext xmlns:c16="http://schemas.microsoft.com/office/drawing/2014/chart" uri="{C3380CC4-5D6E-409C-BE32-E72D297353CC}">
              <c16:uniqueId val="{00000003-BED8-4E6C-A954-F9A3C2F2E6EA}"/>
            </c:ext>
          </c:extLst>
        </c:ser>
        <c:ser>
          <c:idx val="0"/>
          <c:order val="2"/>
          <c:tx>
            <c:strRef>
              <c:f>'West College Scotland'!$E$177:$E$178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4"/>
              <c:layout>
                <c:manualLayout>
                  <c:x val="2.03488643846937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71-4203-A9AF-8C51E4B6D2DA}"/>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Scotland'!$A$179:$B$195</c:f>
              <c:multiLvlStrCache>
                <c:ptCount val="17"/>
                <c:lvl>
                  <c:pt idx="0">
                    <c:v> 10 up to 40 hours   </c:v>
                  </c:pt>
                  <c:pt idx="1">
                    <c:v> 40 up to 80 hours  137 </c:v>
                  </c:pt>
                  <c:pt idx="2">
                    <c:v> 80 up to 160 hours  126 </c:v>
                  </c:pt>
                  <c:pt idx="3">
                    <c:v> 160 up to 320 hours  195 </c:v>
                  </c:pt>
                  <c:pt idx="4">
                    <c:v> 320 hours up to FT  154 </c:v>
                  </c:pt>
                  <c:pt idx="6">
                    <c:v> 10 up to 40 hours   </c:v>
                  </c:pt>
                  <c:pt idx="7">
                    <c:v> 40 up to 80 hours  129 </c:v>
                  </c:pt>
                  <c:pt idx="8">
                    <c:v> 80 up to 160 hours  152 </c:v>
                  </c:pt>
                  <c:pt idx="9">
                    <c:v> 160 up to 320 hours  197 </c:v>
                  </c:pt>
                  <c:pt idx="10">
                    <c:v> 320 hours up to FT  137 </c:v>
                  </c:pt>
                  <c:pt idx="12">
                    <c:v> 10 up to 40 hours   </c:v>
                  </c:pt>
                  <c:pt idx="13">
                    <c:v> 40 up to 80 hours  102 </c:v>
                  </c:pt>
                  <c:pt idx="14">
                    <c:v> 80 up to 160 hours  166 </c:v>
                  </c:pt>
                  <c:pt idx="15">
                    <c:v> 160 up to 320 hours  167 </c:v>
                  </c:pt>
                  <c:pt idx="16">
                    <c:v> 320 hours up to FT  116 </c:v>
                  </c:pt>
                </c:lvl>
                <c:lvl>
                  <c:pt idx="0">
                    <c:v>17-18</c:v>
                  </c:pt>
                  <c:pt idx="6">
                    <c:v>18-19</c:v>
                  </c:pt>
                  <c:pt idx="12">
                    <c:v>19-20</c:v>
                  </c:pt>
                </c:lvl>
              </c:multiLvlStrCache>
            </c:multiLvlStrRef>
          </c:cat>
          <c:val>
            <c:numRef>
              <c:f>'West College Scotland'!$E$179:$E$195</c:f>
              <c:numCache>
                <c:formatCode>0.0%;\-0.0%;;</c:formatCode>
                <c:ptCount val="17"/>
                <c:pt idx="1">
                  <c:v>0</c:v>
                </c:pt>
                <c:pt idx="2">
                  <c:v>4.7619047619047616E-2</c:v>
                </c:pt>
                <c:pt idx="3">
                  <c:v>0.14358974358974358</c:v>
                </c:pt>
                <c:pt idx="4">
                  <c:v>1.2987012987012988E-2</c:v>
                </c:pt>
                <c:pt idx="7">
                  <c:v>4.6511627906976744E-2</c:v>
                </c:pt>
                <c:pt idx="8">
                  <c:v>7.8947368421052627E-2</c:v>
                </c:pt>
                <c:pt idx="9">
                  <c:v>0.13705583756345177</c:v>
                </c:pt>
                <c:pt idx="10">
                  <c:v>5.1094890510948905E-2</c:v>
                </c:pt>
                <c:pt idx="13">
                  <c:v>0</c:v>
                </c:pt>
                <c:pt idx="14">
                  <c:v>7.2289156626506021E-2</c:v>
                </c:pt>
                <c:pt idx="15">
                  <c:v>9.580838323353294E-2</c:v>
                </c:pt>
                <c:pt idx="16">
                  <c:v>0.1206896551724138</c:v>
                </c:pt>
              </c:numCache>
            </c:numRef>
          </c:val>
          <c:extLst>
            <c:ext xmlns:c16="http://schemas.microsoft.com/office/drawing/2014/chart" uri="{C3380CC4-5D6E-409C-BE32-E72D297353CC}">
              <c16:uniqueId val="{00000004-BED8-4E6C-A954-F9A3C2F2E6EA}"/>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288-4D49-8219-1C4A46651A19}"/>
              </c:ext>
            </c:extLst>
          </c:dPt>
          <c:dPt>
            <c:idx val="1"/>
            <c:bubble3D val="0"/>
            <c:spPr>
              <a:solidFill>
                <a:srgbClr val="CD7371"/>
              </a:solidFill>
              <a:ln>
                <a:solidFill>
                  <a:schemeClr val="bg1"/>
                </a:solidFill>
              </a:ln>
            </c:spPr>
            <c:extLst>
              <c:ext xmlns:c16="http://schemas.microsoft.com/office/drawing/2014/chart" uri="{C3380CC4-5D6E-409C-BE32-E72D297353CC}">
                <c16:uniqueId val="{00000003-5288-4D49-8219-1C4A46651A19}"/>
              </c:ext>
            </c:extLst>
          </c:dPt>
          <c:dPt>
            <c:idx val="2"/>
            <c:bubble3D val="0"/>
            <c:spPr>
              <a:solidFill>
                <a:srgbClr val="D99593"/>
              </a:solidFill>
              <a:ln>
                <a:solidFill>
                  <a:schemeClr val="bg1"/>
                </a:solidFill>
              </a:ln>
            </c:spPr>
            <c:extLst>
              <c:ext xmlns:c16="http://schemas.microsoft.com/office/drawing/2014/chart" uri="{C3380CC4-5D6E-409C-BE32-E72D297353CC}">
                <c16:uniqueId val="{00000005-5288-4D49-8219-1C4A46651A19}"/>
              </c:ext>
            </c:extLst>
          </c:dPt>
          <c:dPt>
            <c:idx val="3"/>
            <c:bubble3D val="0"/>
            <c:spPr>
              <a:solidFill>
                <a:srgbClr val="E6B9B8"/>
              </a:solidFill>
              <a:ln>
                <a:solidFill>
                  <a:schemeClr val="bg1"/>
                </a:solidFill>
              </a:ln>
            </c:spPr>
            <c:extLst>
              <c:ext xmlns:c16="http://schemas.microsoft.com/office/drawing/2014/chart" uri="{C3380CC4-5D6E-409C-BE32-E72D297353CC}">
                <c16:uniqueId val="{00000007-5288-4D49-8219-1C4A46651A19}"/>
              </c:ext>
            </c:extLst>
          </c:dPt>
          <c:dPt>
            <c:idx val="4"/>
            <c:bubble3D val="0"/>
            <c:spPr>
              <a:solidFill>
                <a:srgbClr val="F3DEDD"/>
              </a:solidFill>
              <a:ln>
                <a:solidFill>
                  <a:schemeClr val="bg1"/>
                </a:solidFill>
              </a:ln>
            </c:spPr>
            <c:extLst>
              <c:ext xmlns:c16="http://schemas.microsoft.com/office/drawing/2014/chart" uri="{C3380CC4-5D6E-409C-BE32-E72D297353CC}">
                <c16:uniqueId val="{00000009-5288-4D49-8219-1C4A46651A19}"/>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288-4D49-8219-1C4A46651A19}"/>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288-4D49-8219-1C4A46651A19}"/>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288-4D49-8219-1C4A46651A19}"/>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288-4D49-8219-1C4A46651A19}"/>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College Scotland'!$A$207:$A$211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College Scotland'!$E$207:$E$211</c:f>
              <c:numCache>
                <c:formatCode>#,###;;;</c:formatCode>
                <c:ptCount val="5"/>
                <c:pt idx="0">
                  <c:v>18</c:v>
                </c:pt>
                <c:pt idx="1">
                  <c:v>64</c:v>
                </c:pt>
                <c:pt idx="2">
                  <c:v>127</c:v>
                </c:pt>
                <c:pt idx="3">
                  <c:v>89</c:v>
                </c:pt>
                <c:pt idx="4">
                  <c:v>53</c:v>
                </c:pt>
              </c:numCache>
            </c:numRef>
          </c:val>
          <c:extLst>
            <c:ext xmlns:c16="http://schemas.microsoft.com/office/drawing/2014/chart" uri="{C3380CC4-5D6E-409C-BE32-E72D297353CC}">
              <c16:uniqueId val="{0000000A-5288-4D49-8219-1C4A46651A1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College Scotland'!$C$229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Scotland'!$A$231:$B$235</c:f>
              <c:multiLvlStrCache>
                <c:ptCount val="5"/>
                <c:lvl/>
                <c:lvl>
                  <c:pt idx="0">
                    <c:v>under 18     2,271</c:v>
                  </c:pt>
                  <c:pt idx="1">
                    <c:v>18-20 year olds     3,044</c:v>
                  </c:pt>
                  <c:pt idx="2">
                    <c:v>21-24 year olds     1,542</c:v>
                  </c:pt>
                  <c:pt idx="3">
                    <c:v>25-40 year olds     3,254</c:v>
                  </c:pt>
                  <c:pt idx="4">
                    <c:v>41 and Over      1,351</c:v>
                  </c:pt>
                </c:lvl>
              </c:multiLvlStrCache>
            </c:multiLvlStrRef>
          </c:cat>
          <c:val>
            <c:numRef>
              <c:f>'West College Scotland'!$C$231:$C$235</c:f>
              <c:numCache>
                <c:formatCode>0.0%;\-0.0%;;</c:formatCode>
                <c:ptCount val="5"/>
                <c:pt idx="0">
                  <c:v>0.58740642888595329</c:v>
                </c:pt>
                <c:pt idx="1">
                  <c:v>0.68363994743758216</c:v>
                </c:pt>
                <c:pt idx="2">
                  <c:v>0.66731517509727623</c:v>
                </c:pt>
                <c:pt idx="3">
                  <c:v>0.72095881991395205</c:v>
                </c:pt>
                <c:pt idx="4">
                  <c:v>0.72982975573649145</c:v>
                </c:pt>
              </c:numCache>
            </c:numRef>
          </c:val>
          <c:extLst>
            <c:ext xmlns:c16="http://schemas.microsoft.com/office/drawing/2014/chart" uri="{C3380CC4-5D6E-409C-BE32-E72D297353CC}">
              <c16:uniqueId val="{00000000-A184-42AC-A248-0DADCD7A0142}"/>
            </c:ext>
          </c:extLst>
        </c:ser>
        <c:ser>
          <c:idx val="1"/>
          <c:order val="1"/>
          <c:tx>
            <c:strRef>
              <c:f>'West College Scotland'!$D$229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Scotland'!$A$231:$B$235</c:f>
              <c:multiLvlStrCache>
                <c:ptCount val="5"/>
                <c:lvl/>
                <c:lvl>
                  <c:pt idx="0">
                    <c:v>under 18     2,271</c:v>
                  </c:pt>
                  <c:pt idx="1">
                    <c:v>18-20 year olds     3,044</c:v>
                  </c:pt>
                  <c:pt idx="2">
                    <c:v>21-24 year olds     1,542</c:v>
                  </c:pt>
                  <c:pt idx="3">
                    <c:v>25-40 year olds     3,254</c:v>
                  </c:pt>
                  <c:pt idx="4">
                    <c:v>41 and Over      1,351</c:v>
                  </c:pt>
                </c:lvl>
              </c:multiLvlStrCache>
            </c:multiLvlStrRef>
          </c:cat>
          <c:val>
            <c:numRef>
              <c:f>'West College Scotland'!$D$231:$D$235</c:f>
              <c:numCache>
                <c:formatCode>0.0%;\-0.0%;;</c:formatCode>
                <c:ptCount val="5"/>
                <c:pt idx="0">
                  <c:v>0.23469837076177896</c:v>
                </c:pt>
                <c:pt idx="1">
                  <c:v>0.16130091984231273</c:v>
                </c:pt>
                <c:pt idx="2">
                  <c:v>0.15888456549935148</c:v>
                </c:pt>
                <c:pt idx="3">
                  <c:v>0.1173939766441303</c:v>
                </c:pt>
                <c:pt idx="4">
                  <c:v>0.14729829755736493</c:v>
                </c:pt>
              </c:numCache>
            </c:numRef>
          </c:val>
          <c:extLst>
            <c:ext xmlns:c16="http://schemas.microsoft.com/office/drawing/2014/chart" uri="{C3380CC4-5D6E-409C-BE32-E72D297353CC}">
              <c16:uniqueId val="{00000001-A184-42AC-A248-0DADCD7A0142}"/>
            </c:ext>
          </c:extLst>
        </c:ser>
        <c:ser>
          <c:idx val="0"/>
          <c:order val="2"/>
          <c:tx>
            <c:strRef>
              <c:f>'West College Scotland'!$E$229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Scotland'!$A$231:$B$235</c:f>
              <c:multiLvlStrCache>
                <c:ptCount val="5"/>
                <c:lvl/>
                <c:lvl>
                  <c:pt idx="0">
                    <c:v>under 18     2,271</c:v>
                  </c:pt>
                  <c:pt idx="1">
                    <c:v>18-20 year olds     3,044</c:v>
                  </c:pt>
                  <c:pt idx="2">
                    <c:v>21-24 year olds     1,542</c:v>
                  </c:pt>
                  <c:pt idx="3">
                    <c:v>25-40 year olds     3,254</c:v>
                  </c:pt>
                  <c:pt idx="4">
                    <c:v>41 and Over      1,351</c:v>
                  </c:pt>
                </c:lvl>
              </c:multiLvlStrCache>
            </c:multiLvlStrRef>
          </c:cat>
          <c:val>
            <c:numRef>
              <c:f>'West College Scotland'!$E$231:$E$235</c:f>
              <c:numCache>
                <c:formatCode>0.0%;\-0.0%;;</c:formatCode>
                <c:ptCount val="5"/>
                <c:pt idx="0">
                  <c:v>0.17789520035226772</c:v>
                </c:pt>
                <c:pt idx="1">
                  <c:v>0.15505913272010513</c:v>
                </c:pt>
                <c:pt idx="2">
                  <c:v>0.17380025940337224</c:v>
                </c:pt>
                <c:pt idx="3">
                  <c:v>0.16164720344191763</c:v>
                </c:pt>
                <c:pt idx="4">
                  <c:v>0.1228719467061436</c:v>
                </c:pt>
              </c:numCache>
            </c:numRef>
          </c:val>
          <c:extLst>
            <c:ext xmlns:c16="http://schemas.microsoft.com/office/drawing/2014/chart" uri="{C3380CC4-5D6E-409C-BE32-E72D297353CC}">
              <c16:uniqueId val="{00000002-A184-42AC-A248-0DADCD7A0142}"/>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'West College Scotland'!$C$274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Scotland'!$B$276:$B$293</c:f>
              <c:strCache>
                <c:ptCount val="16"/>
                <c:pt idx="0">
                  <c:v>Special Programmes  609</c:v>
                </c:pt>
                <c:pt idx="1">
                  <c:v>Languages and ESOL  443</c:v>
                </c:pt>
                <c:pt idx="2">
                  <c:v>Sport and Leisure  323</c:v>
                </c:pt>
                <c:pt idx="3">
                  <c:v>Construction  743</c:v>
                </c:pt>
                <c:pt idx="4">
                  <c:v>Performing arts  122</c:v>
                </c:pt>
                <c:pt idx="5">
                  <c:v>Care  2,138</c:v>
                </c:pt>
                <c:pt idx="6">
                  <c:v>Science  358</c:v>
                </c:pt>
                <c:pt idx="7">
                  <c:v>Media  410</c:v>
                </c:pt>
                <c:pt idx="8">
                  <c:v>Engineering  1,200</c:v>
                </c:pt>
                <c:pt idx="9">
                  <c:v>Art and design  120</c:v>
                </c:pt>
                <c:pt idx="10">
                  <c:v>Education and training  108</c:v>
                </c:pt>
                <c:pt idx="11">
                  <c:v>Business, Management and Administration  440</c:v>
                </c:pt>
                <c:pt idx="12">
                  <c:v>Computing and ICT  278</c:v>
                </c:pt>
                <c:pt idx="13">
                  <c:v>Hairdressing, Beauty and Complementary Therapies  768</c:v>
                </c:pt>
                <c:pt idx="14">
                  <c:v>Social subjects  383</c:v>
                </c:pt>
                <c:pt idx="15">
                  <c:v>Hospitality and tourism  353</c:v>
                </c:pt>
              </c:strCache>
            </c:strRef>
          </c:cat>
          <c:val>
            <c:numRef>
              <c:f>'West College Scotland'!$C$276:$C$293</c:f>
              <c:numCache>
                <c:formatCode>0.0%;\-0.0%;</c:formatCode>
                <c:ptCount val="18"/>
                <c:pt idx="0">
                  <c:v>0.79474548440065684</c:v>
                </c:pt>
                <c:pt idx="1">
                  <c:v>0.78781038374717838</c:v>
                </c:pt>
                <c:pt idx="2">
                  <c:v>0.78328173374613008</c:v>
                </c:pt>
                <c:pt idx="3">
                  <c:v>0.74024226110363389</c:v>
                </c:pt>
                <c:pt idx="4">
                  <c:v>0.68852459016393441</c:v>
                </c:pt>
                <c:pt idx="5">
                  <c:v>0.68334892422825066</c:v>
                </c:pt>
                <c:pt idx="6">
                  <c:v>0.66759776536312854</c:v>
                </c:pt>
                <c:pt idx="7">
                  <c:v>0.65853658536585369</c:v>
                </c:pt>
                <c:pt idx="8">
                  <c:v>0.65833333333333333</c:v>
                </c:pt>
                <c:pt idx="9">
                  <c:v>0.64166666666666672</c:v>
                </c:pt>
                <c:pt idx="10">
                  <c:v>0.63888888888888884</c:v>
                </c:pt>
                <c:pt idx="11">
                  <c:v>0.625</c:v>
                </c:pt>
                <c:pt idx="12">
                  <c:v>0.6151079136690647</c:v>
                </c:pt>
                <c:pt idx="13">
                  <c:v>0.61067708333333337</c:v>
                </c:pt>
                <c:pt idx="14">
                  <c:v>0.54830287206266315</c:v>
                </c:pt>
                <c:pt idx="15">
                  <c:v>0.52124645892351273</c:v>
                </c:pt>
              </c:numCache>
            </c:numRef>
          </c:val>
          <c:extLst>
            <c:ext xmlns:c16="http://schemas.microsoft.com/office/drawing/2014/chart" uri="{C3380CC4-5D6E-409C-BE32-E72D297353CC}">
              <c16:uniqueId val="{00000000-B32A-48C6-BAE6-3C7009368F56}"/>
            </c:ext>
          </c:extLst>
        </c:ser>
        <c:ser>
          <c:idx val="1"/>
          <c:order val="1"/>
          <c:tx>
            <c:strRef>
              <c:f>'West College Scotland'!$D$274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Scotland'!$B$276:$B$293</c:f>
              <c:strCache>
                <c:ptCount val="16"/>
                <c:pt idx="0">
                  <c:v>Special Programmes  609</c:v>
                </c:pt>
                <c:pt idx="1">
                  <c:v>Languages and ESOL  443</c:v>
                </c:pt>
                <c:pt idx="2">
                  <c:v>Sport and Leisure  323</c:v>
                </c:pt>
                <c:pt idx="3">
                  <c:v>Construction  743</c:v>
                </c:pt>
                <c:pt idx="4">
                  <c:v>Performing arts  122</c:v>
                </c:pt>
                <c:pt idx="5">
                  <c:v>Care  2,138</c:v>
                </c:pt>
                <c:pt idx="6">
                  <c:v>Science  358</c:v>
                </c:pt>
                <c:pt idx="7">
                  <c:v>Media  410</c:v>
                </c:pt>
                <c:pt idx="8">
                  <c:v>Engineering  1,200</c:v>
                </c:pt>
                <c:pt idx="9">
                  <c:v>Art and design  120</c:v>
                </c:pt>
                <c:pt idx="10">
                  <c:v>Education and training  108</c:v>
                </c:pt>
                <c:pt idx="11">
                  <c:v>Business, Management and Administration  440</c:v>
                </c:pt>
                <c:pt idx="12">
                  <c:v>Computing and ICT  278</c:v>
                </c:pt>
                <c:pt idx="13">
                  <c:v>Hairdressing, Beauty and Complementary Therapies  768</c:v>
                </c:pt>
                <c:pt idx="14">
                  <c:v>Social subjects  383</c:v>
                </c:pt>
                <c:pt idx="15">
                  <c:v>Hospitality and tourism  353</c:v>
                </c:pt>
              </c:strCache>
            </c:strRef>
          </c:cat>
          <c:val>
            <c:numRef>
              <c:f>'West College Scotland'!$D$276:$D$293</c:f>
              <c:numCache>
                <c:formatCode>0.0%;\-0.0%;</c:formatCode>
                <c:ptCount val="18"/>
                <c:pt idx="0">
                  <c:v>8.5385878489326772E-2</c:v>
                </c:pt>
                <c:pt idx="1">
                  <c:v>0.10158013544018059</c:v>
                </c:pt>
                <c:pt idx="2">
                  <c:v>0.14860681114551083</c:v>
                </c:pt>
                <c:pt idx="3">
                  <c:v>0.15208613728129206</c:v>
                </c:pt>
                <c:pt idx="4">
                  <c:v>0.16393442622950818</c:v>
                </c:pt>
                <c:pt idx="5">
                  <c:v>0.18989710009354538</c:v>
                </c:pt>
                <c:pt idx="6">
                  <c:v>0.15083798882681565</c:v>
                </c:pt>
                <c:pt idx="7">
                  <c:v>0.14634146341463414</c:v>
                </c:pt>
                <c:pt idx="8">
                  <c:v>0.1925</c:v>
                </c:pt>
                <c:pt idx="9">
                  <c:v>0.125</c:v>
                </c:pt>
                <c:pt idx="10">
                  <c:v>2.7777777777777776E-2</c:v>
                </c:pt>
                <c:pt idx="11">
                  <c:v>0.16590909090909092</c:v>
                </c:pt>
                <c:pt idx="12">
                  <c:v>0.20143884892086331</c:v>
                </c:pt>
                <c:pt idx="13">
                  <c:v>0.16145833333333334</c:v>
                </c:pt>
                <c:pt idx="14">
                  <c:v>0.25587467362924282</c:v>
                </c:pt>
                <c:pt idx="15">
                  <c:v>0.24079320113314448</c:v>
                </c:pt>
              </c:numCache>
            </c:numRef>
          </c:val>
          <c:extLst>
            <c:ext xmlns:c16="http://schemas.microsoft.com/office/drawing/2014/chart" uri="{C3380CC4-5D6E-409C-BE32-E72D297353CC}">
              <c16:uniqueId val="{00000001-B32A-48C6-BAE6-3C7009368F56}"/>
            </c:ext>
          </c:extLst>
        </c:ser>
        <c:ser>
          <c:idx val="0"/>
          <c:order val="2"/>
          <c:tx>
            <c:strRef>
              <c:f>'West College Scotland'!$E$274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Scotland'!$B$276:$B$293</c:f>
              <c:strCache>
                <c:ptCount val="16"/>
                <c:pt idx="0">
                  <c:v>Special Programmes  609</c:v>
                </c:pt>
                <c:pt idx="1">
                  <c:v>Languages and ESOL  443</c:v>
                </c:pt>
                <c:pt idx="2">
                  <c:v>Sport and Leisure  323</c:v>
                </c:pt>
                <c:pt idx="3">
                  <c:v>Construction  743</c:v>
                </c:pt>
                <c:pt idx="4">
                  <c:v>Performing arts  122</c:v>
                </c:pt>
                <c:pt idx="5">
                  <c:v>Care  2,138</c:v>
                </c:pt>
                <c:pt idx="6">
                  <c:v>Science  358</c:v>
                </c:pt>
                <c:pt idx="7">
                  <c:v>Media  410</c:v>
                </c:pt>
                <c:pt idx="8">
                  <c:v>Engineering  1,200</c:v>
                </c:pt>
                <c:pt idx="9">
                  <c:v>Art and design  120</c:v>
                </c:pt>
                <c:pt idx="10">
                  <c:v>Education and training  108</c:v>
                </c:pt>
                <c:pt idx="11">
                  <c:v>Business, Management and Administration  440</c:v>
                </c:pt>
                <c:pt idx="12">
                  <c:v>Computing and ICT  278</c:v>
                </c:pt>
                <c:pt idx="13">
                  <c:v>Hairdressing, Beauty and Complementary Therapies  768</c:v>
                </c:pt>
                <c:pt idx="14">
                  <c:v>Social subjects  383</c:v>
                </c:pt>
                <c:pt idx="15">
                  <c:v>Hospitality and tourism  353</c:v>
                </c:pt>
              </c:strCache>
            </c:strRef>
          </c:cat>
          <c:val>
            <c:numRef>
              <c:f>'West College Scotland'!$E$276:$E$293</c:f>
              <c:numCache>
                <c:formatCode>0.0%;\-0.0%;</c:formatCode>
                <c:ptCount val="18"/>
                <c:pt idx="0">
                  <c:v>0.11986863711001643</c:v>
                </c:pt>
                <c:pt idx="1">
                  <c:v>0.11060948081264109</c:v>
                </c:pt>
                <c:pt idx="2">
                  <c:v>6.8111455108359129E-2</c:v>
                </c:pt>
                <c:pt idx="3">
                  <c:v>0.10767160161507403</c:v>
                </c:pt>
                <c:pt idx="4">
                  <c:v>0.14754098360655737</c:v>
                </c:pt>
                <c:pt idx="5">
                  <c:v>0.12675397567820393</c:v>
                </c:pt>
                <c:pt idx="6">
                  <c:v>0.18156424581005587</c:v>
                </c:pt>
                <c:pt idx="7">
                  <c:v>0.1951219512195122</c:v>
                </c:pt>
                <c:pt idx="8">
                  <c:v>0.14916666666666667</c:v>
                </c:pt>
                <c:pt idx="9">
                  <c:v>0.23333333333333334</c:v>
                </c:pt>
                <c:pt idx="10">
                  <c:v>0.33333333333333331</c:v>
                </c:pt>
                <c:pt idx="11">
                  <c:v>0.20909090909090908</c:v>
                </c:pt>
                <c:pt idx="12">
                  <c:v>0.18345323741007194</c:v>
                </c:pt>
                <c:pt idx="13">
                  <c:v>0.22786458333333334</c:v>
                </c:pt>
                <c:pt idx="14">
                  <c:v>0.195822454308094</c:v>
                </c:pt>
                <c:pt idx="15">
                  <c:v>0.23796033994334279</c:v>
                </c:pt>
              </c:numCache>
            </c:numRef>
          </c:val>
          <c:extLst>
            <c:ext xmlns:c16="http://schemas.microsoft.com/office/drawing/2014/chart" uri="{C3380CC4-5D6E-409C-BE32-E72D297353CC}">
              <c16:uniqueId val="{00000002-B32A-48C6-BAE6-3C7009368F56}"/>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'West College Scotland'!$C$324:$C$325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Scotland'!$B$326:$B$343</c:f>
              <c:strCache>
                <c:ptCount val="11"/>
                <c:pt idx="0">
                  <c:v>Performing arts  298</c:v>
                </c:pt>
                <c:pt idx="1">
                  <c:v>Hairdressing, Beauty and Complementary Therapies  179</c:v>
                </c:pt>
                <c:pt idx="2">
                  <c:v>Sport and Leisure  186</c:v>
                </c:pt>
                <c:pt idx="3">
                  <c:v>Art and design  120</c:v>
                </c:pt>
                <c:pt idx="4">
                  <c:v>Engineering  203</c:v>
                </c:pt>
                <c:pt idx="5">
                  <c:v>Business, Management and Administration  311</c:v>
                </c:pt>
                <c:pt idx="6">
                  <c:v>Media  186</c:v>
                </c:pt>
                <c:pt idx="7">
                  <c:v>Care  509</c:v>
                </c:pt>
                <c:pt idx="8">
                  <c:v>Computing and ICT  319</c:v>
                </c:pt>
                <c:pt idx="9">
                  <c:v>Social subjects  150</c:v>
                </c:pt>
                <c:pt idx="10">
                  <c:v>Hospitality and tourism  73</c:v>
                </c:pt>
              </c:strCache>
            </c:strRef>
          </c:cat>
          <c:val>
            <c:numRef>
              <c:f>'West College Scotland'!$C$326:$C$343</c:f>
              <c:numCache>
                <c:formatCode>0.0%;\-0.0%;;</c:formatCode>
                <c:ptCount val="18"/>
                <c:pt idx="0">
                  <c:v>0.77181208053691275</c:v>
                </c:pt>
                <c:pt idx="1">
                  <c:v>0.74301675977653636</c:v>
                </c:pt>
                <c:pt idx="2">
                  <c:v>0.72580645161290325</c:v>
                </c:pt>
                <c:pt idx="3">
                  <c:v>0.7</c:v>
                </c:pt>
                <c:pt idx="4">
                  <c:v>0.68965517241379315</c:v>
                </c:pt>
                <c:pt idx="5">
                  <c:v>0.67845659163987138</c:v>
                </c:pt>
                <c:pt idx="6">
                  <c:v>0.66666666666666663</c:v>
                </c:pt>
                <c:pt idx="7">
                  <c:v>0.66601178781925341</c:v>
                </c:pt>
                <c:pt idx="8">
                  <c:v>0.66457680250783702</c:v>
                </c:pt>
                <c:pt idx="9">
                  <c:v>0.64666666666666661</c:v>
                </c:pt>
                <c:pt idx="10">
                  <c:v>0.60273972602739723</c:v>
                </c:pt>
              </c:numCache>
            </c:numRef>
          </c:val>
          <c:extLst>
            <c:ext xmlns:c16="http://schemas.microsoft.com/office/drawing/2014/chart" uri="{C3380CC4-5D6E-409C-BE32-E72D297353CC}">
              <c16:uniqueId val="{00000000-0C86-40E0-A2DF-E270FFD9B8CF}"/>
            </c:ext>
          </c:extLst>
        </c:ser>
        <c:ser>
          <c:idx val="1"/>
          <c:order val="1"/>
          <c:tx>
            <c:strRef>
              <c:f>'West College Scotland'!$D$324:$D$325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86-40E0-A2DF-E270FFD9B8CF}"/>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86-40E0-A2DF-E270FFD9B8CF}"/>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Scotland'!$B$326:$B$343</c:f>
              <c:strCache>
                <c:ptCount val="11"/>
                <c:pt idx="0">
                  <c:v>Performing arts  298</c:v>
                </c:pt>
                <c:pt idx="1">
                  <c:v>Hairdressing, Beauty and Complementary Therapies  179</c:v>
                </c:pt>
                <c:pt idx="2">
                  <c:v>Sport and Leisure  186</c:v>
                </c:pt>
                <c:pt idx="3">
                  <c:v>Art and design  120</c:v>
                </c:pt>
                <c:pt idx="4">
                  <c:v>Engineering  203</c:v>
                </c:pt>
                <c:pt idx="5">
                  <c:v>Business, Management and Administration  311</c:v>
                </c:pt>
                <c:pt idx="6">
                  <c:v>Media  186</c:v>
                </c:pt>
                <c:pt idx="7">
                  <c:v>Care  509</c:v>
                </c:pt>
                <c:pt idx="8">
                  <c:v>Computing and ICT  319</c:v>
                </c:pt>
                <c:pt idx="9">
                  <c:v>Social subjects  150</c:v>
                </c:pt>
                <c:pt idx="10">
                  <c:v>Hospitality and tourism  73</c:v>
                </c:pt>
              </c:strCache>
            </c:strRef>
          </c:cat>
          <c:val>
            <c:numRef>
              <c:f>'West College Scotland'!$D$326:$D$343</c:f>
              <c:numCache>
                <c:formatCode>0.0%;\-0.0%;;</c:formatCode>
                <c:ptCount val="18"/>
                <c:pt idx="0">
                  <c:v>0.10738255033557047</c:v>
                </c:pt>
                <c:pt idx="1">
                  <c:v>5.027932960893855E-2</c:v>
                </c:pt>
                <c:pt idx="2">
                  <c:v>0.12365591397849462</c:v>
                </c:pt>
                <c:pt idx="3">
                  <c:v>0.16666666666666666</c:v>
                </c:pt>
                <c:pt idx="4">
                  <c:v>0.1625615763546798</c:v>
                </c:pt>
                <c:pt idx="5">
                  <c:v>0.12218649517684887</c:v>
                </c:pt>
                <c:pt idx="6">
                  <c:v>0.13440860215053763</c:v>
                </c:pt>
                <c:pt idx="7">
                  <c:v>0.11787819253438114</c:v>
                </c:pt>
                <c:pt idx="8">
                  <c:v>0.21003134796238246</c:v>
                </c:pt>
                <c:pt idx="9">
                  <c:v>0.12666666666666668</c:v>
                </c:pt>
                <c:pt idx="10">
                  <c:v>0.17808219178082191</c:v>
                </c:pt>
              </c:numCache>
            </c:numRef>
          </c:val>
          <c:extLst>
            <c:ext xmlns:c16="http://schemas.microsoft.com/office/drawing/2014/chart" uri="{C3380CC4-5D6E-409C-BE32-E72D297353CC}">
              <c16:uniqueId val="{00000003-0C86-40E0-A2DF-E270FFD9B8CF}"/>
            </c:ext>
          </c:extLst>
        </c:ser>
        <c:ser>
          <c:idx val="0"/>
          <c:order val="2"/>
          <c:tx>
            <c:strRef>
              <c:f>'West College Scotland'!$E$324:$E$325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Scotland'!$B$326:$B$343</c:f>
              <c:strCache>
                <c:ptCount val="11"/>
                <c:pt idx="0">
                  <c:v>Performing arts  298</c:v>
                </c:pt>
                <c:pt idx="1">
                  <c:v>Hairdressing, Beauty and Complementary Therapies  179</c:v>
                </c:pt>
                <c:pt idx="2">
                  <c:v>Sport and Leisure  186</c:v>
                </c:pt>
                <c:pt idx="3">
                  <c:v>Art and design  120</c:v>
                </c:pt>
                <c:pt idx="4">
                  <c:v>Engineering  203</c:v>
                </c:pt>
                <c:pt idx="5">
                  <c:v>Business, Management and Administration  311</c:v>
                </c:pt>
                <c:pt idx="6">
                  <c:v>Media  186</c:v>
                </c:pt>
                <c:pt idx="7">
                  <c:v>Care  509</c:v>
                </c:pt>
                <c:pt idx="8">
                  <c:v>Computing and ICT  319</c:v>
                </c:pt>
                <c:pt idx="9">
                  <c:v>Social subjects  150</c:v>
                </c:pt>
                <c:pt idx="10">
                  <c:v>Hospitality and tourism  73</c:v>
                </c:pt>
              </c:strCache>
            </c:strRef>
          </c:cat>
          <c:val>
            <c:numRef>
              <c:f>'West College Scotland'!$E$326:$E$343</c:f>
              <c:numCache>
                <c:formatCode>0.0%;\-0.0%;;</c:formatCode>
                <c:ptCount val="18"/>
                <c:pt idx="0">
                  <c:v>0.12080536912751678</c:v>
                </c:pt>
                <c:pt idx="1">
                  <c:v>0.20670391061452514</c:v>
                </c:pt>
                <c:pt idx="2">
                  <c:v>0.15053763440860216</c:v>
                </c:pt>
                <c:pt idx="3">
                  <c:v>0.13333333333333333</c:v>
                </c:pt>
                <c:pt idx="4">
                  <c:v>0.14778325123152711</c:v>
                </c:pt>
                <c:pt idx="5">
                  <c:v>0.19935691318327975</c:v>
                </c:pt>
                <c:pt idx="6">
                  <c:v>0.19892473118279569</c:v>
                </c:pt>
                <c:pt idx="7">
                  <c:v>0.21611001964636542</c:v>
                </c:pt>
                <c:pt idx="8">
                  <c:v>0.12539184952978055</c:v>
                </c:pt>
                <c:pt idx="9">
                  <c:v>0.22666666666666666</c:v>
                </c:pt>
                <c:pt idx="10">
                  <c:v>0.21917808219178081</c:v>
                </c:pt>
              </c:numCache>
            </c:numRef>
          </c:val>
          <c:extLst>
            <c:ext xmlns:c16="http://schemas.microsoft.com/office/drawing/2014/chart" uri="{C3380CC4-5D6E-409C-BE32-E72D297353CC}">
              <c16:uniqueId val="{00000004-0C86-40E0-A2DF-E270FFD9B8CF}"/>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College Scotland'!$C$359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Scotland'!$A$361:$B$364</c:f>
              <c:multiLvlStrCache>
                <c:ptCount val="4"/>
                <c:lvl/>
                <c:lvl>
                  <c:pt idx="0">
                    <c:v>FE Females     5,000</c:v>
                  </c:pt>
                  <c:pt idx="1">
                    <c:v>FE Males     3,805</c:v>
                  </c:pt>
                  <c:pt idx="2">
                    <c:v>HE Females     1,472</c:v>
                  </c:pt>
                  <c:pt idx="3">
                    <c:v>HE Males     1,150</c:v>
                  </c:pt>
                </c:lvl>
              </c:multiLvlStrCache>
            </c:multiLvlStrRef>
          </c:cat>
          <c:val>
            <c:numRef>
              <c:f>'West College Scotland'!$C$361:$C$364</c:f>
              <c:numCache>
                <c:formatCode>0.0%;\-0.0%;;</c:formatCode>
                <c:ptCount val="4"/>
                <c:pt idx="0">
                  <c:v>0.68020000000000003</c:v>
                </c:pt>
                <c:pt idx="1">
                  <c:v>0.66859395532194477</c:v>
                </c:pt>
                <c:pt idx="2">
                  <c:v>0.70855978260869568</c:v>
                </c:pt>
                <c:pt idx="3">
                  <c:v>0.66521739130434787</c:v>
                </c:pt>
              </c:numCache>
            </c:numRef>
          </c:val>
          <c:extLst>
            <c:ext xmlns:c16="http://schemas.microsoft.com/office/drawing/2014/chart" uri="{C3380CC4-5D6E-409C-BE32-E72D297353CC}">
              <c16:uniqueId val="{00000000-ABC7-4DB4-8B46-6DE6EC14FB1A}"/>
            </c:ext>
          </c:extLst>
        </c:ser>
        <c:ser>
          <c:idx val="1"/>
          <c:order val="1"/>
          <c:tx>
            <c:strRef>
              <c:f>'West College Scotland'!$D$359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Scotland'!$A$361:$B$364</c:f>
              <c:multiLvlStrCache>
                <c:ptCount val="4"/>
                <c:lvl/>
                <c:lvl>
                  <c:pt idx="0">
                    <c:v>FE Females     5,000</c:v>
                  </c:pt>
                  <c:pt idx="1">
                    <c:v>FE Males     3,805</c:v>
                  </c:pt>
                  <c:pt idx="2">
                    <c:v>HE Females     1,472</c:v>
                  </c:pt>
                  <c:pt idx="3">
                    <c:v>HE Males     1,150</c:v>
                  </c:pt>
                </c:lvl>
              </c:multiLvlStrCache>
            </c:multiLvlStrRef>
          </c:cat>
          <c:val>
            <c:numRef>
              <c:f>'West College Scotland'!$D$361:$D$364</c:f>
              <c:numCache>
                <c:formatCode>0.0%;\-0.0%;;</c:formatCode>
                <c:ptCount val="4"/>
                <c:pt idx="0">
                  <c:v>0.1608</c:v>
                </c:pt>
                <c:pt idx="1">
                  <c:v>0.17923784494086728</c:v>
                </c:pt>
                <c:pt idx="2">
                  <c:v>0.11141304347826086</c:v>
                </c:pt>
                <c:pt idx="3">
                  <c:v>0.16782608695652174</c:v>
                </c:pt>
              </c:numCache>
            </c:numRef>
          </c:val>
          <c:extLst>
            <c:ext xmlns:c16="http://schemas.microsoft.com/office/drawing/2014/chart" uri="{C3380CC4-5D6E-409C-BE32-E72D297353CC}">
              <c16:uniqueId val="{00000001-ABC7-4DB4-8B46-6DE6EC14FB1A}"/>
            </c:ext>
          </c:extLst>
        </c:ser>
        <c:ser>
          <c:idx val="0"/>
          <c:order val="2"/>
          <c:tx>
            <c:strRef>
              <c:f>'West College Scotland'!$E$359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Scotland'!$A$361:$B$364</c:f>
              <c:multiLvlStrCache>
                <c:ptCount val="4"/>
                <c:lvl/>
                <c:lvl>
                  <c:pt idx="0">
                    <c:v>FE Females     5,000</c:v>
                  </c:pt>
                  <c:pt idx="1">
                    <c:v>FE Males     3,805</c:v>
                  </c:pt>
                  <c:pt idx="2">
                    <c:v>HE Females     1,472</c:v>
                  </c:pt>
                  <c:pt idx="3">
                    <c:v>HE Males     1,150</c:v>
                  </c:pt>
                </c:lvl>
              </c:multiLvlStrCache>
            </c:multiLvlStrRef>
          </c:cat>
          <c:val>
            <c:numRef>
              <c:f>'West College Scotland'!$E$361:$E$364</c:f>
              <c:numCache>
                <c:formatCode>0.0%;\-0.0%;;</c:formatCode>
                <c:ptCount val="4"/>
                <c:pt idx="0">
                  <c:v>0.159</c:v>
                </c:pt>
                <c:pt idx="1">
                  <c:v>0.1521681997371879</c:v>
                </c:pt>
                <c:pt idx="2">
                  <c:v>0.18002717391304349</c:v>
                </c:pt>
                <c:pt idx="3">
                  <c:v>0.16695652173913045</c:v>
                </c:pt>
              </c:numCache>
            </c:numRef>
          </c:val>
          <c:extLst>
            <c:ext xmlns:c16="http://schemas.microsoft.com/office/drawing/2014/chart" uri="{C3380CC4-5D6E-409C-BE32-E72D297353CC}">
              <c16:uniqueId val="{00000002-ABC7-4DB4-8B46-6DE6EC14FB1A}"/>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College Scotland'!$C$386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E08-44A8-AB06-FF3C4452A5E5}"/>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Scotland'!$A$388:$B$395</c:f>
              <c:multiLvlStrCache>
                <c:ptCount val="8"/>
                <c:lvl/>
                <c:lvl>
                  <c:pt idx="0">
                    <c:v>All enrolments over 160 hours  11,462</c:v>
                  </c:pt>
                  <c:pt idx="1">
                    <c:v>10% Most deprived postcode areas  2,804</c:v>
                  </c:pt>
                  <c:pt idx="2">
                    <c:v>20% Most deprived postcode areas  4,972</c:v>
                  </c:pt>
                  <c:pt idx="3">
                    <c:v>Fees paid by employer  1,039</c:v>
                  </c:pt>
                  <c:pt idx="4">
                    <c:v>Ethnic minority  655</c:v>
                  </c:pt>
                  <c:pt idx="5">
                    <c:v>Disability  2,690</c:v>
                  </c:pt>
                  <c:pt idx="6">
                    <c:v>Year of study greater than first year  1,169</c:v>
                  </c:pt>
                  <c:pt idx="7">
                    <c:v>Care Experienced  988</c:v>
                  </c:pt>
                </c:lvl>
              </c:multiLvlStrCache>
            </c:multiLvlStrRef>
          </c:cat>
          <c:val>
            <c:numRef>
              <c:f>'West College Scotland'!$C$388:$C$395</c:f>
              <c:numCache>
                <c:formatCode>0.0%;\-0.0%;;</c:formatCode>
                <c:ptCount val="8"/>
                <c:pt idx="0">
                  <c:v>0.67841563426976093</c:v>
                </c:pt>
                <c:pt idx="1">
                  <c:v>0.62838801711840231</c:v>
                </c:pt>
                <c:pt idx="2">
                  <c:v>0.63938053097345138</c:v>
                </c:pt>
                <c:pt idx="3">
                  <c:v>0.86910490856592881</c:v>
                </c:pt>
                <c:pt idx="4">
                  <c:v>0.65343511450381675</c:v>
                </c:pt>
                <c:pt idx="5">
                  <c:v>0.64572490706319707</c:v>
                </c:pt>
                <c:pt idx="6">
                  <c:v>0.83233532934131738</c:v>
                </c:pt>
                <c:pt idx="7">
                  <c:v>0.58704453441295545</c:v>
                </c:pt>
              </c:numCache>
            </c:numRef>
          </c:val>
          <c:extLst>
            <c:ext xmlns:c16="http://schemas.microsoft.com/office/drawing/2014/chart" uri="{C3380CC4-5D6E-409C-BE32-E72D297353CC}">
              <c16:uniqueId val="{00000001-9E08-44A8-AB06-FF3C4452A5E5}"/>
            </c:ext>
          </c:extLst>
        </c:ser>
        <c:ser>
          <c:idx val="1"/>
          <c:order val="1"/>
          <c:tx>
            <c:strRef>
              <c:f>'West College Scotland'!$D$386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Scotland'!$A$388:$B$395</c:f>
              <c:multiLvlStrCache>
                <c:ptCount val="8"/>
                <c:lvl/>
                <c:lvl>
                  <c:pt idx="0">
                    <c:v>All enrolments over 160 hours  11,462</c:v>
                  </c:pt>
                  <c:pt idx="1">
                    <c:v>10% Most deprived postcode areas  2,804</c:v>
                  </c:pt>
                  <c:pt idx="2">
                    <c:v>20% Most deprived postcode areas  4,972</c:v>
                  </c:pt>
                  <c:pt idx="3">
                    <c:v>Fees paid by employer  1,039</c:v>
                  </c:pt>
                  <c:pt idx="4">
                    <c:v>Ethnic minority  655</c:v>
                  </c:pt>
                  <c:pt idx="5">
                    <c:v>Disability  2,690</c:v>
                  </c:pt>
                  <c:pt idx="6">
                    <c:v>Year of study greater than first year  1,169</c:v>
                  </c:pt>
                  <c:pt idx="7">
                    <c:v>Care Experienced  988</c:v>
                  </c:pt>
                </c:lvl>
              </c:multiLvlStrCache>
            </c:multiLvlStrRef>
          </c:cat>
          <c:val>
            <c:numRef>
              <c:f>'West College Scotland'!$D$388:$D$395</c:f>
              <c:numCache>
                <c:formatCode>0.0%;\-0.0%;;</c:formatCode>
                <c:ptCount val="8"/>
                <c:pt idx="0">
                  <c:v>0.1614028965276566</c:v>
                </c:pt>
                <c:pt idx="1">
                  <c:v>0.18295292439372327</c:v>
                </c:pt>
                <c:pt idx="2">
                  <c:v>0.18041029766693484</c:v>
                </c:pt>
                <c:pt idx="3">
                  <c:v>9.4321462945139559E-2</c:v>
                </c:pt>
                <c:pt idx="4">
                  <c:v>0.18625954198473282</c:v>
                </c:pt>
                <c:pt idx="5">
                  <c:v>0.16765799256505576</c:v>
                </c:pt>
                <c:pt idx="6">
                  <c:v>8.7254063301967499E-2</c:v>
                </c:pt>
                <c:pt idx="7">
                  <c:v>0.21356275303643724</c:v>
                </c:pt>
              </c:numCache>
            </c:numRef>
          </c:val>
          <c:extLst>
            <c:ext xmlns:c16="http://schemas.microsoft.com/office/drawing/2014/chart" uri="{C3380CC4-5D6E-409C-BE32-E72D297353CC}">
              <c16:uniqueId val="{00000002-9E08-44A8-AB06-FF3C4452A5E5}"/>
            </c:ext>
          </c:extLst>
        </c:ser>
        <c:ser>
          <c:idx val="0"/>
          <c:order val="2"/>
          <c:tx>
            <c:strRef>
              <c:f>'West College Scotland'!$E$386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2.5619631946874503E-2"/>
                  <c:y val="-2.6559430072967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81-48EF-86D2-CAD09C40C331}"/>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Scotland'!$A$388:$B$395</c:f>
              <c:multiLvlStrCache>
                <c:ptCount val="8"/>
                <c:lvl/>
                <c:lvl>
                  <c:pt idx="0">
                    <c:v>All enrolments over 160 hours  11,462</c:v>
                  </c:pt>
                  <c:pt idx="1">
                    <c:v>10% Most deprived postcode areas  2,804</c:v>
                  </c:pt>
                  <c:pt idx="2">
                    <c:v>20% Most deprived postcode areas  4,972</c:v>
                  </c:pt>
                  <c:pt idx="3">
                    <c:v>Fees paid by employer  1,039</c:v>
                  </c:pt>
                  <c:pt idx="4">
                    <c:v>Ethnic minority  655</c:v>
                  </c:pt>
                  <c:pt idx="5">
                    <c:v>Disability  2,690</c:v>
                  </c:pt>
                  <c:pt idx="6">
                    <c:v>Year of study greater than first year  1,169</c:v>
                  </c:pt>
                  <c:pt idx="7">
                    <c:v>Care Experienced  988</c:v>
                  </c:pt>
                </c:lvl>
              </c:multiLvlStrCache>
            </c:multiLvlStrRef>
          </c:cat>
          <c:val>
            <c:numRef>
              <c:f>'West College Scotland'!$E$388:$E$395</c:f>
              <c:numCache>
                <c:formatCode>0.0%;\-0.0%;;</c:formatCode>
                <c:ptCount val="8"/>
                <c:pt idx="0">
                  <c:v>0.16018146920258244</c:v>
                </c:pt>
                <c:pt idx="1">
                  <c:v>0.18865905848787445</c:v>
                </c:pt>
                <c:pt idx="2">
                  <c:v>0.18020917135961384</c:v>
                </c:pt>
                <c:pt idx="3">
                  <c:v>3.6573628488931663E-2</c:v>
                </c:pt>
                <c:pt idx="4">
                  <c:v>0.16030534351145037</c:v>
                </c:pt>
                <c:pt idx="5">
                  <c:v>0.18661710037174722</c:v>
                </c:pt>
                <c:pt idx="6">
                  <c:v>8.0410607356715139E-2</c:v>
                </c:pt>
                <c:pt idx="7">
                  <c:v>0.19939271255060728</c:v>
                </c:pt>
              </c:numCache>
            </c:numRef>
          </c:val>
          <c:extLst>
            <c:ext xmlns:c16="http://schemas.microsoft.com/office/drawing/2014/chart" uri="{C3380CC4-5D6E-409C-BE32-E72D297353CC}">
              <c16:uniqueId val="{00000003-9E08-44A8-AB06-FF3C4452A5E5}"/>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College Scotland'!$A$403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Scotland'!$C$405:$C$411</c:f>
              <c:strCache>
                <c:ptCount val="6"/>
                <c:pt idx="1">
                  <c:v>17-18</c:v>
                </c:pt>
                <c:pt idx="3">
                  <c:v>18-19</c:v>
                </c:pt>
                <c:pt idx="5">
                  <c:v>19-20</c:v>
                </c:pt>
              </c:strCache>
            </c:strRef>
          </c:cat>
          <c:val>
            <c:numRef>
              <c:f>'West College Scotland'!$D$405:$D$411</c:f>
              <c:numCache>
                <c:formatCode>0.00%</c:formatCode>
                <c:ptCount val="7"/>
                <c:pt idx="1">
                  <c:v>1.0005974429441988</c:v>
                </c:pt>
                <c:pt idx="3">
                  <c:v>1.0018572307167692</c:v>
                </c:pt>
                <c:pt idx="5">
                  <c:v>1.0029125207928393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4181-4601-B55C-2C9DE9899C33}"/>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'Highlands and Islands'!$C$359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Islands'!$A$361:$B$364</c:f>
              <c:multiLvlStrCache>
                <c:ptCount val="4"/>
                <c:lvl/>
                <c:lvl>
                  <c:pt idx="0">
                    <c:v>FE Females     5,161</c:v>
                  </c:pt>
                  <c:pt idx="1">
                    <c:v>FE Males     4,595</c:v>
                  </c:pt>
                  <c:pt idx="2">
                    <c:v>HE Females     </c:v>
                  </c:pt>
                  <c:pt idx="3">
                    <c:v>HE Males     </c:v>
                  </c:pt>
                </c:lvl>
              </c:multiLvlStrCache>
            </c:multiLvlStrRef>
          </c:cat>
          <c:val>
            <c:numRef>
              <c:f>'Highlands and Islands'!$C$361:$C$364</c:f>
              <c:numCache>
                <c:formatCode>0.0%;\-0.0%;;</c:formatCode>
                <c:ptCount val="4"/>
                <c:pt idx="0">
                  <c:v>0.71187754311180007</c:v>
                </c:pt>
                <c:pt idx="1">
                  <c:v>0.76017410228509252</c:v>
                </c:pt>
              </c:numCache>
            </c:numRef>
          </c:val>
          <c:extLst>
            <c:ext xmlns:c16="http://schemas.microsoft.com/office/drawing/2014/chart" uri="{C3380CC4-5D6E-409C-BE32-E72D297353CC}">
              <c16:uniqueId val="{00000000-8E80-4DED-884D-AB2243FB7324}"/>
            </c:ext>
          </c:extLst>
        </c:ser>
        <c:ser>
          <c:idx val="1"/>
          <c:order val="1"/>
          <c:tx>
            <c:strRef>
              <c:f>'Highlands and Islands'!$D$359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Islands'!$A$361:$B$364</c:f>
              <c:multiLvlStrCache>
                <c:ptCount val="4"/>
                <c:lvl/>
                <c:lvl>
                  <c:pt idx="0">
                    <c:v>FE Females     5,161</c:v>
                  </c:pt>
                  <c:pt idx="1">
                    <c:v>FE Males     4,595</c:v>
                  </c:pt>
                  <c:pt idx="2">
                    <c:v>HE Females     </c:v>
                  </c:pt>
                  <c:pt idx="3">
                    <c:v>HE Males     </c:v>
                  </c:pt>
                </c:lvl>
              </c:multiLvlStrCache>
            </c:multiLvlStrRef>
          </c:cat>
          <c:val>
            <c:numRef>
              <c:f>'Highlands and Islands'!$D$361:$D$364</c:f>
              <c:numCache>
                <c:formatCode>0.0%;\-0.0%;;</c:formatCode>
                <c:ptCount val="4"/>
                <c:pt idx="0">
                  <c:v>0.12032551831040496</c:v>
                </c:pt>
                <c:pt idx="1">
                  <c:v>0.117519042437432</c:v>
                </c:pt>
              </c:numCache>
            </c:numRef>
          </c:val>
          <c:extLst>
            <c:ext xmlns:c16="http://schemas.microsoft.com/office/drawing/2014/chart" uri="{C3380CC4-5D6E-409C-BE32-E72D297353CC}">
              <c16:uniqueId val="{00000001-8E80-4DED-884D-AB2243FB7324}"/>
            </c:ext>
          </c:extLst>
        </c:ser>
        <c:ser>
          <c:idx val="0"/>
          <c:order val="2"/>
          <c:tx>
            <c:strRef>
              <c:f>'Highlands and Islands'!$E$359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Islands'!$A$361:$B$364</c:f>
              <c:multiLvlStrCache>
                <c:ptCount val="4"/>
                <c:lvl/>
                <c:lvl>
                  <c:pt idx="0">
                    <c:v>FE Females     5,161</c:v>
                  </c:pt>
                  <c:pt idx="1">
                    <c:v>FE Males     4,595</c:v>
                  </c:pt>
                  <c:pt idx="2">
                    <c:v>HE Females     </c:v>
                  </c:pt>
                  <c:pt idx="3">
                    <c:v>HE Males     </c:v>
                  </c:pt>
                </c:lvl>
              </c:multiLvlStrCache>
            </c:multiLvlStrRef>
          </c:cat>
          <c:val>
            <c:numRef>
              <c:f>'Highlands and Islands'!$E$361:$E$364</c:f>
              <c:numCache>
                <c:formatCode>0.0%;\-0.0%;;</c:formatCode>
                <c:ptCount val="4"/>
                <c:pt idx="0">
                  <c:v>0.16779693857779501</c:v>
                </c:pt>
                <c:pt idx="1">
                  <c:v>0.12230685527747552</c:v>
                </c:pt>
              </c:numCache>
            </c:numRef>
          </c:val>
          <c:extLst>
            <c:ext xmlns:c16="http://schemas.microsoft.com/office/drawing/2014/chart" uri="{C3380CC4-5D6E-409C-BE32-E72D297353CC}">
              <c16:uniqueId val="{00000002-8E80-4DED-884D-AB2243FB7324}"/>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College Scotland'!$A$414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College Scotland'!$E$415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FFA-4EF6-B43E-3DBE0CC18A76}"/>
              </c:ext>
            </c:extLst>
          </c:dPt>
          <c:dPt>
            <c:idx val="2"/>
            <c:invertIfNegative val="0"/>
            <c:bubble3D val="0"/>
            <c:extLst>
              <c:ext xmlns:c16="http://schemas.microsoft.com/office/drawing/2014/chart" uri="{C3380CC4-5D6E-409C-BE32-E72D297353CC}">
                <c16:uniqueId val="{00000001-DFFA-4EF6-B43E-3DBE0CC18A76}"/>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Scotland'!$D$416:$D$418</c:f>
              <c:strCache>
                <c:ptCount val="3"/>
                <c:pt idx="0">
                  <c:v>17-18</c:v>
                </c:pt>
                <c:pt idx="1">
                  <c:v>18-19</c:v>
                </c:pt>
                <c:pt idx="2">
                  <c:v>19-20</c:v>
                </c:pt>
              </c:strCache>
            </c:strRef>
          </c:cat>
          <c:val>
            <c:numRef>
              <c:f>'West College Scotland'!$E$416:$E$418</c:f>
              <c:numCache>
                <c:formatCode>0.0%</c:formatCode>
                <c:ptCount val="3"/>
                <c:pt idx="0">
                  <c:v>0.93827160493827155</c:v>
                </c:pt>
                <c:pt idx="1">
                  <c:v>0.85496183206106868</c:v>
                </c:pt>
                <c:pt idx="2">
                  <c:v>0.88416988416988418</c:v>
                </c:pt>
              </c:numCache>
            </c:numRef>
          </c:val>
          <c:extLst>
            <c:ext xmlns:c16="http://schemas.microsoft.com/office/drawing/2014/chart" uri="{C3380CC4-5D6E-409C-BE32-E72D297353CC}">
              <c16:uniqueId val="{00000002-DFFA-4EF6-B43E-3DBE0CC18A76}"/>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Lothian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College'!$A$16:$B$21</c:f>
              <c:multiLvlStrCache>
                <c:ptCount val="6"/>
                <c:lvl>
                  <c:pt idx="0">
                    <c:v> 1,336 </c:v>
                  </c:pt>
                  <c:pt idx="1">
                    <c:v> 1,313 </c:v>
                  </c:pt>
                  <c:pt idx="2">
                    <c:v> 1,273 </c:v>
                  </c:pt>
                  <c:pt idx="3">
                    <c:v> 1,336 </c:v>
                  </c:pt>
                  <c:pt idx="4">
                    <c:v> 1,237 </c:v>
                  </c:pt>
                  <c:pt idx="5">
                    <c:v> 1,134 </c:v>
                  </c:pt>
                </c:lvl>
                <c:lvl>
                  <c:pt idx="0">
                    <c:v>14-15</c:v>
                  </c:pt>
                  <c:pt idx="1">
                    <c:v>15-16</c:v>
                  </c:pt>
                  <c:pt idx="2">
                    <c:v>16-17</c:v>
                  </c:pt>
                  <c:pt idx="3">
                    <c:v>17-18</c:v>
                  </c:pt>
                  <c:pt idx="4">
                    <c:v>18-19</c:v>
                  </c:pt>
                  <c:pt idx="5">
                    <c:v>19-20</c:v>
                  </c:pt>
                </c:lvl>
              </c:multiLvlStrCache>
            </c:multiLvlStrRef>
          </c:cat>
          <c:val>
            <c:numRef>
              <c:f>'West Lothian College'!$C$16:$C$21</c:f>
              <c:numCache>
                <c:formatCode>0.0%;\-0.0%;</c:formatCode>
                <c:ptCount val="6"/>
                <c:pt idx="0">
                  <c:v>0.63547904191616766</c:v>
                </c:pt>
                <c:pt idx="1">
                  <c:v>0.64127951256664129</c:v>
                </c:pt>
                <c:pt idx="2">
                  <c:v>0.6190102120974077</c:v>
                </c:pt>
                <c:pt idx="3">
                  <c:v>0.65494011976047906</c:v>
                </c:pt>
                <c:pt idx="4">
                  <c:v>0.67744543249797895</c:v>
                </c:pt>
                <c:pt idx="5">
                  <c:v>0.62874779541446213</c:v>
                </c:pt>
              </c:numCache>
            </c:numRef>
          </c:val>
          <c:extLst>
            <c:ext xmlns:c16="http://schemas.microsoft.com/office/drawing/2014/chart" uri="{C3380CC4-5D6E-409C-BE32-E72D297353CC}">
              <c16:uniqueId val="{00000000-E790-446E-A2C6-56A56DFCAD6E}"/>
            </c:ext>
          </c:extLst>
        </c:ser>
        <c:ser>
          <c:idx val="1"/>
          <c:order val="1"/>
          <c:tx>
            <c:strRef>
              <c:f>'West Lothian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College'!$A$16:$B$21</c:f>
              <c:multiLvlStrCache>
                <c:ptCount val="6"/>
                <c:lvl>
                  <c:pt idx="0">
                    <c:v> 1,336 </c:v>
                  </c:pt>
                  <c:pt idx="1">
                    <c:v> 1,313 </c:v>
                  </c:pt>
                  <c:pt idx="2">
                    <c:v> 1,273 </c:v>
                  </c:pt>
                  <c:pt idx="3">
                    <c:v> 1,336 </c:v>
                  </c:pt>
                  <c:pt idx="4">
                    <c:v> 1,237 </c:v>
                  </c:pt>
                  <c:pt idx="5">
                    <c:v> 1,134 </c:v>
                  </c:pt>
                </c:lvl>
                <c:lvl>
                  <c:pt idx="0">
                    <c:v>14-15</c:v>
                  </c:pt>
                  <c:pt idx="1">
                    <c:v>15-16</c:v>
                  </c:pt>
                  <c:pt idx="2">
                    <c:v>16-17</c:v>
                  </c:pt>
                  <c:pt idx="3">
                    <c:v>17-18</c:v>
                  </c:pt>
                  <c:pt idx="4">
                    <c:v>18-19</c:v>
                  </c:pt>
                  <c:pt idx="5">
                    <c:v>19-20</c:v>
                  </c:pt>
                </c:lvl>
              </c:multiLvlStrCache>
            </c:multiLvlStrRef>
          </c:cat>
          <c:val>
            <c:numRef>
              <c:f>'West Lothian College'!$D$16:$D$21</c:f>
              <c:numCache>
                <c:formatCode>0.0%;\-0.0%;</c:formatCode>
                <c:ptCount val="6"/>
                <c:pt idx="0">
                  <c:v>0.10404191616766467</c:v>
                </c:pt>
                <c:pt idx="1">
                  <c:v>9.4440213252094438E-2</c:v>
                </c:pt>
                <c:pt idx="2">
                  <c:v>0.11704634721131187</c:v>
                </c:pt>
                <c:pt idx="3">
                  <c:v>9.8053892215568858E-2</c:v>
                </c:pt>
                <c:pt idx="4">
                  <c:v>7.8415521422797091E-2</c:v>
                </c:pt>
                <c:pt idx="5">
                  <c:v>0.12874779541446207</c:v>
                </c:pt>
              </c:numCache>
            </c:numRef>
          </c:val>
          <c:extLst>
            <c:ext xmlns:c16="http://schemas.microsoft.com/office/drawing/2014/chart" uri="{C3380CC4-5D6E-409C-BE32-E72D297353CC}">
              <c16:uniqueId val="{00000001-E790-446E-A2C6-56A56DFCAD6E}"/>
            </c:ext>
          </c:extLst>
        </c:ser>
        <c:ser>
          <c:idx val="0"/>
          <c:order val="2"/>
          <c:tx>
            <c:strRef>
              <c:f>'West Lothian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College'!$A$16:$B$21</c:f>
              <c:multiLvlStrCache>
                <c:ptCount val="6"/>
                <c:lvl>
                  <c:pt idx="0">
                    <c:v> 1,336 </c:v>
                  </c:pt>
                  <c:pt idx="1">
                    <c:v> 1,313 </c:v>
                  </c:pt>
                  <c:pt idx="2">
                    <c:v> 1,273 </c:v>
                  </c:pt>
                  <c:pt idx="3">
                    <c:v> 1,336 </c:v>
                  </c:pt>
                  <c:pt idx="4">
                    <c:v> 1,237 </c:v>
                  </c:pt>
                  <c:pt idx="5">
                    <c:v> 1,134 </c:v>
                  </c:pt>
                </c:lvl>
                <c:lvl>
                  <c:pt idx="0">
                    <c:v>14-15</c:v>
                  </c:pt>
                  <c:pt idx="1">
                    <c:v>15-16</c:v>
                  </c:pt>
                  <c:pt idx="2">
                    <c:v>16-17</c:v>
                  </c:pt>
                  <c:pt idx="3">
                    <c:v>17-18</c:v>
                  </c:pt>
                  <c:pt idx="4">
                    <c:v>18-19</c:v>
                  </c:pt>
                  <c:pt idx="5">
                    <c:v>19-20</c:v>
                  </c:pt>
                </c:lvl>
              </c:multiLvlStrCache>
            </c:multiLvlStrRef>
          </c:cat>
          <c:val>
            <c:numRef>
              <c:f>'West Lothian College'!$E$16:$E$21</c:f>
              <c:numCache>
                <c:formatCode>0.0%;\-0.0%;</c:formatCode>
                <c:ptCount val="6"/>
                <c:pt idx="0">
                  <c:v>0.26047904191616766</c:v>
                </c:pt>
                <c:pt idx="1">
                  <c:v>0.26428027418126426</c:v>
                </c:pt>
                <c:pt idx="2">
                  <c:v>0.26394344069128045</c:v>
                </c:pt>
                <c:pt idx="3">
                  <c:v>0.2470059880239521</c:v>
                </c:pt>
                <c:pt idx="4">
                  <c:v>0.24413904607922393</c:v>
                </c:pt>
                <c:pt idx="5">
                  <c:v>0.24250440917107582</c:v>
                </c:pt>
              </c:numCache>
            </c:numRef>
          </c:val>
          <c:extLst>
            <c:ext xmlns:c16="http://schemas.microsoft.com/office/drawing/2014/chart" uri="{C3380CC4-5D6E-409C-BE32-E72D297353CC}">
              <c16:uniqueId val="{00000002-E790-446E-A2C6-56A56DFCAD6E}"/>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Lothian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College'!$A$37:$B$39</c:f>
              <c:multiLvlStrCache>
                <c:ptCount val="3"/>
                <c:lvl>
                  <c:pt idx="0">
                    <c:v> 3,400 </c:v>
                  </c:pt>
                  <c:pt idx="1">
                    <c:v> 4,370 </c:v>
                  </c:pt>
                  <c:pt idx="2">
                    <c:v> 2,844 </c:v>
                  </c:pt>
                </c:lvl>
                <c:lvl>
                  <c:pt idx="0">
                    <c:v>17-18</c:v>
                  </c:pt>
                  <c:pt idx="1">
                    <c:v>18-19</c:v>
                  </c:pt>
                  <c:pt idx="2">
                    <c:v>19-20</c:v>
                  </c:pt>
                </c:lvl>
              </c:multiLvlStrCache>
            </c:multiLvlStrRef>
          </c:cat>
          <c:val>
            <c:numRef>
              <c:f>'West Lothian College'!$C$37:$C$39</c:f>
              <c:numCache>
                <c:formatCode>0.0%;\-0.0%;;</c:formatCode>
                <c:ptCount val="3"/>
                <c:pt idx="0">
                  <c:v>0.78676470588235292</c:v>
                </c:pt>
                <c:pt idx="1">
                  <c:v>0.85469107551487411</c:v>
                </c:pt>
                <c:pt idx="2">
                  <c:v>0.83931082981715888</c:v>
                </c:pt>
              </c:numCache>
            </c:numRef>
          </c:val>
          <c:extLst>
            <c:ext xmlns:c16="http://schemas.microsoft.com/office/drawing/2014/chart" uri="{C3380CC4-5D6E-409C-BE32-E72D297353CC}">
              <c16:uniqueId val="{00000000-A072-4CE8-A6E1-31ADDF278887}"/>
            </c:ext>
          </c:extLst>
        </c:ser>
        <c:ser>
          <c:idx val="1"/>
          <c:order val="1"/>
          <c:tx>
            <c:strRef>
              <c:f>'West Lothian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College'!$A$37:$B$39</c:f>
              <c:multiLvlStrCache>
                <c:ptCount val="3"/>
                <c:lvl>
                  <c:pt idx="0">
                    <c:v> 3,400 </c:v>
                  </c:pt>
                  <c:pt idx="1">
                    <c:v> 4,370 </c:v>
                  </c:pt>
                  <c:pt idx="2">
                    <c:v> 2,844 </c:v>
                  </c:pt>
                </c:lvl>
                <c:lvl>
                  <c:pt idx="0">
                    <c:v>17-18</c:v>
                  </c:pt>
                  <c:pt idx="1">
                    <c:v>18-19</c:v>
                  </c:pt>
                  <c:pt idx="2">
                    <c:v>19-20</c:v>
                  </c:pt>
                </c:lvl>
              </c:multiLvlStrCache>
            </c:multiLvlStrRef>
          </c:cat>
          <c:val>
            <c:numRef>
              <c:f>'West Lothian College'!$D$37:$D$39</c:f>
              <c:numCache>
                <c:formatCode>0.0%;\-0.0%;;</c:formatCode>
                <c:ptCount val="3"/>
                <c:pt idx="0">
                  <c:v>0.13529411764705881</c:v>
                </c:pt>
                <c:pt idx="1">
                  <c:v>7.7345537757437077E-2</c:v>
                </c:pt>
                <c:pt idx="2">
                  <c:v>8.40365682137834E-2</c:v>
                </c:pt>
              </c:numCache>
            </c:numRef>
          </c:val>
          <c:extLst>
            <c:ext xmlns:c16="http://schemas.microsoft.com/office/drawing/2014/chart" uri="{C3380CC4-5D6E-409C-BE32-E72D297353CC}">
              <c16:uniqueId val="{00000001-A072-4CE8-A6E1-31ADDF278887}"/>
            </c:ext>
          </c:extLst>
        </c:ser>
        <c:ser>
          <c:idx val="0"/>
          <c:order val="2"/>
          <c:tx>
            <c:strRef>
              <c:f>'West Lothian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College'!$A$37:$B$39</c:f>
              <c:multiLvlStrCache>
                <c:ptCount val="3"/>
                <c:lvl>
                  <c:pt idx="0">
                    <c:v> 3,400 </c:v>
                  </c:pt>
                  <c:pt idx="1">
                    <c:v> 4,370 </c:v>
                  </c:pt>
                  <c:pt idx="2">
                    <c:v> 2,844 </c:v>
                  </c:pt>
                </c:lvl>
                <c:lvl>
                  <c:pt idx="0">
                    <c:v>17-18</c:v>
                  </c:pt>
                  <c:pt idx="1">
                    <c:v>18-19</c:v>
                  </c:pt>
                  <c:pt idx="2">
                    <c:v>19-20</c:v>
                  </c:pt>
                </c:lvl>
              </c:multiLvlStrCache>
            </c:multiLvlStrRef>
          </c:cat>
          <c:val>
            <c:numRef>
              <c:f>'West Lothian College'!$E$37:$E$39</c:f>
              <c:numCache>
                <c:formatCode>0.0%;\-0.0%;;</c:formatCode>
                <c:ptCount val="3"/>
                <c:pt idx="0">
                  <c:v>7.7941176470588236E-2</c:v>
                </c:pt>
                <c:pt idx="1">
                  <c:v>6.7963386727688785E-2</c:v>
                </c:pt>
                <c:pt idx="2">
                  <c:v>7.6652601969057668E-2</c:v>
                </c:pt>
              </c:numCache>
            </c:numRef>
          </c:val>
          <c:extLst>
            <c:ext xmlns:c16="http://schemas.microsoft.com/office/drawing/2014/chart" uri="{C3380CC4-5D6E-409C-BE32-E72D297353CC}">
              <c16:uniqueId val="{00000002-A072-4CE8-A6E1-31ADDF278887}"/>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'West Lothian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College'!$A$70:$B$90</c:f>
              <c:multiLvlStrCache>
                <c:ptCount val="21"/>
                <c:lvl>
                  <c:pt idx="1">
                    <c:v> under 10 hours    86 </c:v>
                  </c:pt>
                  <c:pt idx="2">
                    <c:v> 10 up to 40 hours  119 </c:v>
                  </c:pt>
                  <c:pt idx="3">
                    <c:v> 40 up to 80 hours  1,068 </c:v>
                  </c:pt>
                  <c:pt idx="4">
                    <c:v> 80 up to 160 hours  706 </c:v>
                  </c:pt>
                  <c:pt idx="5">
                    <c:v> 160 up to 320 hours  991 </c:v>
                  </c:pt>
                  <c:pt idx="6">
                    <c:v> 320 hours up to FT  430 </c:v>
                  </c:pt>
                  <c:pt idx="8">
                    <c:v> under 10 hours     614 </c:v>
                  </c:pt>
                  <c:pt idx="9">
                    <c:v> 10 up to 40 hours  160 </c:v>
                  </c:pt>
                  <c:pt idx="10">
                    <c:v> 40 up to 80 hours  1,242 </c:v>
                  </c:pt>
                  <c:pt idx="11">
                    <c:v> 80 up to 160 hours  713 </c:v>
                  </c:pt>
                  <c:pt idx="12">
                    <c:v> 160 up to 320 hours  1,133 </c:v>
                  </c:pt>
                  <c:pt idx="13">
                    <c:v> 320 hours up to FT  508 </c:v>
                  </c:pt>
                  <c:pt idx="15">
                    <c:v> under 10 hours     66 </c:v>
                  </c:pt>
                  <c:pt idx="16">
                    <c:v> 10 up to 40 hours  85 </c:v>
                  </c:pt>
                  <c:pt idx="17">
                    <c:v> 40 up to 80 hours  622 </c:v>
                  </c:pt>
                  <c:pt idx="18">
                    <c:v> 80 up to 160 hours  617 </c:v>
                  </c:pt>
                  <c:pt idx="19">
                    <c:v> 160 up to 320 hours  1,044 </c:v>
                  </c:pt>
                  <c:pt idx="20">
                    <c:v> 320 hours up to FT  410 </c:v>
                  </c:pt>
                </c:lvl>
                <c:lvl>
                  <c:pt idx="1">
                    <c:v>17-18</c:v>
                  </c:pt>
                  <c:pt idx="8">
                    <c:v>18-19</c:v>
                  </c:pt>
                  <c:pt idx="15">
                    <c:v>19-20</c:v>
                  </c:pt>
                </c:lvl>
              </c:multiLvlStrCache>
            </c:multiLvlStrRef>
          </c:cat>
          <c:val>
            <c:numRef>
              <c:f>'West Lothian College'!$C$70:$C$90</c:f>
              <c:numCache>
                <c:formatCode>0.0%;\-0.0%;;</c:formatCode>
                <c:ptCount val="21"/>
                <c:pt idx="1">
                  <c:v>1</c:v>
                </c:pt>
                <c:pt idx="2">
                  <c:v>0.83193277310924374</c:v>
                </c:pt>
                <c:pt idx="3">
                  <c:v>0.85580524344569286</c:v>
                </c:pt>
                <c:pt idx="4">
                  <c:v>0.74079320113314451</c:v>
                </c:pt>
                <c:pt idx="5">
                  <c:v>0.70433905146316855</c:v>
                </c:pt>
                <c:pt idx="6">
                  <c:v>0.82558139534883723</c:v>
                </c:pt>
                <c:pt idx="7">
                  <c:v>0</c:v>
                </c:pt>
                <c:pt idx="8">
                  <c:v>1</c:v>
                </c:pt>
                <c:pt idx="9">
                  <c:v>0.95</c:v>
                </c:pt>
                <c:pt idx="10">
                  <c:v>0.89774557165861513</c:v>
                </c:pt>
                <c:pt idx="11">
                  <c:v>0.72791023842917246</c:v>
                </c:pt>
                <c:pt idx="12">
                  <c:v>0.79523389232127095</c:v>
                </c:pt>
                <c:pt idx="13">
                  <c:v>0.85433070866141736</c:v>
                </c:pt>
                <c:pt idx="14">
                  <c:v>0</c:v>
                </c:pt>
                <c:pt idx="15">
                  <c:v>0.96969696969696972</c:v>
                </c:pt>
                <c:pt idx="16">
                  <c:v>0.69411764705882351</c:v>
                </c:pt>
                <c:pt idx="17">
                  <c:v>0.81832797427652737</c:v>
                </c:pt>
                <c:pt idx="18">
                  <c:v>0.83792544570502436</c:v>
                </c:pt>
                <c:pt idx="19">
                  <c:v>0.86973180076628354</c:v>
                </c:pt>
                <c:pt idx="20">
                  <c:v>0.80487804878048785</c:v>
                </c:pt>
              </c:numCache>
            </c:numRef>
          </c:val>
          <c:extLst>
            <c:ext xmlns:c16="http://schemas.microsoft.com/office/drawing/2014/chart" uri="{C3380CC4-5D6E-409C-BE32-E72D297353CC}">
              <c16:uniqueId val="{00000000-A26A-4C07-AA0C-BBE92D489CD4}"/>
            </c:ext>
          </c:extLst>
        </c:ser>
        <c:ser>
          <c:idx val="1"/>
          <c:order val="1"/>
          <c:tx>
            <c:strRef>
              <c:f>'West Lothian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6A-4C07-AA0C-BBE92D489CD4}"/>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6A-4C07-AA0C-BBE92D489CD4}"/>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6A-4C07-AA0C-BBE92D489CD4}"/>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6A-4C07-AA0C-BBE92D489CD4}"/>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6A-4C07-AA0C-BBE92D489CD4}"/>
                </c:ext>
              </c:extLst>
            </c:dLbl>
            <c:dLbl>
              <c:idx val="9"/>
              <c:layout>
                <c:manualLayout>
                  <c:x val="-2.5880225035864304E-2"/>
                  <c:y val="2.566691601651358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6A-4C07-AA0C-BBE92D489CD4}"/>
                </c:ext>
              </c:extLst>
            </c:dLbl>
            <c:dLbl>
              <c:idx val="10"/>
              <c:layout>
                <c:manualLayout>
                  <c:x val="2.9123234574115202E-3"/>
                  <c:y val="8.06641997150016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6A-4C07-AA0C-BBE92D489CD4}"/>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6A-4C07-AA0C-BBE92D489CD4}"/>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26A-4C07-AA0C-BBE92D489CD4}"/>
                </c:ext>
              </c:extLst>
            </c:dLbl>
            <c:dLbl>
              <c:idx val="15"/>
              <c:layout>
                <c:manualLayout>
                  <c:x val="-2.9232734210868503E-2"/>
                  <c:y val="7.5772012708309034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26A-4C07-AA0C-BBE92D489CD4}"/>
                </c:ext>
              </c:extLst>
            </c:dLbl>
            <c:dLbl>
              <c:idx val="16"/>
              <c:layout>
                <c:manualLayout>
                  <c:x val="-7.5449889836967958E-3"/>
                  <c:y val="-2.6007171938524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26A-4C07-AA0C-BBE92D489CD4}"/>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26A-4C07-AA0C-BBE92D489CD4}"/>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College'!$A$70:$B$90</c:f>
              <c:multiLvlStrCache>
                <c:ptCount val="21"/>
                <c:lvl>
                  <c:pt idx="1">
                    <c:v> under 10 hours    86 </c:v>
                  </c:pt>
                  <c:pt idx="2">
                    <c:v> 10 up to 40 hours  119 </c:v>
                  </c:pt>
                  <c:pt idx="3">
                    <c:v> 40 up to 80 hours  1,068 </c:v>
                  </c:pt>
                  <c:pt idx="4">
                    <c:v> 80 up to 160 hours  706 </c:v>
                  </c:pt>
                  <c:pt idx="5">
                    <c:v> 160 up to 320 hours  991 </c:v>
                  </c:pt>
                  <c:pt idx="6">
                    <c:v> 320 hours up to FT  430 </c:v>
                  </c:pt>
                  <c:pt idx="8">
                    <c:v> under 10 hours     614 </c:v>
                  </c:pt>
                  <c:pt idx="9">
                    <c:v> 10 up to 40 hours  160 </c:v>
                  </c:pt>
                  <c:pt idx="10">
                    <c:v> 40 up to 80 hours  1,242 </c:v>
                  </c:pt>
                  <c:pt idx="11">
                    <c:v> 80 up to 160 hours  713 </c:v>
                  </c:pt>
                  <c:pt idx="12">
                    <c:v> 160 up to 320 hours  1,133 </c:v>
                  </c:pt>
                  <c:pt idx="13">
                    <c:v> 320 hours up to FT  508 </c:v>
                  </c:pt>
                  <c:pt idx="15">
                    <c:v> under 10 hours     66 </c:v>
                  </c:pt>
                  <c:pt idx="16">
                    <c:v> 10 up to 40 hours  85 </c:v>
                  </c:pt>
                  <c:pt idx="17">
                    <c:v> 40 up to 80 hours  622 </c:v>
                  </c:pt>
                  <c:pt idx="18">
                    <c:v> 80 up to 160 hours  617 </c:v>
                  </c:pt>
                  <c:pt idx="19">
                    <c:v> 160 up to 320 hours  1,044 </c:v>
                  </c:pt>
                  <c:pt idx="20">
                    <c:v> 320 hours up to FT  410 </c:v>
                  </c:pt>
                </c:lvl>
                <c:lvl>
                  <c:pt idx="1">
                    <c:v>17-18</c:v>
                  </c:pt>
                  <c:pt idx="8">
                    <c:v>18-19</c:v>
                  </c:pt>
                  <c:pt idx="15">
                    <c:v>19-20</c:v>
                  </c:pt>
                </c:lvl>
              </c:multiLvlStrCache>
            </c:multiLvlStrRef>
          </c:cat>
          <c:val>
            <c:numRef>
              <c:f>'West Lothian College'!$D$70:$D$90</c:f>
              <c:numCache>
                <c:formatCode>0.0%;\-0.0%;;</c:formatCode>
                <c:ptCount val="21"/>
                <c:pt idx="1">
                  <c:v>0</c:v>
                </c:pt>
                <c:pt idx="2">
                  <c:v>0.15966386554621848</c:v>
                </c:pt>
                <c:pt idx="3">
                  <c:v>8.8014981273408247E-2</c:v>
                </c:pt>
                <c:pt idx="4">
                  <c:v>0.16855524079320114</c:v>
                </c:pt>
                <c:pt idx="5">
                  <c:v>0.19172552976791121</c:v>
                </c:pt>
                <c:pt idx="6">
                  <c:v>8.8372093023255813E-2</c:v>
                </c:pt>
                <c:pt idx="7">
                  <c:v>0</c:v>
                </c:pt>
                <c:pt idx="8">
                  <c:v>0</c:v>
                </c:pt>
                <c:pt idx="9">
                  <c:v>2.5000000000000001E-2</c:v>
                </c:pt>
                <c:pt idx="10">
                  <c:v>6.5217391304347824E-2</c:v>
                </c:pt>
                <c:pt idx="11">
                  <c:v>0.14726507713884993</c:v>
                </c:pt>
                <c:pt idx="12">
                  <c:v>9.7087378640776698E-2</c:v>
                </c:pt>
                <c:pt idx="13">
                  <c:v>7.4803149606299218E-2</c:v>
                </c:pt>
                <c:pt idx="14">
                  <c:v>0</c:v>
                </c:pt>
                <c:pt idx="15">
                  <c:v>3.0303030303030304E-2</c:v>
                </c:pt>
                <c:pt idx="16">
                  <c:v>0.30588235294117649</c:v>
                </c:pt>
                <c:pt idx="17">
                  <c:v>0.12379421221864952</c:v>
                </c:pt>
                <c:pt idx="18">
                  <c:v>8.5899513776337116E-2</c:v>
                </c:pt>
                <c:pt idx="19">
                  <c:v>4.6934865900383142E-2</c:v>
                </c:pt>
                <c:pt idx="20">
                  <c:v>7.8048780487804878E-2</c:v>
                </c:pt>
              </c:numCache>
            </c:numRef>
          </c:val>
          <c:extLst>
            <c:ext xmlns:c16="http://schemas.microsoft.com/office/drawing/2014/chart" uri="{C3380CC4-5D6E-409C-BE32-E72D297353CC}">
              <c16:uniqueId val="{0000000D-A26A-4C07-AA0C-BBE92D489CD4}"/>
            </c:ext>
          </c:extLst>
        </c:ser>
        <c:ser>
          <c:idx val="0"/>
          <c:order val="2"/>
          <c:tx>
            <c:strRef>
              <c:f>'West Lothian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9"/>
              <c:layout>
                <c:manualLayout>
                  <c:x val="2.3326668107377095E-2"/>
                  <c:y val="5.29791185880624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02-44CD-9889-35F8AB92DFF7}"/>
                </c:ext>
              </c:extLst>
            </c:dLbl>
            <c:dLbl>
              <c:idx val="10"/>
              <c:layout>
                <c:manualLayout>
                  <c:x val="-1.53969753406394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02-44CD-9889-35F8AB92DFF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College'!$A$70:$B$90</c:f>
              <c:multiLvlStrCache>
                <c:ptCount val="21"/>
                <c:lvl>
                  <c:pt idx="1">
                    <c:v> under 10 hours    86 </c:v>
                  </c:pt>
                  <c:pt idx="2">
                    <c:v> 10 up to 40 hours  119 </c:v>
                  </c:pt>
                  <c:pt idx="3">
                    <c:v> 40 up to 80 hours  1,068 </c:v>
                  </c:pt>
                  <c:pt idx="4">
                    <c:v> 80 up to 160 hours  706 </c:v>
                  </c:pt>
                  <c:pt idx="5">
                    <c:v> 160 up to 320 hours  991 </c:v>
                  </c:pt>
                  <c:pt idx="6">
                    <c:v> 320 hours up to FT  430 </c:v>
                  </c:pt>
                  <c:pt idx="8">
                    <c:v> under 10 hours     614 </c:v>
                  </c:pt>
                  <c:pt idx="9">
                    <c:v> 10 up to 40 hours  160 </c:v>
                  </c:pt>
                  <c:pt idx="10">
                    <c:v> 40 up to 80 hours  1,242 </c:v>
                  </c:pt>
                  <c:pt idx="11">
                    <c:v> 80 up to 160 hours  713 </c:v>
                  </c:pt>
                  <c:pt idx="12">
                    <c:v> 160 up to 320 hours  1,133 </c:v>
                  </c:pt>
                  <c:pt idx="13">
                    <c:v> 320 hours up to FT  508 </c:v>
                  </c:pt>
                  <c:pt idx="15">
                    <c:v> under 10 hours     66 </c:v>
                  </c:pt>
                  <c:pt idx="16">
                    <c:v> 10 up to 40 hours  85 </c:v>
                  </c:pt>
                  <c:pt idx="17">
                    <c:v> 40 up to 80 hours  622 </c:v>
                  </c:pt>
                  <c:pt idx="18">
                    <c:v> 80 up to 160 hours  617 </c:v>
                  </c:pt>
                  <c:pt idx="19">
                    <c:v> 160 up to 320 hours  1,044 </c:v>
                  </c:pt>
                  <c:pt idx="20">
                    <c:v> 320 hours up to FT  410 </c:v>
                  </c:pt>
                </c:lvl>
                <c:lvl>
                  <c:pt idx="1">
                    <c:v>17-18</c:v>
                  </c:pt>
                  <c:pt idx="8">
                    <c:v>18-19</c:v>
                  </c:pt>
                  <c:pt idx="15">
                    <c:v>19-20</c:v>
                  </c:pt>
                </c:lvl>
              </c:multiLvlStrCache>
            </c:multiLvlStrRef>
          </c:cat>
          <c:val>
            <c:numRef>
              <c:f>'West Lothian College'!$E$70:$E$90</c:f>
              <c:numCache>
                <c:formatCode>0.0%;\-0.0%;;</c:formatCode>
                <c:ptCount val="21"/>
                <c:pt idx="1">
                  <c:v>0</c:v>
                </c:pt>
                <c:pt idx="2">
                  <c:v>8.4033613445378148E-3</c:v>
                </c:pt>
                <c:pt idx="3">
                  <c:v>5.6179775280898875E-2</c:v>
                </c:pt>
                <c:pt idx="4">
                  <c:v>9.0651558073654395E-2</c:v>
                </c:pt>
                <c:pt idx="5">
                  <c:v>0.10393541876892028</c:v>
                </c:pt>
                <c:pt idx="6">
                  <c:v>8.6046511627906982E-2</c:v>
                </c:pt>
                <c:pt idx="7">
                  <c:v>0</c:v>
                </c:pt>
                <c:pt idx="8">
                  <c:v>0</c:v>
                </c:pt>
                <c:pt idx="9">
                  <c:v>2.5000000000000001E-2</c:v>
                </c:pt>
                <c:pt idx="10">
                  <c:v>3.7037037037037035E-2</c:v>
                </c:pt>
                <c:pt idx="11">
                  <c:v>0.12482468443197756</c:v>
                </c:pt>
                <c:pt idx="12">
                  <c:v>0.10767872903795234</c:v>
                </c:pt>
                <c:pt idx="13">
                  <c:v>7.0866141732283464E-2</c:v>
                </c:pt>
                <c:pt idx="14">
                  <c:v>0</c:v>
                </c:pt>
                <c:pt idx="15">
                  <c:v>0</c:v>
                </c:pt>
                <c:pt idx="16">
                  <c:v>0</c:v>
                </c:pt>
                <c:pt idx="17">
                  <c:v>5.7877813504823149E-2</c:v>
                </c:pt>
                <c:pt idx="18">
                  <c:v>7.6175040518638576E-2</c:v>
                </c:pt>
                <c:pt idx="19">
                  <c:v>8.3333333333333329E-2</c:v>
                </c:pt>
                <c:pt idx="20">
                  <c:v>0.11707317073170732</c:v>
                </c:pt>
              </c:numCache>
            </c:numRef>
          </c:val>
          <c:extLst>
            <c:ext xmlns:c16="http://schemas.microsoft.com/office/drawing/2014/chart" uri="{C3380CC4-5D6E-409C-BE32-E72D297353CC}">
              <c16:uniqueId val="{0000000E-A26A-4C07-AA0C-BBE92D489CD4}"/>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5A1-4040-991C-C8BABE74881C}"/>
              </c:ext>
            </c:extLst>
          </c:dPt>
          <c:dPt>
            <c:idx val="1"/>
            <c:bubble3D val="0"/>
            <c:spPr>
              <a:solidFill>
                <a:srgbClr val="CD7371"/>
              </a:solidFill>
              <a:ln>
                <a:solidFill>
                  <a:schemeClr val="bg1"/>
                </a:solidFill>
              </a:ln>
            </c:spPr>
            <c:extLst>
              <c:ext xmlns:c16="http://schemas.microsoft.com/office/drawing/2014/chart" uri="{C3380CC4-5D6E-409C-BE32-E72D297353CC}">
                <c16:uniqueId val="{00000003-F5A1-4040-991C-C8BABE74881C}"/>
              </c:ext>
            </c:extLst>
          </c:dPt>
          <c:dPt>
            <c:idx val="2"/>
            <c:bubble3D val="0"/>
            <c:spPr>
              <a:solidFill>
                <a:srgbClr val="D99593"/>
              </a:solidFill>
              <a:ln>
                <a:solidFill>
                  <a:schemeClr val="bg1"/>
                </a:solidFill>
              </a:ln>
            </c:spPr>
            <c:extLst>
              <c:ext xmlns:c16="http://schemas.microsoft.com/office/drawing/2014/chart" uri="{C3380CC4-5D6E-409C-BE32-E72D297353CC}">
                <c16:uniqueId val="{00000005-F5A1-4040-991C-C8BABE74881C}"/>
              </c:ext>
            </c:extLst>
          </c:dPt>
          <c:dPt>
            <c:idx val="3"/>
            <c:bubble3D val="0"/>
            <c:spPr>
              <a:solidFill>
                <a:srgbClr val="E6B9B8"/>
              </a:solidFill>
              <a:ln>
                <a:solidFill>
                  <a:schemeClr val="bg1"/>
                </a:solidFill>
              </a:ln>
            </c:spPr>
            <c:extLst>
              <c:ext xmlns:c16="http://schemas.microsoft.com/office/drawing/2014/chart" uri="{C3380CC4-5D6E-409C-BE32-E72D297353CC}">
                <c16:uniqueId val="{00000007-F5A1-4040-991C-C8BABE74881C}"/>
              </c:ext>
            </c:extLst>
          </c:dPt>
          <c:dPt>
            <c:idx val="4"/>
            <c:bubble3D val="0"/>
            <c:spPr>
              <a:solidFill>
                <a:srgbClr val="F3DEDD"/>
              </a:solidFill>
              <a:ln>
                <a:solidFill>
                  <a:schemeClr val="bg1"/>
                </a:solidFill>
              </a:ln>
            </c:spPr>
            <c:extLst>
              <c:ext xmlns:c16="http://schemas.microsoft.com/office/drawing/2014/chart" uri="{C3380CC4-5D6E-409C-BE32-E72D297353CC}">
                <c16:uniqueId val="{00000009-F5A1-4040-991C-C8BABE74881C}"/>
              </c:ext>
            </c:extLst>
          </c:dPt>
          <c:dLbls>
            <c:dLbl>
              <c:idx val="4"/>
              <c:layout>
                <c:manualLayout>
                  <c:x val="5.9432374830736025E-3"/>
                  <c:y val="-6.5908787429555582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5A1-4040-991C-C8BABE74881C}"/>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Lothian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Lothian College'!$E$99:$E$103</c:f>
              <c:numCache>
                <c:formatCode>#,###;;;</c:formatCode>
                <c:ptCount val="5"/>
                <c:pt idx="0">
                  <c:v>12</c:v>
                </c:pt>
                <c:pt idx="1">
                  <c:v>37</c:v>
                </c:pt>
                <c:pt idx="2">
                  <c:v>85</c:v>
                </c:pt>
                <c:pt idx="3">
                  <c:v>65</c:v>
                </c:pt>
                <c:pt idx="4">
                  <c:v>8</c:v>
                </c:pt>
              </c:numCache>
            </c:numRef>
          </c:val>
          <c:extLst>
            <c:ext xmlns:c16="http://schemas.microsoft.com/office/drawing/2014/chart" uri="{C3380CC4-5D6E-409C-BE32-E72D297353CC}">
              <c16:uniqueId val="{0000000A-F5A1-4040-991C-C8BABE74881C}"/>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Lothian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College'!$A$124:$B$129</c:f>
              <c:multiLvlStrCache>
                <c:ptCount val="6"/>
                <c:lvl>
                  <c:pt idx="0">
                    <c:v> 713 </c:v>
                  </c:pt>
                  <c:pt idx="1">
                    <c:v> 736 </c:v>
                  </c:pt>
                  <c:pt idx="2">
                    <c:v> 724 </c:v>
                  </c:pt>
                  <c:pt idx="3">
                    <c:v> 761 </c:v>
                  </c:pt>
                  <c:pt idx="4">
                    <c:v> 767 </c:v>
                  </c:pt>
                  <c:pt idx="5">
                    <c:v> 761 </c:v>
                  </c:pt>
                </c:lvl>
                <c:lvl>
                  <c:pt idx="0">
                    <c:v>14-15</c:v>
                  </c:pt>
                  <c:pt idx="1">
                    <c:v>15-16</c:v>
                  </c:pt>
                  <c:pt idx="2">
                    <c:v>16-17</c:v>
                  </c:pt>
                  <c:pt idx="3">
                    <c:v>17-18</c:v>
                  </c:pt>
                  <c:pt idx="4">
                    <c:v>18-19</c:v>
                  </c:pt>
                  <c:pt idx="5">
                    <c:v>19-20</c:v>
                  </c:pt>
                </c:lvl>
              </c:multiLvlStrCache>
            </c:multiLvlStrRef>
          </c:cat>
          <c:val>
            <c:numRef>
              <c:f>'West Lothian College'!$C$124:$C$129</c:f>
              <c:numCache>
                <c:formatCode>0.0%;\-0.0%;;</c:formatCode>
                <c:ptCount val="6"/>
                <c:pt idx="0">
                  <c:v>0.68723702664796638</c:v>
                </c:pt>
                <c:pt idx="1">
                  <c:v>0.66304347826086951</c:v>
                </c:pt>
                <c:pt idx="2">
                  <c:v>0.72513812154696133</c:v>
                </c:pt>
                <c:pt idx="3">
                  <c:v>0.69776609724047312</c:v>
                </c:pt>
                <c:pt idx="4">
                  <c:v>0.70534550195567147</c:v>
                </c:pt>
                <c:pt idx="5">
                  <c:v>0.68331143232588698</c:v>
                </c:pt>
              </c:numCache>
            </c:numRef>
          </c:val>
          <c:extLst>
            <c:ext xmlns:c16="http://schemas.microsoft.com/office/drawing/2014/chart" uri="{C3380CC4-5D6E-409C-BE32-E72D297353CC}">
              <c16:uniqueId val="{00000000-8B11-4277-9C32-9435F7F5055B}"/>
            </c:ext>
          </c:extLst>
        </c:ser>
        <c:ser>
          <c:idx val="1"/>
          <c:order val="1"/>
          <c:tx>
            <c:strRef>
              <c:f>'West Lothian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College'!$A$124:$B$129</c:f>
              <c:multiLvlStrCache>
                <c:ptCount val="6"/>
                <c:lvl>
                  <c:pt idx="0">
                    <c:v> 713 </c:v>
                  </c:pt>
                  <c:pt idx="1">
                    <c:v> 736 </c:v>
                  </c:pt>
                  <c:pt idx="2">
                    <c:v> 724 </c:v>
                  </c:pt>
                  <c:pt idx="3">
                    <c:v> 761 </c:v>
                  </c:pt>
                  <c:pt idx="4">
                    <c:v> 767 </c:v>
                  </c:pt>
                  <c:pt idx="5">
                    <c:v> 761 </c:v>
                  </c:pt>
                </c:lvl>
                <c:lvl>
                  <c:pt idx="0">
                    <c:v>14-15</c:v>
                  </c:pt>
                  <c:pt idx="1">
                    <c:v>15-16</c:v>
                  </c:pt>
                  <c:pt idx="2">
                    <c:v>16-17</c:v>
                  </c:pt>
                  <c:pt idx="3">
                    <c:v>17-18</c:v>
                  </c:pt>
                  <c:pt idx="4">
                    <c:v>18-19</c:v>
                  </c:pt>
                  <c:pt idx="5">
                    <c:v>19-20</c:v>
                  </c:pt>
                </c:lvl>
              </c:multiLvlStrCache>
            </c:multiLvlStrRef>
          </c:cat>
          <c:val>
            <c:numRef>
              <c:f>'West Lothian College'!$D$124:$D$129</c:f>
              <c:numCache>
                <c:formatCode>0.0%;\-0.0%;;</c:formatCode>
                <c:ptCount val="6"/>
                <c:pt idx="0">
                  <c:v>0.13744740532959326</c:v>
                </c:pt>
                <c:pt idx="1">
                  <c:v>0.17119565217391305</c:v>
                </c:pt>
                <c:pt idx="2">
                  <c:v>0.1132596685082873</c:v>
                </c:pt>
                <c:pt idx="3">
                  <c:v>0.1287779237844941</c:v>
                </c:pt>
                <c:pt idx="4">
                  <c:v>0.11734028683181226</c:v>
                </c:pt>
                <c:pt idx="5">
                  <c:v>0.16031537450722733</c:v>
                </c:pt>
              </c:numCache>
            </c:numRef>
          </c:val>
          <c:extLst>
            <c:ext xmlns:c16="http://schemas.microsoft.com/office/drawing/2014/chart" uri="{C3380CC4-5D6E-409C-BE32-E72D297353CC}">
              <c16:uniqueId val="{00000001-8B11-4277-9C32-9435F7F5055B}"/>
            </c:ext>
          </c:extLst>
        </c:ser>
        <c:ser>
          <c:idx val="0"/>
          <c:order val="2"/>
          <c:tx>
            <c:strRef>
              <c:f>'West Lothian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College'!$A$124:$B$129</c:f>
              <c:multiLvlStrCache>
                <c:ptCount val="6"/>
                <c:lvl>
                  <c:pt idx="0">
                    <c:v> 713 </c:v>
                  </c:pt>
                  <c:pt idx="1">
                    <c:v> 736 </c:v>
                  </c:pt>
                  <c:pt idx="2">
                    <c:v> 724 </c:v>
                  </c:pt>
                  <c:pt idx="3">
                    <c:v> 761 </c:v>
                  </c:pt>
                  <c:pt idx="4">
                    <c:v> 767 </c:v>
                  </c:pt>
                  <c:pt idx="5">
                    <c:v> 761 </c:v>
                  </c:pt>
                </c:lvl>
                <c:lvl>
                  <c:pt idx="0">
                    <c:v>14-15</c:v>
                  </c:pt>
                  <c:pt idx="1">
                    <c:v>15-16</c:v>
                  </c:pt>
                  <c:pt idx="2">
                    <c:v>16-17</c:v>
                  </c:pt>
                  <c:pt idx="3">
                    <c:v>17-18</c:v>
                  </c:pt>
                  <c:pt idx="4">
                    <c:v>18-19</c:v>
                  </c:pt>
                  <c:pt idx="5">
                    <c:v>19-20</c:v>
                  </c:pt>
                </c:lvl>
              </c:multiLvlStrCache>
            </c:multiLvlStrRef>
          </c:cat>
          <c:val>
            <c:numRef>
              <c:f>'West Lothian College'!$E$124:$E$129</c:f>
              <c:numCache>
                <c:formatCode>0.0%;\-0.0%;;</c:formatCode>
                <c:ptCount val="6"/>
                <c:pt idx="0">
                  <c:v>0.17531556802244039</c:v>
                </c:pt>
                <c:pt idx="1">
                  <c:v>0.16576086956521738</c:v>
                </c:pt>
                <c:pt idx="2">
                  <c:v>0.16160220994475138</c:v>
                </c:pt>
                <c:pt idx="3">
                  <c:v>0.17345597897503284</c:v>
                </c:pt>
                <c:pt idx="4">
                  <c:v>0.17731421121251631</c:v>
                </c:pt>
                <c:pt idx="5">
                  <c:v>0.15637319316688567</c:v>
                </c:pt>
              </c:numCache>
            </c:numRef>
          </c:val>
          <c:extLst>
            <c:ext xmlns:c16="http://schemas.microsoft.com/office/drawing/2014/chart" uri="{C3380CC4-5D6E-409C-BE32-E72D297353CC}">
              <c16:uniqueId val="{00000002-8B11-4277-9C32-9435F7F5055B}"/>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Lothian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College'!$A$148:$B$150</c:f>
              <c:multiLvlStrCache>
                <c:ptCount val="3"/>
                <c:lvl>
                  <c:pt idx="0">
                    <c:v> 697 </c:v>
                  </c:pt>
                  <c:pt idx="1">
                    <c:v> 571 </c:v>
                  </c:pt>
                  <c:pt idx="2">
                    <c:v> 639 </c:v>
                  </c:pt>
                </c:lvl>
                <c:lvl>
                  <c:pt idx="0">
                    <c:v>17-18</c:v>
                  </c:pt>
                  <c:pt idx="1">
                    <c:v>18-19</c:v>
                  </c:pt>
                  <c:pt idx="2">
                    <c:v>19-20</c:v>
                  </c:pt>
                </c:lvl>
              </c:multiLvlStrCache>
            </c:multiLvlStrRef>
          </c:cat>
          <c:val>
            <c:numRef>
              <c:f>'West Lothian College'!$C$148:$C$150</c:f>
              <c:numCache>
                <c:formatCode>0.0%;\-0.0%;;</c:formatCode>
                <c:ptCount val="3"/>
                <c:pt idx="0">
                  <c:v>0.78479196556671449</c:v>
                </c:pt>
                <c:pt idx="1">
                  <c:v>0.81611208406304725</c:v>
                </c:pt>
                <c:pt idx="2">
                  <c:v>0.89671361502347413</c:v>
                </c:pt>
              </c:numCache>
            </c:numRef>
          </c:val>
          <c:extLst>
            <c:ext xmlns:c16="http://schemas.microsoft.com/office/drawing/2014/chart" uri="{C3380CC4-5D6E-409C-BE32-E72D297353CC}">
              <c16:uniqueId val="{00000000-4AB7-4FB4-8111-BEF7C8233A84}"/>
            </c:ext>
          </c:extLst>
        </c:ser>
        <c:ser>
          <c:idx val="1"/>
          <c:order val="1"/>
          <c:tx>
            <c:strRef>
              <c:f>'West Lothian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College'!$A$148:$B$150</c:f>
              <c:multiLvlStrCache>
                <c:ptCount val="3"/>
                <c:lvl>
                  <c:pt idx="0">
                    <c:v> 697 </c:v>
                  </c:pt>
                  <c:pt idx="1">
                    <c:v> 571 </c:v>
                  </c:pt>
                  <c:pt idx="2">
                    <c:v> 639 </c:v>
                  </c:pt>
                </c:lvl>
                <c:lvl>
                  <c:pt idx="0">
                    <c:v>17-18</c:v>
                  </c:pt>
                  <c:pt idx="1">
                    <c:v>18-19</c:v>
                  </c:pt>
                  <c:pt idx="2">
                    <c:v>19-20</c:v>
                  </c:pt>
                </c:lvl>
              </c:multiLvlStrCache>
            </c:multiLvlStrRef>
          </c:cat>
          <c:val>
            <c:numRef>
              <c:f>'West Lothian College'!$D$148:$D$150</c:f>
              <c:numCache>
                <c:formatCode>0.0%;\-0.0%;;</c:formatCode>
                <c:ptCount val="3"/>
                <c:pt idx="0">
                  <c:v>0.10903873744619799</c:v>
                </c:pt>
                <c:pt idx="1">
                  <c:v>9.6322241681260939E-2</c:v>
                </c:pt>
                <c:pt idx="2">
                  <c:v>5.4773082942097026E-2</c:v>
                </c:pt>
              </c:numCache>
            </c:numRef>
          </c:val>
          <c:extLst>
            <c:ext xmlns:c16="http://schemas.microsoft.com/office/drawing/2014/chart" uri="{C3380CC4-5D6E-409C-BE32-E72D297353CC}">
              <c16:uniqueId val="{00000001-4AB7-4FB4-8111-BEF7C8233A84}"/>
            </c:ext>
          </c:extLst>
        </c:ser>
        <c:ser>
          <c:idx val="0"/>
          <c:order val="2"/>
          <c:tx>
            <c:strRef>
              <c:f>'West Lothian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College'!$A$148:$B$150</c:f>
              <c:multiLvlStrCache>
                <c:ptCount val="3"/>
                <c:lvl>
                  <c:pt idx="0">
                    <c:v> 697 </c:v>
                  </c:pt>
                  <c:pt idx="1">
                    <c:v> 571 </c:v>
                  </c:pt>
                  <c:pt idx="2">
                    <c:v> 639 </c:v>
                  </c:pt>
                </c:lvl>
                <c:lvl>
                  <c:pt idx="0">
                    <c:v>17-18</c:v>
                  </c:pt>
                  <c:pt idx="1">
                    <c:v>18-19</c:v>
                  </c:pt>
                  <c:pt idx="2">
                    <c:v>19-20</c:v>
                  </c:pt>
                </c:lvl>
              </c:multiLvlStrCache>
            </c:multiLvlStrRef>
          </c:cat>
          <c:val>
            <c:numRef>
              <c:f>'West Lothian College'!$E$148:$E$150</c:f>
              <c:numCache>
                <c:formatCode>0.0%;\-0.0%;;</c:formatCode>
                <c:ptCount val="3"/>
                <c:pt idx="0">
                  <c:v>0.10616929698708752</c:v>
                </c:pt>
                <c:pt idx="1">
                  <c:v>8.7565674255691769E-2</c:v>
                </c:pt>
                <c:pt idx="2">
                  <c:v>4.8513302034428794E-2</c:v>
                </c:pt>
              </c:numCache>
            </c:numRef>
          </c:val>
          <c:extLst>
            <c:ext xmlns:c16="http://schemas.microsoft.com/office/drawing/2014/chart" uri="{C3380CC4-5D6E-409C-BE32-E72D297353CC}">
              <c16:uniqueId val="{00000002-4AB7-4FB4-8111-BEF7C8233A84}"/>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Lothian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College'!$A$179:$B$195</c:f>
              <c:multiLvlStrCache>
                <c:ptCount val="17"/>
                <c:lvl>
                  <c:pt idx="0">
                    <c:v> 10 up to 40 hours   </c:v>
                  </c:pt>
                  <c:pt idx="1">
                    <c:v> 40 up to 80 hours  77 </c:v>
                  </c:pt>
                  <c:pt idx="2">
                    <c:v> 80 up to 160 hours  130 </c:v>
                  </c:pt>
                  <c:pt idx="3">
                    <c:v> 160 up to 320 hours  381 </c:v>
                  </c:pt>
                  <c:pt idx="4">
                    <c:v> 320 hours up to FT  109 </c:v>
                  </c:pt>
                  <c:pt idx="6">
                    <c:v> 10 up to 40 hours   </c:v>
                  </c:pt>
                  <c:pt idx="7">
                    <c:v> 40 up to 80 hours  96 </c:v>
                  </c:pt>
                  <c:pt idx="8">
                    <c:v> 80 up to 160 hours  127 </c:v>
                  </c:pt>
                  <c:pt idx="9">
                    <c:v> 160 up to 320 hours  237 </c:v>
                  </c:pt>
                  <c:pt idx="10">
                    <c:v> 320 hours up to FT  87 </c:v>
                  </c:pt>
                  <c:pt idx="12">
                    <c:v> 10 up to 40 hours   </c:v>
                  </c:pt>
                  <c:pt idx="13">
                    <c:v> 40 up to 80 hours  77 </c:v>
                  </c:pt>
                  <c:pt idx="14">
                    <c:v> 80 up to 160 hours  221 </c:v>
                  </c:pt>
                  <c:pt idx="15">
                    <c:v> 160 up to 320 hours  239 </c:v>
                  </c:pt>
                  <c:pt idx="16">
                    <c:v> 320 hours up to FT  82 </c:v>
                  </c:pt>
                </c:lvl>
                <c:lvl>
                  <c:pt idx="0">
                    <c:v>17-18</c:v>
                  </c:pt>
                  <c:pt idx="6">
                    <c:v>18-19</c:v>
                  </c:pt>
                  <c:pt idx="12">
                    <c:v>19-20</c:v>
                  </c:pt>
                </c:lvl>
              </c:multiLvlStrCache>
            </c:multiLvlStrRef>
          </c:cat>
          <c:val>
            <c:numRef>
              <c:f>'West Lothian College'!$C$179:$C$195</c:f>
              <c:numCache>
                <c:formatCode>0.0%;\-0.0%;;</c:formatCode>
                <c:ptCount val="17"/>
                <c:pt idx="1">
                  <c:v>0.97402597402597402</c:v>
                </c:pt>
                <c:pt idx="2">
                  <c:v>0.85384615384615381</c:v>
                </c:pt>
                <c:pt idx="3">
                  <c:v>0.70341207349081369</c:v>
                </c:pt>
                <c:pt idx="4">
                  <c:v>0.85321100917431192</c:v>
                </c:pt>
                <c:pt idx="7">
                  <c:v>0.92708333333333337</c:v>
                </c:pt>
                <c:pt idx="8">
                  <c:v>0.81889763779527558</c:v>
                </c:pt>
                <c:pt idx="9">
                  <c:v>0.78902953586497893</c:v>
                </c:pt>
                <c:pt idx="10">
                  <c:v>0.74712643678160917</c:v>
                </c:pt>
                <c:pt idx="13">
                  <c:v>0.87012987012987009</c:v>
                </c:pt>
                <c:pt idx="14">
                  <c:v>0.90497737556561086</c:v>
                </c:pt>
                <c:pt idx="15">
                  <c:v>0.88702928870292885</c:v>
                </c:pt>
                <c:pt idx="16">
                  <c:v>0.90243902439024393</c:v>
                </c:pt>
              </c:numCache>
            </c:numRef>
          </c:val>
          <c:extLst>
            <c:ext xmlns:c16="http://schemas.microsoft.com/office/drawing/2014/chart" uri="{C3380CC4-5D6E-409C-BE32-E72D297353CC}">
              <c16:uniqueId val="{00000000-EF55-480C-95A3-EAC6128C65FF}"/>
            </c:ext>
          </c:extLst>
        </c:ser>
        <c:ser>
          <c:idx val="1"/>
          <c:order val="1"/>
          <c:tx>
            <c:strRef>
              <c:f>'West Lothian College'!$D$177:$D$178</c:f>
              <c:strCache>
                <c:ptCount val="2"/>
                <c:pt idx="0">
                  <c:v>% Partial Success</c:v>
                </c:pt>
              </c:strCache>
            </c:strRef>
          </c:tx>
          <c:spPr>
            <a:solidFill>
              <a:srgbClr val="FFCC66"/>
            </a:solidFill>
            <a:ln>
              <a:solidFill>
                <a:schemeClr val="accent3">
                  <a:lumMod val="50000"/>
                </a:schemeClr>
              </a:solidFill>
            </a:ln>
          </c:spPr>
          <c:invertIfNegative val="0"/>
          <c:dLbls>
            <c:dLbl>
              <c:idx val="4"/>
              <c:layout>
                <c:manualLayout>
                  <c:x val="-2.67798157225353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23-465B-9CC6-49585A6A7184}"/>
                </c:ext>
              </c:extLst>
            </c:dLbl>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55-480C-95A3-EAC6128C65FF}"/>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55-480C-95A3-EAC6128C65FF}"/>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College'!$A$179:$B$195</c:f>
              <c:multiLvlStrCache>
                <c:ptCount val="17"/>
                <c:lvl>
                  <c:pt idx="0">
                    <c:v> 10 up to 40 hours   </c:v>
                  </c:pt>
                  <c:pt idx="1">
                    <c:v> 40 up to 80 hours  77 </c:v>
                  </c:pt>
                  <c:pt idx="2">
                    <c:v> 80 up to 160 hours  130 </c:v>
                  </c:pt>
                  <c:pt idx="3">
                    <c:v> 160 up to 320 hours  381 </c:v>
                  </c:pt>
                  <c:pt idx="4">
                    <c:v> 320 hours up to FT  109 </c:v>
                  </c:pt>
                  <c:pt idx="6">
                    <c:v> 10 up to 40 hours   </c:v>
                  </c:pt>
                  <c:pt idx="7">
                    <c:v> 40 up to 80 hours  96 </c:v>
                  </c:pt>
                  <c:pt idx="8">
                    <c:v> 80 up to 160 hours  127 </c:v>
                  </c:pt>
                  <c:pt idx="9">
                    <c:v> 160 up to 320 hours  237 </c:v>
                  </c:pt>
                  <c:pt idx="10">
                    <c:v> 320 hours up to FT  87 </c:v>
                  </c:pt>
                  <c:pt idx="12">
                    <c:v> 10 up to 40 hours   </c:v>
                  </c:pt>
                  <c:pt idx="13">
                    <c:v> 40 up to 80 hours  77 </c:v>
                  </c:pt>
                  <c:pt idx="14">
                    <c:v> 80 up to 160 hours  221 </c:v>
                  </c:pt>
                  <c:pt idx="15">
                    <c:v> 160 up to 320 hours  239 </c:v>
                  </c:pt>
                  <c:pt idx="16">
                    <c:v> 320 hours up to FT  82 </c:v>
                  </c:pt>
                </c:lvl>
                <c:lvl>
                  <c:pt idx="0">
                    <c:v>17-18</c:v>
                  </c:pt>
                  <c:pt idx="6">
                    <c:v>18-19</c:v>
                  </c:pt>
                  <c:pt idx="12">
                    <c:v>19-20</c:v>
                  </c:pt>
                </c:lvl>
              </c:multiLvlStrCache>
            </c:multiLvlStrRef>
          </c:cat>
          <c:val>
            <c:numRef>
              <c:f>'West Lothian College'!$D$179:$D$195</c:f>
              <c:numCache>
                <c:formatCode>0.0%;\-0.0%;;</c:formatCode>
                <c:ptCount val="17"/>
                <c:pt idx="1">
                  <c:v>0</c:v>
                </c:pt>
                <c:pt idx="2">
                  <c:v>3.0769230769230771E-2</c:v>
                </c:pt>
                <c:pt idx="3">
                  <c:v>0.18110236220472442</c:v>
                </c:pt>
                <c:pt idx="4">
                  <c:v>2.7522935779816515E-2</c:v>
                </c:pt>
                <c:pt idx="7">
                  <c:v>3.125E-2</c:v>
                </c:pt>
                <c:pt idx="8">
                  <c:v>0.13385826771653545</c:v>
                </c:pt>
                <c:pt idx="9">
                  <c:v>9.2827004219409287E-2</c:v>
                </c:pt>
                <c:pt idx="10">
                  <c:v>0.14942528735632185</c:v>
                </c:pt>
                <c:pt idx="13">
                  <c:v>3.896103896103896E-2</c:v>
                </c:pt>
                <c:pt idx="14">
                  <c:v>5.4298642533936653E-2</c:v>
                </c:pt>
                <c:pt idx="15">
                  <c:v>8.3682008368200833E-2</c:v>
                </c:pt>
                <c:pt idx="16">
                  <c:v>0</c:v>
                </c:pt>
              </c:numCache>
            </c:numRef>
          </c:val>
          <c:extLst>
            <c:ext xmlns:c16="http://schemas.microsoft.com/office/drawing/2014/chart" uri="{C3380CC4-5D6E-409C-BE32-E72D297353CC}">
              <c16:uniqueId val="{00000003-EF55-480C-95A3-EAC6128C65FF}"/>
            </c:ext>
          </c:extLst>
        </c:ser>
        <c:ser>
          <c:idx val="0"/>
          <c:order val="2"/>
          <c:tx>
            <c:strRef>
              <c:f>'West Lothian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2.7262836440764278E-2"/>
                  <c:y val="2.624870322811705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23-465B-9CC6-49585A6A7184}"/>
                </c:ext>
              </c:extLst>
            </c:dLbl>
            <c:dLbl>
              <c:idx val="15"/>
              <c:layout>
                <c:manualLayout>
                  <c:x val="2.4909094474621134E-2"/>
                  <c:y val="1.04994812912468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23-465B-9CC6-49585A6A7184}"/>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College'!$A$179:$B$195</c:f>
              <c:multiLvlStrCache>
                <c:ptCount val="17"/>
                <c:lvl>
                  <c:pt idx="0">
                    <c:v> 10 up to 40 hours   </c:v>
                  </c:pt>
                  <c:pt idx="1">
                    <c:v> 40 up to 80 hours  77 </c:v>
                  </c:pt>
                  <c:pt idx="2">
                    <c:v> 80 up to 160 hours  130 </c:v>
                  </c:pt>
                  <c:pt idx="3">
                    <c:v> 160 up to 320 hours  381 </c:v>
                  </c:pt>
                  <c:pt idx="4">
                    <c:v> 320 hours up to FT  109 </c:v>
                  </c:pt>
                  <c:pt idx="6">
                    <c:v> 10 up to 40 hours   </c:v>
                  </c:pt>
                  <c:pt idx="7">
                    <c:v> 40 up to 80 hours  96 </c:v>
                  </c:pt>
                  <c:pt idx="8">
                    <c:v> 80 up to 160 hours  127 </c:v>
                  </c:pt>
                  <c:pt idx="9">
                    <c:v> 160 up to 320 hours  237 </c:v>
                  </c:pt>
                  <c:pt idx="10">
                    <c:v> 320 hours up to FT  87 </c:v>
                  </c:pt>
                  <c:pt idx="12">
                    <c:v> 10 up to 40 hours   </c:v>
                  </c:pt>
                  <c:pt idx="13">
                    <c:v> 40 up to 80 hours  77 </c:v>
                  </c:pt>
                  <c:pt idx="14">
                    <c:v> 80 up to 160 hours  221 </c:v>
                  </c:pt>
                  <c:pt idx="15">
                    <c:v> 160 up to 320 hours  239 </c:v>
                  </c:pt>
                  <c:pt idx="16">
                    <c:v> 320 hours up to FT  82 </c:v>
                  </c:pt>
                </c:lvl>
                <c:lvl>
                  <c:pt idx="0">
                    <c:v>17-18</c:v>
                  </c:pt>
                  <c:pt idx="6">
                    <c:v>18-19</c:v>
                  </c:pt>
                  <c:pt idx="12">
                    <c:v>19-20</c:v>
                  </c:pt>
                </c:lvl>
              </c:multiLvlStrCache>
            </c:multiLvlStrRef>
          </c:cat>
          <c:val>
            <c:numRef>
              <c:f>'West Lothian College'!$E$179:$E$195</c:f>
              <c:numCache>
                <c:formatCode>0.0%;\-0.0%;;</c:formatCode>
                <c:ptCount val="17"/>
                <c:pt idx="1">
                  <c:v>2.5974025974025976E-2</c:v>
                </c:pt>
                <c:pt idx="2">
                  <c:v>0.11538461538461539</c:v>
                </c:pt>
                <c:pt idx="3">
                  <c:v>0.11548556430446194</c:v>
                </c:pt>
                <c:pt idx="4">
                  <c:v>0.11926605504587157</c:v>
                </c:pt>
                <c:pt idx="7">
                  <c:v>4.1666666666666664E-2</c:v>
                </c:pt>
                <c:pt idx="8">
                  <c:v>4.7244094488188976E-2</c:v>
                </c:pt>
                <c:pt idx="9">
                  <c:v>0.11814345991561181</c:v>
                </c:pt>
                <c:pt idx="10">
                  <c:v>0.10344827586206896</c:v>
                </c:pt>
                <c:pt idx="13">
                  <c:v>9.0909090909090912E-2</c:v>
                </c:pt>
                <c:pt idx="14">
                  <c:v>4.072398190045249E-2</c:v>
                </c:pt>
                <c:pt idx="15">
                  <c:v>2.9288702928870293E-2</c:v>
                </c:pt>
                <c:pt idx="16">
                  <c:v>9.7560975609756101E-2</c:v>
                </c:pt>
              </c:numCache>
            </c:numRef>
          </c:val>
          <c:extLst>
            <c:ext xmlns:c16="http://schemas.microsoft.com/office/drawing/2014/chart" uri="{C3380CC4-5D6E-409C-BE32-E72D297353CC}">
              <c16:uniqueId val="{00000004-EF55-480C-95A3-EAC6128C65FF}"/>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6F7-40B6-B31A-3EE967143664}"/>
              </c:ext>
            </c:extLst>
          </c:dPt>
          <c:dPt>
            <c:idx val="1"/>
            <c:bubble3D val="0"/>
            <c:spPr>
              <a:solidFill>
                <a:srgbClr val="CD7371"/>
              </a:solidFill>
              <a:ln>
                <a:solidFill>
                  <a:schemeClr val="bg1"/>
                </a:solidFill>
              </a:ln>
            </c:spPr>
            <c:extLst>
              <c:ext xmlns:c16="http://schemas.microsoft.com/office/drawing/2014/chart" uri="{C3380CC4-5D6E-409C-BE32-E72D297353CC}">
                <c16:uniqueId val="{00000003-56F7-40B6-B31A-3EE967143664}"/>
              </c:ext>
            </c:extLst>
          </c:dPt>
          <c:dPt>
            <c:idx val="2"/>
            <c:bubble3D val="0"/>
            <c:spPr>
              <a:solidFill>
                <a:srgbClr val="D99593"/>
              </a:solidFill>
              <a:ln>
                <a:solidFill>
                  <a:schemeClr val="bg1"/>
                </a:solidFill>
              </a:ln>
            </c:spPr>
            <c:extLst>
              <c:ext xmlns:c16="http://schemas.microsoft.com/office/drawing/2014/chart" uri="{C3380CC4-5D6E-409C-BE32-E72D297353CC}">
                <c16:uniqueId val="{00000005-56F7-40B6-B31A-3EE967143664}"/>
              </c:ext>
            </c:extLst>
          </c:dPt>
          <c:dPt>
            <c:idx val="3"/>
            <c:bubble3D val="0"/>
            <c:spPr>
              <a:solidFill>
                <a:srgbClr val="E6B9B8"/>
              </a:solidFill>
              <a:ln>
                <a:solidFill>
                  <a:schemeClr val="bg1"/>
                </a:solidFill>
              </a:ln>
            </c:spPr>
            <c:extLst>
              <c:ext xmlns:c16="http://schemas.microsoft.com/office/drawing/2014/chart" uri="{C3380CC4-5D6E-409C-BE32-E72D297353CC}">
                <c16:uniqueId val="{00000007-56F7-40B6-B31A-3EE967143664}"/>
              </c:ext>
            </c:extLst>
          </c:dPt>
          <c:dPt>
            <c:idx val="4"/>
            <c:bubble3D val="0"/>
            <c:spPr>
              <a:solidFill>
                <a:srgbClr val="F3DEDD"/>
              </a:solidFill>
              <a:ln>
                <a:solidFill>
                  <a:schemeClr val="bg1"/>
                </a:solidFill>
              </a:ln>
            </c:spPr>
            <c:extLst>
              <c:ext xmlns:c16="http://schemas.microsoft.com/office/drawing/2014/chart" uri="{C3380CC4-5D6E-409C-BE32-E72D297353CC}">
                <c16:uniqueId val="{00000009-56F7-40B6-B31A-3EE967143664}"/>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6F7-40B6-B31A-3EE967143664}"/>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6F7-40B6-B31A-3EE967143664}"/>
                </c:ext>
              </c:extLst>
            </c:dLbl>
            <c:dLbl>
              <c:idx val="2"/>
              <c:layout>
                <c:manualLayout>
                  <c:x val="1.9937722963179961E-2"/>
                  <c:y val="-0.1539983445189735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6F7-40B6-B31A-3EE967143664}"/>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6F7-40B6-B31A-3EE967143664}"/>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Lothian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Lothian College'!$E$207:$E$211</c:f>
              <c:numCache>
                <c:formatCode>#,###;;;</c:formatCode>
                <c:ptCount val="5"/>
                <c:pt idx="0">
                  <c:v>10</c:v>
                </c:pt>
                <c:pt idx="1">
                  <c:v>41</c:v>
                </c:pt>
                <c:pt idx="2">
                  <c:v>48</c:v>
                </c:pt>
                <c:pt idx="3">
                  <c:v>22</c:v>
                </c:pt>
                <c:pt idx="4">
                  <c:v>17</c:v>
                </c:pt>
              </c:numCache>
            </c:numRef>
          </c:val>
          <c:extLst>
            <c:ext xmlns:c16="http://schemas.microsoft.com/office/drawing/2014/chart" uri="{C3380CC4-5D6E-409C-BE32-E72D297353CC}">
              <c16:uniqueId val="{0000000A-56F7-40B6-B31A-3EE96714366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Lothian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College'!$A$231:$B$235</c:f>
              <c:multiLvlStrCache>
                <c:ptCount val="5"/>
                <c:lvl/>
                <c:lvl>
                  <c:pt idx="0">
                    <c:v>under 18     755</c:v>
                  </c:pt>
                  <c:pt idx="1">
                    <c:v>18-20 year olds     823</c:v>
                  </c:pt>
                  <c:pt idx="2">
                    <c:v>21-24 year olds     357</c:v>
                  </c:pt>
                  <c:pt idx="3">
                    <c:v>25-40 year olds     1,081</c:v>
                  </c:pt>
                  <c:pt idx="4">
                    <c:v>41 and Over      654</c:v>
                  </c:pt>
                </c:lvl>
              </c:multiLvlStrCache>
            </c:multiLvlStrRef>
          </c:cat>
          <c:val>
            <c:numRef>
              <c:f>'West Lothian College'!$C$231:$C$235</c:f>
              <c:numCache>
                <c:formatCode>0.0%;\-0.0%;;</c:formatCode>
                <c:ptCount val="5"/>
                <c:pt idx="0">
                  <c:v>0.62781456953642389</c:v>
                </c:pt>
                <c:pt idx="1">
                  <c:v>0.66221142162818958</c:v>
                </c:pt>
                <c:pt idx="2">
                  <c:v>0.72829131652661061</c:v>
                </c:pt>
                <c:pt idx="3">
                  <c:v>0.8251618871415356</c:v>
                </c:pt>
                <c:pt idx="4">
                  <c:v>0.89602446483180431</c:v>
                </c:pt>
              </c:numCache>
            </c:numRef>
          </c:val>
          <c:extLst>
            <c:ext xmlns:c16="http://schemas.microsoft.com/office/drawing/2014/chart" uri="{C3380CC4-5D6E-409C-BE32-E72D297353CC}">
              <c16:uniqueId val="{00000000-15C6-40CA-A72B-64F63F497123}"/>
            </c:ext>
          </c:extLst>
        </c:ser>
        <c:ser>
          <c:idx val="1"/>
          <c:order val="1"/>
          <c:tx>
            <c:strRef>
              <c:f>'West Lothian College'!$D$229</c:f>
              <c:strCache>
                <c:ptCount val="1"/>
                <c:pt idx="0">
                  <c:v>% Partial Success</c:v>
                </c:pt>
              </c:strCache>
            </c:strRef>
          </c:tx>
          <c:spPr>
            <a:solidFill>
              <a:srgbClr val="FFCC66"/>
            </a:solidFill>
            <a:ln>
              <a:solidFill>
                <a:schemeClr val="accent3">
                  <a:lumMod val="50000"/>
                </a:schemeClr>
              </a:solidFill>
            </a:ln>
          </c:spPr>
          <c:invertIfNegative val="0"/>
          <c:dLbls>
            <c:dLbl>
              <c:idx val="4"/>
              <c:layout>
                <c:manualLayout>
                  <c:x val="-2.680029768729609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DE-4F4F-A2E1-4E979624EC07}"/>
                </c:ext>
              </c:extLst>
            </c:dLbl>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College'!$A$231:$B$235</c:f>
              <c:multiLvlStrCache>
                <c:ptCount val="5"/>
                <c:lvl/>
                <c:lvl>
                  <c:pt idx="0">
                    <c:v>under 18     755</c:v>
                  </c:pt>
                  <c:pt idx="1">
                    <c:v>18-20 year olds     823</c:v>
                  </c:pt>
                  <c:pt idx="2">
                    <c:v>21-24 year olds     357</c:v>
                  </c:pt>
                  <c:pt idx="3">
                    <c:v>25-40 year olds     1,081</c:v>
                  </c:pt>
                  <c:pt idx="4">
                    <c:v>41 and Over      654</c:v>
                  </c:pt>
                </c:lvl>
              </c:multiLvlStrCache>
            </c:multiLvlStrRef>
          </c:cat>
          <c:val>
            <c:numRef>
              <c:f>'West Lothian College'!$D$231:$D$235</c:f>
              <c:numCache>
                <c:formatCode>0.0%;\-0.0%;;</c:formatCode>
                <c:ptCount val="5"/>
                <c:pt idx="0">
                  <c:v>0.16158940397350993</c:v>
                </c:pt>
                <c:pt idx="1">
                  <c:v>0.1591737545565006</c:v>
                </c:pt>
                <c:pt idx="2">
                  <c:v>8.9635854341736695E-2</c:v>
                </c:pt>
                <c:pt idx="3">
                  <c:v>6.105457909343201E-2</c:v>
                </c:pt>
                <c:pt idx="4">
                  <c:v>2.7522935779816515E-2</c:v>
                </c:pt>
              </c:numCache>
            </c:numRef>
          </c:val>
          <c:extLst>
            <c:ext xmlns:c16="http://schemas.microsoft.com/office/drawing/2014/chart" uri="{C3380CC4-5D6E-409C-BE32-E72D297353CC}">
              <c16:uniqueId val="{00000001-15C6-40CA-A72B-64F63F497123}"/>
            </c:ext>
          </c:extLst>
        </c:ser>
        <c:ser>
          <c:idx val="0"/>
          <c:order val="2"/>
          <c:tx>
            <c:strRef>
              <c:f>'West Lothian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College'!$A$231:$B$235</c:f>
              <c:multiLvlStrCache>
                <c:ptCount val="5"/>
                <c:lvl/>
                <c:lvl>
                  <c:pt idx="0">
                    <c:v>under 18     755</c:v>
                  </c:pt>
                  <c:pt idx="1">
                    <c:v>18-20 year olds     823</c:v>
                  </c:pt>
                  <c:pt idx="2">
                    <c:v>21-24 year olds     357</c:v>
                  </c:pt>
                  <c:pt idx="3">
                    <c:v>25-40 year olds     1,081</c:v>
                  </c:pt>
                  <c:pt idx="4">
                    <c:v>41 and Over      654</c:v>
                  </c:pt>
                </c:lvl>
              </c:multiLvlStrCache>
            </c:multiLvlStrRef>
          </c:cat>
          <c:val>
            <c:numRef>
              <c:f>'West Lothian College'!$E$231:$E$235</c:f>
              <c:numCache>
                <c:formatCode>0.0%;\-0.0%;;</c:formatCode>
                <c:ptCount val="5"/>
                <c:pt idx="0">
                  <c:v>0.21059602649006623</c:v>
                </c:pt>
                <c:pt idx="1">
                  <c:v>0.17861482381530985</c:v>
                </c:pt>
                <c:pt idx="2">
                  <c:v>0.18207282913165265</c:v>
                </c:pt>
                <c:pt idx="3">
                  <c:v>0.11378353376503238</c:v>
                </c:pt>
                <c:pt idx="4">
                  <c:v>7.64525993883792E-2</c:v>
                </c:pt>
              </c:numCache>
            </c:numRef>
          </c:val>
          <c:extLst>
            <c:ext xmlns:c16="http://schemas.microsoft.com/office/drawing/2014/chart" uri="{C3380CC4-5D6E-409C-BE32-E72D297353CC}">
              <c16:uniqueId val="{00000002-15C6-40CA-A72B-64F63F497123}"/>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'Highlands and Islands'!$C$386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38A-44CC-93E4-4FE8F60CC1A2}"/>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Islands'!$A$388:$B$395</c:f>
              <c:multiLvlStrCache>
                <c:ptCount val="8"/>
                <c:lvl/>
                <c:lvl>
                  <c:pt idx="0">
                    <c:v>All enrolments over 160 hours  9,808</c:v>
                  </c:pt>
                  <c:pt idx="1">
                    <c:v>10% Most deprived postcode areas  305</c:v>
                  </c:pt>
                  <c:pt idx="2">
                    <c:v>20% Most deprived postcode areas  802</c:v>
                  </c:pt>
                  <c:pt idx="3">
                    <c:v>Fees paid by employer  429</c:v>
                  </c:pt>
                  <c:pt idx="4">
                    <c:v>Ethnic minority  321</c:v>
                  </c:pt>
                  <c:pt idx="5">
                    <c:v>Disability  3,345</c:v>
                  </c:pt>
                  <c:pt idx="6">
                    <c:v>Year of study greater than first year  972</c:v>
                  </c:pt>
                  <c:pt idx="7">
                    <c:v>Care Experienced  360</c:v>
                  </c:pt>
                </c:lvl>
              </c:multiLvlStrCache>
            </c:multiLvlStrRef>
          </c:cat>
          <c:val>
            <c:numRef>
              <c:f>'Highlands and Islands'!$C$388:$C$395</c:f>
              <c:numCache>
                <c:formatCode>0.0%;\-0.0%;;</c:formatCode>
                <c:ptCount val="8"/>
                <c:pt idx="0">
                  <c:v>0.7341965742251223</c:v>
                </c:pt>
                <c:pt idx="1">
                  <c:v>0.66885245901639345</c:v>
                </c:pt>
                <c:pt idx="2">
                  <c:v>0.67581047381546133</c:v>
                </c:pt>
                <c:pt idx="3">
                  <c:v>0.89277389277389274</c:v>
                </c:pt>
                <c:pt idx="4">
                  <c:v>0.69470404984423673</c:v>
                </c:pt>
                <c:pt idx="5">
                  <c:v>0.68998505231689089</c:v>
                </c:pt>
                <c:pt idx="6">
                  <c:v>0.86728395061728392</c:v>
                </c:pt>
                <c:pt idx="7">
                  <c:v>0.6</c:v>
                </c:pt>
              </c:numCache>
            </c:numRef>
          </c:val>
          <c:extLst>
            <c:ext xmlns:c16="http://schemas.microsoft.com/office/drawing/2014/chart" uri="{C3380CC4-5D6E-409C-BE32-E72D297353CC}">
              <c16:uniqueId val="{00000001-238A-44CC-93E4-4FE8F60CC1A2}"/>
            </c:ext>
          </c:extLst>
        </c:ser>
        <c:ser>
          <c:idx val="1"/>
          <c:order val="1"/>
          <c:tx>
            <c:strRef>
              <c:f>'Highlands and Islands'!$D$386</c:f>
              <c:strCache>
                <c:ptCount val="1"/>
                <c:pt idx="0">
                  <c:v>% Partial Success</c:v>
                </c:pt>
              </c:strCache>
            </c:strRef>
          </c:tx>
          <c:spPr>
            <a:solidFill>
              <a:srgbClr val="FFCC66"/>
            </a:solidFill>
            <a:ln>
              <a:solidFill>
                <a:schemeClr val="accent3">
                  <a:lumMod val="50000"/>
                </a:schemeClr>
              </a:solidFill>
            </a:ln>
          </c:spPr>
          <c:invertIfNegative val="0"/>
          <c:dLbls>
            <c:dLbl>
              <c:idx val="3"/>
              <c:layout>
                <c:manualLayout>
                  <c:x val="-2.50889667035687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3B-4619-B45E-C21E73CBCDC7}"/>
                </c:ext>
              </c:extLst>
            </c:dLbl>
            <c:dLbl>
              <c:idx val="6"/>
              <c:layout>
                <c:manualLayout>
                  <c:x val="-2.5985001228696163E-2"/>
                  <c:y val="9.740600434582346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3B-4619-B45E-C21E73CBCDC7}"/>
                </c:ext>
              </c:extLst>
            </c:dLbl>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Islands'!$A$388:$B$395</c:f>
              <c:multiLvlStrCache>
                <c:ptCount val="8"/>
                <c:lvl/>
                <c:lvl>
                  <c:pt idx="0">
                    <c:v>All enrolments over 160 hours  9,808</c:v>
                  </c:pt>
                  <c:pt idx="1">
                    <c:v>10% Most deprived postcode areas  305</c:v>
                  </c:pt>
                  <c:pt idx="2">
                    <c:v>20% Most deprived postcode areas  802</c:v>
                  </c:pt>
                  <c:pt idx="3">
                    <c:v>Fees paid by employer  429</c:v>
                  </c:pt>
                  <c:pt idx="4">
                    <c:v>Ethnic minority  321</c:v>
                  </c:pt>
                  <c:pt idx="5">
                    <c:v>Disability  3,345</c:v>
                  </c:pt>
                  <c:pt idx="6">
                    <c:v>Year of study greater than first year  972</c:v>
                  </c:pt>
                  <c:pt idx="7">
                    <c:v>Care Experienced  360</c:v>
                  </c:pt>
                </c:lvl>
              </c:multiLvlStrCache>
            </c:multiLvlStrRef>
          </c:cat>
          <c:val>
            <c:numRef>
              <c:f>'Highlands and Islands'!$D$388:$D$395</c:f>
              <c:numCache>
                <c:formatCode>0.0%;\-0.0%;;</c:formatCode>
                <c:ptCount val="8"/>
                <c:pt idx="0">
                  <c:v>0.11939233278955955</c:v>
                </c:pt>
                <c:pt idx="1">
                  <c:v>0.13114754098360656</c:v>
                </c:pt>
                <c:pt idx="2">
                  <c:v>0.12344139650872818</c:v>
                </c:pt>
                <c:pt idx="3">
                  <c:v>2.3310023310023312E-2</c:v>
                </c:pt>
                <c:pt idx="4">
                  <c:v>0.17757009345794392</c:v>
                </c:pt>
                <c:pt idx="5">
                  <c:v>0.13512705530642749</c:v>
                </c:pt>
                <c:pt idx="6">
                  <c:v>3.0864197530864196E-2</c:v>
                </c:pt>
                <c:pt idx="7">
                  <c:v>0.17499999999999999</c:v>
                </c:pt>
              </c:numCache>
            </c:numRef>
          </c:val>
          <c:extLst>
            <c:ext xmlns:c16="http://schemas.microsoft.com/office/drawing/2014/chart" uri="{C3380CC4-5D6E-409C-BE32-E72D297353CC}">
              <c16:uniqueId val="{00000002-238A-44CC-93E4-4FE8F60CC1A2}"/>
            </c:ext>
          </c:extLst>
        </c:ser>
        <c:ser>
          <c:idx val="0"/>
          <c:order val="2"/>
          <c:tx>
            <c:strRef>
              <c:f>'Highlands and Islands'!$E$386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Islands'!$A$388:$B$395</c:f>
              <c:multiLvlStrCache>
                <c:ptCount val="8"/>
                <c:lvl/>
                <c:lvl>
                  <c:pt idx="0">
                    <c:v>All enrolments over 160 hours  9,808</c:v>
                  </c:pt>
                  <c:pt idx="1">
                    <c:v>10% Most deprived postcode areas  305</c:v>
                  </c:pt>
                  <c:pt idx="2">
                    <c:v>20% Most deprived postcode areas  802</c:v>
                  </c:pt>
                  <c:pt idx="3">
                    <c:v>Fees paid by employer  429</c:v>
                  </c:pt>
                  <c:pt idx="4">
                    <c:v>Ethnic minority  321</c:v>
                  </c:pt>
                  <c:pt idx="5">
                    <c:v>Disability  3,345</c:v>
                  </c:pt>
                  <c:pt idx="6">
                    <c:v>Year of study greater than first year  972</c:v>
                  </c:pt>
                  <c:pt idx="7">
                    <c:v>Care Experienced  360</c:v>
                  </c:pt>
                </c:lvl>
              </c:multiLvlStrCache>
            </c:multiLvlStrRef>
          </c:cat>
          <c:val>
            <c:numRef>
              <c:f>'Highlands and Islands'!$E$388:$E$395</c:f>
              <c:numCache>
                <c:formatCode>0.0%;\-0.0%;;</c:formatCode>
                <c:ptCount val="8"/>
                <c:pt idx="0">
                  <c:v>0.1464110929853181</c:v>
                </c:pt>
                <c:pt idx="1">
                  <c:v>0.2</c:v>
                </c:pt>
                <c:pt idx="2">
                  <c:v>0.20074812967581046</c:v>
                </c:pt>
                <c:pt idx="3">
                  <c:v>8.3916083916083919E-2</c:v>
                </c:pt>
                <c:pt idx="4">
                  <c:v>0.1277258566978193</c:v>
                </c:pt>
                <c:pt idx="5">
                  <c:v>0.17488789237668162</c:v>
                </c:pt>
                <c:pt idx="6">
                  <c:v>0.10185185185185185</c:v>
                </c:pt>
                <c:pt idx="7">
                  <c:v>0.22500000000000001</c:v>
                </c:pt>
              </c:numCache>
            </c:numRef>
          </c:val>
          <c:extLst>
            <c:ext xmlns:c16="http://schemas.microsoft.com/office/drawing/2014/chart" uri="{C3380CC4-5D6E-409C-BE32-E72D297353CC}">
              <c16:uniqueId val="{00000003-238A-44CC-93E4-4FE8F60CC1A2}"/>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'West Lothian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College'!$B$276:$B$293</c:f>
              <c:strCache>
                <c:ptCount val="12"/>
                <c:pt idx="0">
                  <c:v>Business, Management and Administration  141</c:v>
                </c:pt>
                <c:pt idx="1">
                  <c:v>Care  1,170</c:v>
                </c:pt>
                <c:pt idx="2">
                  <c:v>Sport and Leisure  135</c:v>
                </c:pt>
                <c:pt idx="3">
                  <c:v>Special Programmes  110</c:v>
                </c:pt>
                <c:pt idx="4">
                  <c:v>Hospitality and tourism  183</c:v>
                </c:pt>
                <c:pt idx="5">
                  <c:v>Science  98</c:v>
                </c:pt>
                <c:pt idx="6">
                  <c:v>Computing and ICT  56</c:v>
                </c:pt>
                <c:pt idx="7">
                  <c:v>Education and training  62</c:v>
                </c:pt>
                <c:pt idx="8">
                  <c:v>Hairdressing, Beauty and Complementary Therapies  108</c:v>
                </c:pt>
                <c:pt idx="9">
                  <c:v>Construction  151</c:v>
                </c:pt>
                <c:pt idx="10">
                  <c:v>Engineering  227</c:v>
                </c:pt>
                <c:pt idx="11">
                  <c:v>Media  50</c:v>
                </c:pt>
              </c:strCache>
            </c:strRef>
          </c:cat>
          <c:val>
            <c:numRef>
              <c:f>'West Lothian College'!$C$276:$C$293</c:f>
              <c:numCache>
                <c:formatCode>0.0%;\-0.0%;</c:formatCode>
                <c:ptCount val="18"/>
                <c:pt idx="0">
                  <c:v>0.87943262411347523</c:v>
                </c:pt>
                <c:pt idx="1">
                  <c:v>0.83504273504273507</c:v>
                </c:pt>
                <c:pt idx="2">
                  <c:v>0.79259259259259263</c:v>
                </c:pt>
                <c:pt idx="3">
                  <c:v>0.78181818181818186</c:v>
                </c:pt>
                <c:pt idx="4">
                  <c:v>0.74316939890710387</c:v>
                </c:pt>
                <c:pt idx="5">
                  <c:v>0.70408163265306123</c:v>
                </c:pt>
                <c:pt idx="6">
                  <c:v>0.6785714285714286</c:v>
                </c:pt>
                <c:pt idx="7">
                  <c:v>0.67741935483870963</c:v>
                </c:pt>
                <c:pt idx="8">
                  <c:v>0.64814814814814814</c:v>
                </c:pt>
                <c:pt idx="9">
                  <c:v>0.58278145695364236</c:v>
                </c:pt>
                <c:pt idx="10">
                  <c:v>0.50660792951541855</c:v>
                </c:pt>
                <c:pt idx="11">
                  <c:v>0.5</c:v>
                </c:pt>
              </c:numCache>
            </c:numRef>
          </c:val>
          <c:extLst>
            <c:ext xmlns:c16="http://schemas.microsoft.com/office/drawing/2014/chart" uri="{C3380CC4-5D6E-409C-BE32-E72D297353CC}">
              <c16:uniqueId val="{00000000-48F3-4329-B9B9-F3A429E0A4DA}"/>
            </c:ext>
          </c:extLst>
        </c:ser>
        <c:ser>
          <c:idx val="1"/>
          <c:order val="1"/>
          <c:tx>
            <c:strRef>
              <c:f>'West Lothian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College'!$B$276:$B$293</c:f>
              <c:strCache>
                <c:ptCount val="12"/>
                <c:pt idx="0">
                  <c:v>Business, Management and Administration  141</c:v>
                </c:pt>
                <c:pt idx="1">
                  <c:v>Care  1,170</c:v>
                </c:pt>
                <c:pt idx="2">
                  <c:v>Sport and Leisure  135</c:v>
                </c:pt>
                <c:pt idx="3">
                  <c:v>Special Programmes  110</c:v>
                </c:pt>
                <c:pt idx="4">
                  <c:v>Hospitality and tourism  183</c:v>
                </c:pt>
                <c:pt idx="5">
                  <c:v>Science  98</c:v>
                </c:pt>
                <c:pt idx="6">
                  <c:v>Computing and ICT  56</c:v>
                </c:pt>
                <c:pt idx="7">
                  <c:v>Education and training  62</c:v>
                </c:pt>
                <c:pt idx="8">
                  <c:v>Hairdressing, Beauty and Complementary Therapies  108</c:v>
                </c:pt>
                <c:pt idx="9">
                  <c:v>Construction  151</c:v>
                </c:pt>
                <c:pt idx="10">
                  <c:v>Engineering  227</c:v>
                </c:pt>
                <c:pt idx="11">
                  <c:v>Media  50</c:v>
                </c:pt>
              </c:strCache>
            </c:strRef>
          </c:cat>
          <c:val>
            <c:numRef>
              <c:f>'West Lothian College'!$D$276:$D$293</c:f>
              <c:numCache>
                <c:formatCode>0.0%;\-0.0%;</c:formatCode>
                <c:ptCount val="18"/>
                <c:pt idx="0">
                  <c:v>4.2553191489361701E-2</c:v>
                </c:pt>
                <c:pt idx="1">
                  <c:v>3.6752136752136753E-2</c:v>
                </c:pt>
                <c:pt idx="2">
                  <c:v>4.4444444444444446E-2</c:v>
                </c:pt>
                <c:pt idx="3">
                  <c:v>9.0909090909090912E-2</c:v>
                </c:pt>
                <c:pt idx="4">
                  <c:v>6.0109289617486336E-2</c:v>
                </c:pt>
                <c:pt idx="5">
                  <c:v>0.15306122448979592</c:v>
                </c:pt>
                <c:pt idx="6">
                  <c:v>0.125</c:v>
                </c:pt>
                <c:pt idx="7">
                  <c:v>4.8387096774193547E-2</c:v>
                </c:pt>
                <c:pt idx="8">
                  <c:v>9.2592592592592587E-2</c:v>
                </c:pt>
                <c:pt idx="9">
                  <c:v>0.17880794701986755</c:v>
                </c:pt>
                <c:pt idx="10">
                  <c:v>0.29955947136563876</c:v>
                </c:pt>
                <c:pt idx="11">
                  <c:v>0.26</c:v>
                </c:pt>
              </c:numCache>
            </c:numRef>
          </c:val>
          <c:extLst>
            <c:ext xmlns:c16="http://schemas.microsoft.com/office/drawing/2014/chart" uri="{C3380CC4-5D6E-409C-BE32-E72D297353CC}">
              <c16:uniqueId val="{00000001-48F3-4329-B9B9-F3A429E0A4DA}"/>
            </c:ext>
          </c:extLst>
        </c:ser>
        <c:ser>
          <c:idx val="0"/>
          <c:order val="2"/>
          <c:tx>
            <c:strRef>
              <c:f>'West Lothian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College'!$B$276:$B$293</c:f>
              <c:strCache>
                <c:ptCount val="12"/>
                <c:pt idx="0">
                  <c:v>Business, Management and Administration  141</c:v>
                </c:pt>
                <c:pt idx="1">
                  <c:v>Care  1,170</c:v>
                </c:pt>
                <c:pt idx="2">
                  <c:v>Sport and Leisure  135</c:v>
                </c:pt>
                <c:pt idx="3">
                  <c:v>Special Programmes  110</c:v>
                </c:pt>
                <c:pt idx="4">
                  <c:v>Hospitality and tourism  183</c:v>
                </c:pt>
                <c:pt idx="5">
                  <c:v>Science  98</c:v>
                </c:pt>
                <c:pt idx="6">
                  <c:v>Computing and ICT  56</c:v>
                </c:pt>
                <c:pt idx="7">
                  <c:v>Education and training  62</c:v>
                </c:pt>
                <c:pt idx="8">
                  <c:v>Hairdressing, Beauty and Complementary Therapies  108</c:v>
                </c:pt>
                <c:pt idx="9">
                  <c:v>Construction  151</c:v>
                </c:pt>
                <c:pt idx="10">
                  <c:v>Engineering  227</c:v>
                </c:pt>
                <c:pt idx="11">
                  <c:v>Media  50</c:v>
                </c:pt>
              </c:strCache>
            </c:strRef>
          </c:cat>
          <c:val>
            <c:numRef>
              <c:f>'West Lothian College'!$E$276:$E$293</c:f>
              <c:numCache>
                <c:formatCode>0.0%;\-0.0%;</c:formatCode>
                <c:ptCount val="18"/>
                <c:pt idx="0">
                  <c:v>7.8014184397163122E-2</c:v>
                </c:pt>
                <c:pt idx="1">
                  <c:v>0.12820512820512819</c:v>
                </c:pt>
                <c:pt idx="2">
                  <c:v>0.16296296296296298</c:v>
                </c:pt>
                <c:pt idx="3">
                  <c:v>0.12727272727272726</c:v>
                </c:pt>
                <c:pt idx="4">
                  <c:v>0.19672131147540983</c:v>
                </c:pt>
                <c:pt idx="5">
                  <c:v>0.14285714285714285</c:v>
                </c:pt>
                <c:pt idx="6">
                  <c:v>0.19642857142857142</c:v>
                </c:pt>
                <c:pt idx="7">
                  <c:v>0.27419354838709675</c:v>
                </c:pt>
                <c:pt idx="8">
                  <c:v>0.25925925925925924</c:v>
                </c:pt>
                <c:pt idx="9">
                  <c:v>0.23841059602649006</c:v>
                </c:pt>
                <c:pt idx="10">
                  <c:v>0.19383259911894274</c:v>
                </c:pt>
                <c:pt idx="11">
                  <c:v>0.24</c:v>
                </c:pt>
              </c:numCache>
            </c:numRef>
          </c:val>
          <c:extLst>
            <c:ext xmlns:c16="http://schemas.microsoft.com/office/drawing/2014/chart" uri="{C3380CC4-5D6E-409C-BE32-E72D297353CC}">
              <c16:uniqueId val="{00000002-48F3-4329-B9B9-F3A429E0A4DA}"/>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'West Lothian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College'!$B$326:$B$343</c:f>
              <c:strCache>
                <c:ptCount val="6"/>
                <c:pt idx="0">
                  <c:v>Business, Management and Administration  208</c:v>
                </c:pt>
                <c:pt idx="1">
                  <c:v>Care  330</c:v>
                </c:pt>
                <c:pt idx="2">
                  <c:v>Construction  63</c:v>
                </c:pt>
                <c:pt idx="3">
                  <c:v>Sport and Leisure  81</c:v>
                </c:pt>
                <c:pt idx="4">
                  <c:v>Engineering  98</c:v>
                </c:pt>
                <c:pt idx="5">
                  <c:v>Computing and ICT  162</c:v>
                </c:pt>
              </c:strCache>
            </c:strRef>
          </c:cat>
          <c:val>
            <c:numRef>
              <c:f>'West Lothian College'!$C$326:$C$343</c:f>
              <c:numCache>
                <c:formatCode>0.0%;\-0.0%;;</c:formatCode>
                <c:ptCount val="18"/>
                <c:pt idx="0">
                  <c:v>0.84615384615384615</c:v>
                </c:pt>
                <c:pt idx="1">
                  <c:v>0.7848484848484848</c:v>
                </c:pt>
                <c:pt idx="2">
                  <c:v>0.77777777777777779</c:v>
                </c:pt>
                <c:pt idx="3">
                  <c:v>0.65432098765432101</c:v>
                </c:pt>
                <c:pt idx="4">
                  <c:v>0.65306122448979587</c:v>
                </c:pt>
                <c:pt idx="5">
                  <c:v>0.60493827160493829</c:v>
                </c:pt>
              </c:numCache>
            </c:numRef>
          </c:val>
          <c:extLst>
            <c:ext xmlns:c16="http://schemas.microsoft.com/office/drawing/2014/chart" uri="{C3380CC4-5D6E-409C-BE32-E72D297353CC}">
              <c16:uniqueId val="{00000000-8BF9-407B-BB8E-83756D21D3DD}"/>
            </c:ext>
          </c:extLst>
        </c:ser>
        <c:ser>
          <c:idx val="1"/>
          <c:order val="1"/>
          <c:tx>
            <c:strRef>
              <c:f>'West Lothian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F9-407B-BB8E-83756D21D3DD}"/>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F9-407B-BB8E-83756D21D3DD}"/>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College'!$B$326:$B$343</c:f>
              <c:strCache>
                <c:ptCount val="6"/>
                <c:pt idx="0">
                  <c:v>Business, Management and Administration  208</c:v>
                </c:pt>
                <c:pt idx="1">
                  <c:v>Care  330</c:v>
                </c:pt>
                <c:pt idx="2">
                  <c:v>Construction  63</c:v>
                </c:pt>
                <c:pt idx="3">
                  <c:v>Sport and Leisure  81</c:v>
                </c:pt>
                <c:pt idx="4">
                  <c:v>Engineering  98</c:v>
                </c:pt>
                <c:pt idx="5">
                  <c:v>Computing and ICT  162</c:v>
                </c:pt>
              </c:strCache>
            </c:strRef>
          </c:cat>
          <c:val>
            <c:numRef>
              <c:f>'West Lothian College'!$D$326:$D$343</c:f>
              <c:numCache>
                <c:formatCode>0.0%;\-0.0%;;</c:formatCode>
                <c:ptCount val="18"/>
                <c:pt idx="0">
                  <c:v>7.6923076923076927E-2</c:v>
                </c:pt>
                <c:pt idx="1">
                  <c:v>9.696969696969697E-2</c:v>
                </c:pt>
                <c:pt idx="2">
                  <c:v>0.14285714285714285</c:v>
                </c:pt>
                <c:pt idx="3">
                  <c:v>9.8765432098765427E-2</c:v>
                </c:pt>
                <c:pt idx="4">
                  <c:v>0.25510204081632654</c:v>
                </c:pt>
                <c:pt idx="5">
                  <c:v>0.21604938271604937</c:v>
                </c:pt>
              </c:numCache>
            </c:numRef>
          </c:val>
          <c:extLst>
            <c:ext xmlns:c16="http://schemas.microsoft.com/office/drawing/2014/chart" uri="{C3380CC4-5D6E-409C-BE32-E72D297353CC}">
              <c16:uniqueId val="{00000003-8BF9-407B-BB8E-83756D21D3DD}"/>
            </c:ext>
          </c:extLst>
        </c:ser>
        <c:ser>
          <c:idx val="0"/>
          <c:order val="2"/>
          <c:tx>
            <c:strRef>
              <c:f>'West Lothian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College'!$B$326:$B$343</c:f>
              <c:strCache>
                <c:ptCount val="6"/>
                <c:pt idx="0">
                  <c:v>Business, Management and Administration  208</c:v>
                </c:pt>
                <c:pt idx="1">
                  <c:v>Care  330</c:v>
                </c:pt>
                <c:pt idx="2">
                  <c:v>Construction  63</c:v>
                </c:pt>
                <c:pt idx="3">
                  <c:v>Sport and Leisure  81</c:v>
                </c:pt>
                <c:pt idx="4">
                  <c:v>Engineering  98</c:v>
                </c:pt>
                <c:pt idx="5">
                  <c:v>Computing and ICT  162</c:v>
                </c:pt>
              </c:strCache>
            </c:strRef>
          </c:cat>
          <c:val>
            <c:numRef>
              <c:f>'West Lothian College'!$E$326:$E$343</c:f>
              <c:numCache>
                <c:formatCode>0.0%;\-0.0%;;</c:formatCode>
                <c:ptCount val="18"/>
                <c:pt idx="0">
                  <c:v>7.6923076923076927E-2</c:v>
                </c:pt>
                <c:pt idx="1">
                  <c:v>0.11818181818181818</c:v>
                </c:pt>
                <c:pt idx="2">
                  <c:v>7.9365079365079361E-2</c:v>
                </c:pt>
                <c:pt idx="3">
                  <c:v>0.24691358024691357</c:v>
                </c:pt>
                <c:pt idx="4">
                  <c:v>9.1836734693877556E-2</c:v>
                </c:pt>
                <c:pt idx="5">
                  <c:v>0.17901234567901234</c:v>
                </c:pt>
              </c:numCache>
            </c:numRef>
          </c:val>
          <c:extLst>
            <c:ext xmlns:c16="http://schemas.microsoft.com/office/drawing/2014/chart" uri="{C3380CC4-5D6E-409C-BE32-E72D297353CC}">
              <c16:uniqueId val="{00000004-8BF9-407B-BB8E-83756D21D3DD}"/>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Lothian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College'!$A$361:$B$364</c:f>
              <c:multiLvlStrCache>
                <c:ptCount val="4"/>
                <c:lvl/>
                <c:lvl>
                  <c:pt idx="0">
                    <c:v>FE Females     1,701</c:v>
                  </c:pt>
                  <c:pt idx="1">
                    <c:v>FE Males     883</c:v>
                  </c:pt>
                  <c:pt idx="2">
                    <c:v>HE Females     611</c:v>
                  </c:pt>
                  <c:pt idx="3">
                    <c:v>HE Males     470</c:v>
                  </c:pt>
                </c:lvl>
              </c:multiLvlStrCache>
            </c:multiLvlStrRef>
          </c:cat>
          <c:val>
            <c:numRef>
              <c:f>'West Lothian College'!$C$361:$C$364</c:f>
              <c:numCache>
                <c:formatCode>0.0%;\-0.0%;;</c:formatCode>
                <c:ptCount val="4"/>
                <c:pt idx="0">
                  <c:v>0.79482657260435041</c:v>
                </c:pt>
                <c:pt idx="1">
                  <c:v>0.67610419026047563</c:v>
                </c:pt>
                <c:pt idx="2">
                  <c:v>0.81178396072013093</c:v>
                </c:pt>
                <c:pt idx="3">
                  <c:v>0.6574468085106383</c:v>
                </c:pt>
              </c:numCache>
            </c:numRef>
          </c:val>
          <c:extLst>
            <c:ext xmlns:c16="http://schemas.microsoft.com/office/drawing/2014/chart" uri="{C3380CC4-5D6E-409C-BE32-E72D297353CC}">
              <c16:uniqueId val="{00000000-2C59-4F9B-8B20-A93464D32F04}"/>
            </c:ext>
          </c:extLst>
        </c:ser>
        <c:ser>
          <c:idx val="1"/>
          <c:order val="1"/>
          <c:tx>
            <c:strRef>
              <c:f>'West Lothian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College'!$A$361:$B$364</c:f>
              <c:multiLvlStrCache>
                <c:ptCount val="4"/>
                <c:lvl/>
                <c:lvl>
                  <c:pt idx="0">
                    <c:v>FE Females     1,701</c:v>
                  </c:pt>
                  <c:pt idx="1">
                    <c:v>FE Males     883</c:v>
                  </c:pt>
                  <c:pt idx="2">
                    <c:v>HE Females     611</c:v>
                  </c:pt>
                  <c:pt idx="3">
                    <c:v>HE Males     470</c:v>
                  </c:pt>
                </c:lvl>
              </c:multiLvlStrCache>
            </c:multiLvlStrRef>
          </c:cat>
          <c:val>
            <c:numRef>
              <c:f>'West Lothian College'!$D$361:$D$364</c:f>
              <c:numCache>
                <c:formatCode>0.0%;\-0.0%;;</c:formatCode>
                <c:ptCount val="4"/>
                <c:pt idx="0">
                  <c:v>6.0552616108171663E-2</c:v>
                </c:pt>
                <c:pt idx="1">
                  <c:v>0.1392978482446206</c:v>
                </c:pt>
                <c:pt idx="2">
                  <c:v>9.4926350245499183E-2</c:v>
                </c:pt>
                <c:pt idx="3">
                  <c:v>0.17872340425531916</c:v>
                </c:pt>
              </c:numCache>
            </c:numRef>
          </c:val>
          <c:extLst>
            <c:ext xmlns:c16="http://schemas.microsoft.com/office/drawing/2014/chart" uri="{C3380CC4-5D6E-409C-BE32-E72D297353CC}">
              <c16:uniqueId val="{00000001-2C59-4F9B-8B20-A93464D32F04}"/>
            </c:ext>
          </c:extLst>
        </c:ser>
        <c:ser>
          <c:idx val="0"/>
          <c:order val="2"/>
          <c:tx>
            <c:strRef>
              <c:f>'West Lothian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College'!$A$361:$B$364</c:f>
              <c:multiLvlStrCache>
                <c:ptCount val="4"/>
                <c:lvl/>
                <c:lvl>
                  <c:pt idx="0">
                    <c:v>FE Females     1,701</c:v>
                  </c:pt>
                  <c:pt idx="1">
                    <c:v>FE Males     883</c:v>
                  </c:pt>
                  <c:pt idx="2">
                    <c:v>HE Females     611</c:v>
                  </c:pt>
                  <c:pt idx="3">
                    <c:v>HE Males     470</c:v>
                  </c:pt>
                </c:lvl>
              </c:multiLvlStrCache>
            </c:multiLvlStrRef>
          </c:cat>
          <c:val>
            <c:numRef>
              <c:f>'West Lothian College'!$E$361:$E$364</c:f>
              <c:numCache>
                <c:formatCode>0.0%;\-0.0%;;</c:formatCode>
                <c:ptCount val="4"/>
                <c:pt idx="0">
                  <c:v>0.14462081128747795</c:v>
                </c:pt>
                <c:pt idx="1">
                  <c:v>0.18459796149490373</c:v>
                </c:pt>
                <c:pt idx="2">
                  <c:v>9.3289689034369891E-2</c:v>
                </c:pt>
                <c:pt idx="3">
                  <c:v>0.16382978723404254</c:v>
                </c:pt>
              </c:numCache>
            </c:numRef>
          </c:val>
          <c:extLst>
            <c:ext xmlns:c16="http://schemas.microsoft.com/office/drawing/2014/chart" uri="{C3380CC4-5D6E-409C-BE32-E72D297353CC}">
              <c16:uniqueId val="{00000002-2C59-4F9B-8B20-A93464D32F04}"/>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Lothian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C23-46C6-89E9-7A5F2A9593F3}"/>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College'!$A$388:$B$395</c:f>
              <c:multiLvlStrCache>
                <c:ptCount val="8"/>
                <c:lvl/>
                <c:lvl>
                  <c:pt idx="0">
                    <c:v>All enrolments over 160 hours  3,670</c:v>
                  </c:pt>
                  <c:pt idx="1">
                    <c:v>10% Most deprived postcode areas  314</c:v>
                  </c:pt>
                  <c:pt idx="2">
                    <c:v>20% Most deprived postcode areas  824</c:v>
                  </c:pt>
                  <c:pt idx="3">
                    <c:v>Fees paid by employer  637</c:v>
                  </c:pt>
                  <c:pt idx="4">
                    <c:v>Ethnic minority  172</c:v>
                  </c:pt>
                  <c:pt idx="5">
                    <c:v>Disability  865</c:v>
                  </c:pt>
                  <c:pt idx="6">
                    <c:v>Year of study greater than first year  500</c:v>
                  </c:pt>
                  <c:pt idx="7">
                    <c:v>Care Experienced  180</c:v>
                  </c:pt>
                </c:lvl>
              </c:multiLvlStrCache>
            </c:multiLvlStrRef>
          </c:cat>
          <c:val>
            <c:numRef>
              <c:f>'West Lothian College'!$C$388:$C$395</c:f>
              <c:numCache>
                <c:formatCode>0.0%;\-0.0%;;</c:formatCode>
                <c:ptCount val="8"/>
                <c:pt idx="0">
                  <c:v>0.75122615803814718</c:v>
                </c:pt>
                <c:pt idx="1">
                  <c:v>0.66878980891719741</c:v>
                </c:pt>
                <c:pt idx="2">
                  <c:v>0.71237864077669899</c:v>
                </c:pt>
                <c:pt idx="3">
                  <c:v>0.9105180533751962</c:v>
                </c:pt>
                <c:pt idx="4">
                  <c:v>0.80232558139534882</c:v>
                </c:pt>
                <c:pt idx="5">
                  <c:v>0.69479768786127172</c:v>
                </c:pt>
                <c:pt idx="6">
                  <c:v>0.92200000000000004</c:v>
                </c:pt>
                <c:pt idx="7">
                  <c:v>0.63888888888888884</c:v>
                </c:pt>
              </c:numCache>
            </c:numRef>
          </c:val>
          <c:extLst>
            <c:ext xmlns:c16="http://schemas.microsoft.com/office/drawing/2014/chart" uri="{C3380CC4-5D6E-409C-BE32-E72D297353CC}">
              <c16:uniqueId val="{00000001-EC23-46C6-89E9-7A5F2A9593F3}"/>
            </c:ext>
          </c:extLst>
        </c:ser>
        <c:ser>
          <c:idx val="1"/>
          <c:order val="1"/>
          <c:tx>
            <c:strRef>
              <c:f>'West Lothian College'!$D$386</c:f>
              <c:strCache>
                <c:ptCount val="1"/>
                <c:pt idx="0">
                  <c:v>% Partial Success</c:v>
                </c:pt>
              </c:strCache>
            </c:strRef>
          </c:tx>
          <c:spPr>
            <a:solidFill>
              <a:srgbClr val="FFCC66"/>
            </a:solidFill>
            <a:ln>
              <a:solidFill>
                <a:schemeClr val="accent3">
                  <a:lumMod val="50000"/>
                </a:schemeClr>
              </a:solidFill>
            </a:ln>
          </c:spPr>
          <c:invertIfNegative val="0"/>
          <c:dLbls>
            <c:dLbl>
              <c:idx val="3"/>
              <c:layout>
                <c:manualLayout>
                  <c:x val="-2.32968976533137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88-45B9-97B3-55B4F0833093}"/>
                </c:ext>
              </c:extLst>
            </c:dLbl>
            <c:dLbl>
              <c:idx val="6"/>
              <c:layout>
                <c:manualLayout>
                  <c:x val="-1.9712759552803986E-2"/>
                  <c:y val="9.740600434582346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88-45B9-97B3-55B4F0833093}"/>
                </c:ext>
              </c:extLst>
            </c:dLbl>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College'!$A$388:$B$395</c:f>
              <c:multiLvlStrCache>
                <c:ptCount val="8"/>
                <c:lvl/>
                <c:lvl>
                  <c:pt idx="0">
                    <c:v>All enrolments over 160 hours  3,670</c:v>
                  </c:pt>
                  <c:pt idx="1">
                    <c:v>10% Most deprived postcode areas  314</c:v>
                  </c:pt>
                  <c:pt idx="2">
                    <c:v>20% Most deprived postcode areas  824</c:v>
                  </c:pt>
                  <c:pt idx="3">
                    <c:v>Fees paid by employer  637</c:v>
                  </c:pt>
                  <c:pt idx="4">
                    <c:v>Ethnic minority  172</c:v>
                  </c:pt>
                  <c:pt idx="5">
                    <c:v>Disability  865</c:v>
                  </c:pt>
                  <c:pt idx="6">
                    <c:v>Year of study greater than first year  500</c:v>
                  </c:pt>
                  <c:pt idx="7">
                    <c:v>Care Experienced  180</c:v>
                  </c:pt>
                </c:lvl>
              </c:multiLvlStrCache>
            </c:multiLvlStrRef>
          </c:cat>
          <c:val>
            <c:numRef>
              <c:f>'West Lothian College'!$D$388:$D$395</c:f>
              <c:numCache>
                <c:formatCode>0.0%;\-0.0%;;</c:formatCode>
                <c:ptCount val="8"/>
                <c:pt idx="0">
                  <c:v>0.10054495912806539</c:v>
                </c:pt>
                <c:pt idx="1">
                  <c:v>0.1178343949044586</c:v>
                </c:pt>
                <c:pt idx="2">
                  <c:v>0.11286407766990292</c:v>
                </c:pt>
                <c:pt idx="3">
                  <c:v>2.0408163265306121E-2</c:v>
                </c:pt>
                <c:pt idx="4">
                  <c:v>8.1395348837209308E-2</c:v>
                </c:pt>
                <c:pt idx="5">
                  <c:v>0.12601156069364161</c:v>
                </c:pt>
                <c:pt idx="6">
                  <c:v>1.4E-2</c:v>
                </c:pt>
                <c:pt idx="7">
                  <c:v>0.18333333333333332</c:v>
                </c:pt>
              </c:numCache>
            </c:numRef>
          </c:val>
          <c:extLst>
            <c:ext xmlns:c16="http://schemas.microsoft.com/office/drawing/2014/chart" uri="{C3380CC4-5D6E-409C-BE32-E72D297353CC}">
              <c16:uniqueId val="{00000002-EC23-46C6-89E9-7A5F2A9593F3}"/>
            </c:ext>
          </c:extLst>
        </c:ser>
        <c:ser>
          <c:idx val="0"/>
          <c:order val="2"/>
          <c:tx>
            <c:strRef>
              <c:f>'West Lothian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College'!$A$388:$B$395</c:f>
              <c:multiLvlStrCache>
                <c:ptCount val="8"/>
                <c:lvl/>
                <c:lvl>
                  <c:pt idx="0">
                    <c:v>All enrolments over 160 hours  3,670</c:v>
                  </c:pt>
                  <c:pt idx="1">
                    <c:v>10% Most deprived postcode areas  314</c:v>
                  </c:pt>
                  <c:pt idx="2">
                    <c:v>20% Most deprived postcode areas  824</c:v>
                  </c:pt>
                  <c:pt idx="3">
                    <c:v>Fees paid by employer  637</c:v>
                  </c:pt>
                  <c:pt idx="4">
                    <c:v>Ethnic minority  172</c:v>
                  </c:pt>
                  <c:pt idx="5">
                    <c:v>Disability  865</c:v>
                  </c:pt>
                  <c:pt idx="6">
                    <c:v>Year of study greater than first year  500</c:v>
                  </c:pt>
                  <c:pt idx="7">
                    <c:v>Care Experienced  180</c:v>
                  </c:pt>
                </c:lvl>
              </c:multiLvlStrCache>
            </c:multiLvlStrRef>
          </c:cat>
          <c:val>
            <c:numRef>
              <c:f>'West Lothian College'!$E$388:$E$395</c:f>
              <c:numCache>
                <c:formatCode>0.0%;\-0.0%;;</c:formatCode>
                <c:ptCount val="8"/>
                <c:pt idx="0">
                  <c:v>0.14822888283378746</c:v>
                </c:pt>
                <c:pt idx="1">
                  <c:v>0.21337579617834396</c:v>
                </c:pt>
                <c:pt idx="2">
                  <c:v>0.17475728155339806</c:v>
                </c:pt>
                <c:pt idx="3">
                  <c:v>6.907378335949764E-2</c:v>
                </c:pt>
                <c:pt idx="4">
                  <c:v>0.11627906976744186</c:v>
                </c:pt>
                <c:pt idx="5">
                  <c:v>0.1791907514450867</c:v>
                </c:pt>
                <c:pt idx="6">
                  <c:v>6.4000000000000001E-2</c:v>
                </c:pt>
                <c:pt idx="7">
                  <c:v>0.17777777777777778</c:v>
                </c:pt>
              </c:numCache>
            </c:numRef>
          </c:val>
          <c:extLst>
            <c:ext xmlns:c16="http://schemas.microsoft.com/office/drawing/2014/chart" uri="{C3380CC4-5D6E-409C-BE32-E72D297353CC}">
              <c16:uniqueId val="{00000003-EC23-46C6-89E9-7A5F2A9593F3}"/>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Lothian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College'!$C$405:$C$411</c:f>
              <c:strCache>
                <c:ptCount val="6"/>
                <c:pt idx="1">
                  <c:v>17-18</c:v>
                </c:pt>
                <c:pt idx="3">
                  <c:v>18-19</c:v>
                </c:pt>
                <c:pt idx="5">
                  <c:v>19-20</c:v>
                </c:pt>
              </c:strCache>
            </c:strRef>
          </c:cat>
          <c:val>
            <c:numRef>
              <c:f>'West Lothian College'!$D$405:$D$411</c:f>
              <c:numCache>
                <c:formatCode>0.00%</c:formatCode>
                <c:ptCount val="7"/>
                <c:pt idx="1">
                  <c:v>1.0304173865599708</c:v>
                </c:pt>
                <c:pt idx="3">
                  <c:v>1.0102043084858052</c:v>
                </c:pt>
                <c:pt idx="5">
                  <c:v>1.0241106542724348</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36B0-45E8-A1C1-2B4F80203D24}"/>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Lothian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Lothian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A4D-467E-BF41-0874ACEE7C53}"/>
              </c:ext>
            </c:extLst>
          </c:dPt>
          <c:dPt>
            <c:idx val="2"/>
            <c:invertIfNegative val="0"/>
            <c:bubble3D val="0"/>
            <c:extLst>
              <c:ext xmlns:c16="http://schemas.microsoft.com/office/drawing/2014/chart" uri="{C3380CC4-5D6E-409C-BE32-E72D297353CC}">
                <c16:uniqueId val="{00000001-6A4D-467E-BF41-0874ACEE7C53}"/>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College'!$D$416:$D$418</c:f>
              <c:strCache>
                <c:ptCount val="3"/>
                <c:pt idx="0">
                  <c:v>17-18</c:v>
                </c:pt>
                <c:pt idx="1">
                  <c:v>18-19</c:v>
                </c:pt>
                <c:pt idx="2">
                  <c:v>19-20</c:v>
                </c:pt>
              </c:strCache>
            </c:strRef>
          </c:cat>
          <c:val>
            <c:numRef>
              <c:f>'West Lothian College'!$E$416:$E$418</c:f>
              <c:numCache>
                <c:formatCode>0.0%</c:formatCode>
                <c:ptCount val="3"/>
                <c:pt idx="0">
                  <c:v>0.7857142857142857</c:v>
                </c:pt>
                <c:pt idx="1">
                  <c:v>0.96739130434782605</c:v>
                </c:pt>
                <c:pt idx="2">
                  <c:v>1</c:v>
                </c:pt>
              </c:numCache>
            </c:numRef>
          </c:val>
          <c:extLst>
            <c:ext xmlns:c16="http://schemas.microsoft.com/office/drawing/2014/chart" uri="{C3380CC4-5D6E-409C-BE32-E72D297353CC}">
              <c16:uniqueId val="{00000002-6A4D-467E-BF41-0874ACEE7C53}"/>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Highland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College'!$A$16:$B$21</c:f>
              <c:multiLvlStrCache>
                <c:ptCount val="6"/>
                <c:lvl>
                  <c:pt idx="0">
                    <c:v> 216 </c:v>
                  </c:pt>
                  <c:pt idx="1">
                    <c:v> 195 </c:v>
                  </c:pt>
                  <c:pt idx="2">
                    <c:v> 210 </c:v>
                  </c:pt>
                  <c:pt idx="3">
                    <c:v> 189 </c:v>
                  </c:pt>
                  <c:pt idx="4">
                    <c:v> 174 </c:v>
                  </c:pt>
                  <c:pt idx="5">
                    <c:v> 191 </c:v>
                  </c:pt>
                </c:lvl>
                <c:lvl>
                  <c:pt idx="0">
                    <c:v>14-15</c:v>
                  </c:pt>
                  <c:pt idx="1">
                    <c:v>15-16</c:v>
                  </c:pt>
                  <c:pt idx="2">
                    <c:v>16-17</c:v>
                  </c:pt>
                  <c:pt idx="3">
                    <c:v>17-18</c:v>
                  </c:pt>
                  <c:pt idx="4">
                    <c:v>18-19</c:v>
                  </c:pt>
                  <c:pt idx="5">
                    <c:v>19-20</c:v>
                  </c:pt>
                </c:lvl>
              </c:multiLvlStrCache>
            </c:multiLvlStrRef>
          </c:cat>
          <c:val>
            <c:numRef>
              <c:f>'West Highland College'!$C$16:$C$21</c:f>
              <c:numCache>
                <c:formatCode>0.0%;\-0.0%;</c:formatCode>
                <c:ptCount val="6"/>
                <c:pt idx="0">
                  <c:v>0.68055555555555558</c:v>
                </c:pt>
                <c:pt idx="1">
                  <c:v>0.75897435897435894</c:v>
                </c:pt>
                <c:pt idx="2">
                  <c:v>0.70476190476190481</c:v>
                </c:pt>
                <c:pt idx="3">
                  <c:v>0.69841269841269837</c:v>
                </c:pt>
                <c:pt idx="4">
                  <c:v>0.7183908045977011</c:v>
                </c:pt>
                <c:pt idx="5">
                  <c:v>0.70157068062827221</c:v>
                </c:pt>
              </c:numCache>
            </c:numRef>
          </c:val>
          <c:extLst>
            <c:ext xmlns:c16="http://schemas.microsoft.com/office/drawing/2014/chart" uri="{C3380CC4-5D6E-409C-BE32-E72D297353CC}">
              <c16:uniqueId val="{00000000-D459-4946-9620-0F6919694EE6}"/>
            </c:ext>
          </c:extLst>
        </c:ser>
        <c:ser>
          <c:idx val="1"/>
          <c:order val="1"/>
          <c:tx>
            <c:strRef>
              <c:f>'West Highland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College'!$A$16:$B$21</c:f>
              <c:multiLvlStrCache>
                <c:ptCount val="6"/>
                <c:lvl>
                  <c:pt idx="0">
                    <c:v> 216 </c:v>
                  </c:pt>
                  <c:pt idx="1">
                    <c:v> 195 </c:v>
                  </c:pt>
                  <c:pt idx="2">
                    <c:v> 210 </c:v>
                  </c:pt>
                  <c:pt idx="3">
                    <c:v> 189 </c:v>
                  </c:pt>
                  <c:pt idx="4">
                    <c:v> 174 </c:v>
                  </c:pt>
                  <c:pt idx="5">
                    <c:v> 191 </c:v>
                  </c:pt>
                </c:lvl>
                <c:lvl>
                  <c:pt idx="0">
                    <c:v>14-15</c:v>
                  </c:pt>
                  <c:pt idx="1">
                    <c:v>15-16</c:v>
                  </c:pt>
                  <c:pt idx="2">
                    <c:v>16-17</c:v>
                  </c:pt>
                  <c:pt idx="3">
                    <c:v>17-18</c:v>
                  </c:pt>
                  <c:pt idx="4">
                    <c:v>18-19</c:v>
                  </c:pt>
                  <c:pt idx="5">
                    <c:v>19-20</c:v>
                  </c:pt>
                </c:lvl>
              </c:multiLvlStrCache>
            </c:multiLvlStrRef>
          </c:cat>
          <c:val>
            <c:numRef>
              <c:f>'West Highland College'!$D$16:$D$21</c:f>
              <c:numCache>
                <c:formatCode>0.0%;\-0.0%;</c:formatCode>
                <c:ptCount val="6"/>
                <c:pt idx="0">
                  <c:v>6.9444444444444448E-2</c:v>
                </c:pt>
                <c:pt idx="1">
                  <c:v>5.6410256410256411E-2</c:v>
                </c:pt>
                <c:pt idx="2">
                  <c:v>0.11904761904761904</c:v>
                </c:pt>
                <c:pt idx="3">
                  <c:v>7.9365079365079361E-2</c:v>
                </c:pt>
                <c:pt idx="4">
                  <c:v>0.12643678160919541</c:v>
                </c:pt>
                <c:pt idx="5">
                  <c:v>0.16230366492146597</c:v>
                </c:pt>
              </c:numCache>
            </c:numRef>
          </c:val>
          <c:extLst>
            <c:ext xmlns:c16="http://schemas.microsoft.com/office/drawing/2014/chart" uri="{C3380CC4-5D6E-409C-BE32-E72D297353CC}">
              <c16:uniqueId val="{00000001-D459-4946-9620-0F6919694EE6}"/>
            </c:ext>
          </c:extLst>
        </c:ser>
        <c:ser>
          <c:idx val="0"/>
          <c:order val="2"/>
          <c:tx>
            <c:strRef>
              <c:f>'West Highland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College'!$A$16:$B$21</c:f>
              <c:multiLvlStrCache>
                <c:ptCount val="6"/>
                <c:lvl>
                  <c:pt idx="0">
                    <c:v> 216 </c:v>
                  </c:pt>
                  <c:pt idx="1">
                    <c:v> 195 </c:v>
                  </c:pt>
                  <c:pt idx="2">
                    <c:v> 210 </c:v>
                  </c:pt>
                  <c:pt idx="3">
                    <c:v> 189 </c:v>
                  </c:pt>
                  <c:pt idx="4">
                    <c:v> 174 </c:v>
                  </c:pt>
                  <c:pt idx="5">
                    <c:v> 191 </c:v>
                  </c:pt>
                </c:lvl>
                <c:lvl>
                  <c:pt idx="0">
                    <c:v>14-15</c:v>
                  </c:pt>
                  <c:pt idx="1">
                    <c:v>15-16</c:v>
                  </c:pt>
                  <c:pt idx="2">
                    <c:v>16-17</c:v>
                  </c:pt>
                  <c:pt idx="3">
                    <c:v>17-18</c:v>
                  </c:pt>
                  <c:pt idx="4">
                    <c:v>18-19</c:v>
                  </c:pt>
                  <c:pt idx="5">
                    <c:v>19-20</c:v>
                  </c:pt>
                </c:lvl>
              </c:multiLvlStrCache>
            </c:multiLvlStrRef>
          </c:cat>
          <c:val>
            <c:numRef>
              <c:f>'West Highland College'!$E$16:$E$21</c:f>
              <c:numCache>
                <c:formatCode>0.0%;\-0.0%;</c:formatCode>
                <c:ptCount val="6"/>
                <c:pt idx="0">
                  <c:v>0.25</c:v>
                </c:pt>
                <c:pt idx="1">
                  <c:v>0.18461538461538463</c:v>
                </c:pt>
                <c:pt idx="2">
                  <c:v>0.1761904761904762</c:v>
                </c:pt>
                <c:pt idx="3">
                  <c:v>0.22222222222222221</c:v>
                </c:pt>
                <c:pt idx="4">
                  <c:v>0.15517241379310345</c:v>
                </c:pt>
                <c:pt idx="5">
                  <c:v>0.13612565445026178</c:v>
                </c:pt>
              </c:numCache>
            </c:numRef>
          </c:val>
          <c:extLst>
            <c:ext xmlns:c16="http://schemas.microsoft.com/office/drawing/2014/chart" uri="{C3380CC4-5D6E-409C-BE32-E72D297353CC}">
              <c16:uniqueId val="{00000002-D459-4946-9620-0F6919694EE6}"/>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Highland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College'!$A$37:$B$39</c:f>
              <c:multiLvlStrCache>
                <c:ptCount val="3"/>
                <c:lvl>
                  <c:pt idx="0">
                    <c:v> 1,588 </c:v>
                  </c:pt>
                  <c:pt idx="1">
                    <c:v> 1,518 </c:v>
                  </c:pt>
                  <c:pt idx="2">
                    <c:v> 1,184 </c:v>
                  </c:pt>
                </c:lvl>
                <c:lvl>
                  <c:pt idx="0">
                    <c:v>17-18</c:v>
                  </c:pt>
                  <c:pt idx="1">
                    <c:v>18-19</c:v>
                  </c:pt>
                  <c:pt idx="2">
                    <c:v>19-20</c:v>
                  </c:pt>
                </c:lvl>
              </c:multiLvlStrCache>
            </c:multiLvlStrRef>
          </c:cat>
          <c:val>
            <c:numRef>
              <c:f>'West Highland College'!$C$37:$C$39</c:f>
              <c:numCache>
                <c:formatCode>0.0%;\-0.0%;;</c:formatCode>
                <c:ptCount val="3"/>
                <c:pt idx="0">
                  <c:v>0.81549118387909325</c:v>
                </c:pt>
                <c:pt idx="1">
                  <c:v>0.83201581027667981</c:v>
                </c:pt>
                <c:pt idx="2">
                  <c:v>0.79222972972972971</c:v>
                </c:pt>
              </c:numCache>
            </c:numRef>
          </c:val>
          <c:extLst>
            <c:ext xmlns:c16="http://schemas.microsoft.com/office/drawing/2014/chart" uri="{C3380CC4-5D6E-409C-BE32-E72D297353CC}">
              <c16:uniqueId val="{00000000-B8E1-4BF9-AC1E-541E0C5EE858}"/>
            </c:ext>
          </c:extLst>
        </c:ser>
        <c:ser>
          <c:idx val="1"/>
          <c:order val="1"/>
          <c:tx>
            <c:strRef>
              <c:f>'West Highland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College'!$A$37:$B$39</c:f>
              <c:multiLvlStrCache>
                <c:ptCount val="3"/>
                <c:lvl>
                  <c:pt idx="0">
                    <c:v> 1,588 </c:v>
                  </c:pt>
                  <c:pt idx="1">
                    <c:v> 1,518 </c:v>
                  </c:pt>
                  <c:pt idx="2">
                    <c:v> 1,184 </c:v>
                  </c:pt>
                </c:lvl>
                <c:lvl>
                  <c:pt idx="0">
                    <c:v>17-18</c:v>
                  </c:pt>
                  <c:pt idx="1">
                    <c:v>18-19</c:v>
                  </c:pt>
                  <c:pt idx="2">
                    <c:v>19-20</c:v>
                  </c:pt>
                </c:lvl>
              </c:multiLvlStrCache>
            </c:multiLvlStrRef>
          </c:cat>
          <c:val>
            <c:numRef>
              <c:f>'West Highland College'!$D$37:$D$39</c:f>
              <c:numCache>
                <c:formatCode>0.0%;\-0.0%;;</c:formatCode>
                <c:ptCount val="3"/>
                <c:pt idx="0">
                  <c:v>0.13727959697732997</c:v>
                </c:pt>
                <c:pt idx="1">
                  <c:v>0.11989459815546773</c:v>
                </c:pt>
                <c:pt idx="2">
                  <c:v>0.15033783783783783</c:v>
                </c:pt>
              </c:numCache>
            </c:numRef>
          </c:val>
          <c:extLst>
            <c:ext xmlns:c16="http://schemas.microsoft.com/office/drawing/2014/chart" uri="{C3380CC4-5D6E-409C-BE32-E72D297353CC}">
              <c16:uniqueId val="{00000001-B8E1-4BF9-AC1E-541E0C5EE858}"/>
            </c:ext>
          </c:extLst>
        </c:ser>
        <c:ser>
          <c:idx val="0"/>
          <c:order val="2"/>
          <c:tx>
            <c:strRef>
              <c:f>'West Highland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College'!$A$37:$B$39</c:f>
              <c:multiLvlStrCache>
                <c:ptCount val="3"/>
                <c:lvl>
                  <c:pt idx="0">
                    <c:v> 1,588 </c:v>
                  </c:pt>
                  <c:pt idx="1">
                    <c:v> 1,518 </c:v>
                  </c:pt>
                  <c:pt idx="2">
                    <c:v> 1,184 </c:v>
                  </c:pt>
                </c:lvl>
                <c:lvl>
                  <c:pt idx="0">
                    <c:v>17-18</c:v>
                  </c:pt>
                  <c:pt idx="1">
                    <c:v>18-19</c:v>
                  </c:pt>
                  <c:pt idx="2">
                    <c:v>19-20</c:v>
                  </c:pt>
                </c:lvl>
              </c:multiLvlStrCache>
            </c:multiLvlStrRef>
          </c:cat>
          <c:val>
            <c:numRef>
              <c:f>'West Highland College'!$E$37:$E$39</c:f>
              <c:numCache>
                <c:formatCode>0.0%;\-0.0%;;</c:formatCode>
                <c:ptCount val="3"/>
                <c:pt idx="0">
                  <c:v>4.7229219143576827E-2</c:v>
                </c:pt>
                <c:pt idx="1">
                  <c:v>4.808959156785244E-2</c:v>
                </c:pt>
                <c:pt idx="2">
                  <c:v>5.7432432432432436E-2</c:v>
                </c:pt>
              </c:numCache>
            </c:numRef>
          </c:val>
          <c:extLst>
            <c:ext xmlns:c16="http://schemas.microsoft.com/office/drawing/2014/chart" uri="{C3380CC4-5D6E-409C-BE32-E72D297353CC}">
              <c16:uniqueId val="{00000002-B8E1-4BF9-AC1E-541E0C5EE858}"/>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'West Highland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College'!$A$70:$B$90</c:f>
              <c:multiLvlStrCache>
                <c:ptCount val="21"/>
                <c:lvl>
                  <c:pt idx="1">
                    <c:v> under 10 hours    664 </c:v>
                  </c:pt>
                  <c:pt idx="2">
                    <c:v> 10 up to 40 hours  192 </c:v>
                  </c:pt>
                  <c:pt idx="3">
                    <c:v> 40 up to 80 hours  78 </c:v>
                  </c:pt>
                  <c:pt idx="4">
                    <c:v> 80 up to 160 hours  222 </c:v>
                  </c:pt>
                  <c:pt idx="5">
                    <c:v> 160 up to 320 hours  324 </c:v>
                  </c:pt>
                  <c:pt idx="6">
                    <c:v> 320 hours up to FT  108 </c:v>
                  </c:pt>
                  <c:pt idx="8">
                    <c:v> under 10 hours     656 </c:v>
                  </c:pt>
                  <c:pt idx="9">
                    <c:v> 10 up to 40 hours  157 </c:v>
                  </c:pt>
                  <c:pt idx="10">
                    <c:v> 40 up to 80 hours  92 </c:v>
                  </c:pt>
                  <c:pt idx="11">
                    <c:v> 80 up to 160 hours  141 </c:v>
                  </c:pt>
                  <c:pt idx="12">
                    <c:v> 160 up to 320 hours  426 </c:v>
                  </c:pt>
                  <c:pt idx="13">
                    <c:v> 320 hours up to FT   </c:v>
                  </c:pt>
                  <c:pt idx="15">
                    <c:v> under 10 hours     380 </c:v>
                  </c:pt>
                  <c:pt idx="16">
                    <c:v> 10 up to 40 hours  115 </c:v>
                  </c:pt>
                  <c:pt idx="17">
                    <c:v> 40 up to 80 hours  93 </c:v>
                  </c:pt>
                  <c:pt idx="18">
                    <c:v> 80 up to 160 hours  96 </c:v>
                  </c:pt>
                  <c:pt idx="19">
                    <c:v> 160 up to 320 hours  457 </c:v>
                  </c:pt>
                  <c:pt idx="20">
                    <c:v> 320 hours up to FT   </c:v>
                  </c:pt>
                </c:lvl>
                <c:lvl>
                  <c:pt idx="1">
                    <c:v>17-18</c:v>
                  </c:pt>
                  <c:pt idx="8">
                    <c:v>18-19</c:v>
                  </c:pt>
                  <c:pt idx="15">
                    <c:v>19-20</c:v>
                  </c:pt>
                </c:lvl>
              </c:multiLvlStrCache>
            </c:multiLvlStrRef>
          </c:cat>
          <c:val>
            <c:numRef>
              <c:f>'West Highland College'!$C$70:$C$90</c:f>
              <c:numCache>
                <c:formatCode>0.0%;\-0.0%;;</c:formatCode>
                <c:ptCount val="21"/>
                <c:pt idx="1">
                  <c:v>0.99698795180722888</c:v>
                </c:pt>
                <c:pt idx="2">
                  <c:v>0.98958333333333337</c:v>
                </c:pt>
                <c:pt idx="3">
                  <c:v>0.75641025641025639</c:v>
                </c:pt>
                <c:pt idx="4">
                  <c:v>0.41891891891891891</c:v>
                </c:pt>
                <c:pt idx="5">
                  <c:v>0.6728395061728395</c:v>
                </c:pt>
                <c:pt idx="6">
                  <c:v>0.67592592592592593</c:v>
                </c:pt>
                <c:pt idx="7">
                  <c:v>0</c:v>
                </c:pt>
                <c:pt idx="8">
                  <c:v>1</c:v>
                </c:pt>
                <c:pt idx="9">
                  <c:v>0.92993630573248409</c:v>
                </c:pt>
                <c:pt idx="10">
                  <c:v>0.68478260869565222</c:v>
                </c:pt>
                <c:pt idx="11">
                  <c:v>0.80851063829787229</c:v>
                </c:pt>
                <c:pt idx="12">
                  <c:v>0.568075117370892</c:v>
                </c:pt>
                <c:pt idx="14">
                  <c:v>0</c:v>
                </c:pt>
                <c:pt idx="15">
                  <c:v>0.98947368421052628</c:v>
                </c:pt>
                <c:pt idx="16">
                  <c:v>0.9826086956521739</c:v>
                </c:pt>
                <c:pt idx="17">
                  <c:v>0.81720430107526887</c:v>
                </c:pt>
                <c:pt idx="18">
                  <c:v>0.71875</c:v>
                </c:pt>
                <c:pt idx="19">
                  <c:v>0.5929978118161926</c:v>
                </c:pt>
              </c:numCache>
            </c:numRef>
          </c:val>
          <c:extLst>
            <c:ext xmlns:c16="http://schemas.microsoft.com/office/drawing/2014/chart" uri="{C3380CC4-5D6E-409C-BE32-E72D297353CC}">
              <c16:uniqueId val="{00000000-D520-45E3-8F75-6253AF02DCB5}"/>
            </c:ext>
          </c:extLst>
        </c:ser>
        <c:ser>
          <c:idx val="1"/>
          <c:order val="1"/>
          <c:tx>
            <c:strRef>
              <c:f>'West Highland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2.2575057520822263E-2"/>
                  <c:y val="-1.36355491337700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20-45E3-8F75-6253AF02DCB5}"/>
                </c:ext>
              </c:extLst>
            </c:dLbl>
            <c:dLbl>
              <c:idx val="2"/>
              <c:layout>
                <c:manualLayout>
                  <c:x val="-2.2792222393197815E-2"/>
                  <c:y val="1.34933343952033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20-45E3-8F75-6253AF02DCB5}"/>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20-45E3-8F75-6253AF02DCB5}"/>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20-45E3-8F75-6253AF02DCB5}"/>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20-45E3-8F75-6253AF02DCB5}"/>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20-45E3-8F75-6253AF02DCB5}"/>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20-45E3-8F75-6253AF02DCB5}"/>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20-45E3-8F75-6253AF02DCB5}"/>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520-45E3-8F75-6253AF02DCB5}"/>
                </c:ext>
              </c:extLst>
            </c:dLbl>
            <c:dLbl>
              <c:idx val="15"/>
              <c:layout>
                <c:manualLayout>
                  <c:x val="-2.1168424622658395E-2"/>
                  <c:y val="7.5772012708309034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520-45E3-8F75-6253AF02DCB5}"/>
                </c:ext>
              </c:extLst>
            </c:dLbl>
            <c:dLbl>
              <c:idx val="16"/>
              <c:layout>
                <c:manualLayout>
                  <c:x val="-2.3673581582838416E-2"/>
                  <c:y val="2.89207892349131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520-45E3-8F75-6253AF02DCB5}"/>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520-45E3-8F75-6253AF02DCB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College'!$A$70:$B$90</c:f>
              <c:multiLvlStrCache>
                <c:ptCount val="21"/>
                <c:lvl>
                  <c:pt idx="1">
                    <c:v> under 10 hours    664 </c:v>
                  </c:pt>
                  <c:pt idx="2">
                    <c:v> 10 up to 40 hours  192 </c:v>
                  </c:pt>
                  <c:pt idx="3">
                    <c:v> 40 up to 80 hours  78 </c:v>
                  </c:pt>
                  <c:pt idx="4">
                    <c:v> 80 up to 160 hours  222 </c:v>
                  </c:pt>
                  <c:pt idx="5">
                    <c:v> 160 up to 320 hours  324 </c:v>
                  </c:pt>
                  <c:pt idx="6">
                    <c:v> 320 hours up to FT  108 </c:v>
                  </c:pt>
                  <c:pt idx="8">
                    <c:v> under 10 hours     656 </c:v>
                  </c:pt>
                  <c:pt idx="9">
                    <c:v> 10 up to 40 hours  157 </c:v>
                  </c:pt>
                  <c:pt idx="10">
                    <c:v> 40 up to 80 hours  92 </c:v>
                  </c:pt>
                  <c:pt idx="11">
                    <c:v> 80 up to 160 hours  141 </c:v>
                  </c:pt>
                  <c:pt idx="12">
                    <c:v> 160 up to 320 hours  426 </c:v>
                  </c:pt>
                  <c:pt idx="13">
                    <c:v> 320 hours up to FT   </c:v>
                  </c:pt>
                  <c:pt idx="15">
                    <c:v> under 10 hours     380 </c:v>
                  </c:pt>
                  <c:pt idx="16">
                    <c:v> 10 up to 40 hours  115 </c:v>
                  </c:pt>
                  <c:pt idx="17">
                    <c:v> 40 up to 80 hours  93 </c:v>
                  </c:pt>
                  <c:pt idx="18">
                    <c:v> 80 up to 160 hours  96 </c:v>
                  </c:pt>
                  <c:pt idx="19">
                    <c:v> 160 up to 320 hours  457 </c:v>
                  </c:pt>
                  <c:pt idx="20">
                    <c:v> 320 hours up to FT   </c:v>
                  </c:pt>
                </c:lvl>
                <c:lvl>
                  <c:pt idx="1">
                    <c:v>17-18</c:v>
                  </c:pt>
                  <c:pt idx="8">
                    <c:v>18-19</c:v>
                  </c:pt>
                  <c:pt idx="15">
                    <c:v>19-20</c:v>
                  </c:pt>
                </c:lvl>
              </c:multiLvlStrCache>
            </c:multiLvlStrRef>
          </c:cat>
          <c:val>
            <c:numRef>
              <c:f>'West Highland College'!$D$70:$D$90</c:f>
              <c:numCache>
                <c:formatCode>0.0%;\-0.0%;;</c:formatCode>
                <c:ptCount val="21"/>
                <c:pt idx="1">
                  <c:v>3.0120481927710845E-3</c:v>
                </c:pt>
                <c:pt idx="2">
                  <c:v>1.0416666666666666E-2</c:v>
                </c:pt>
                <c:pt idx="3">
                  <c:v>0.24358974358974358</c:v>
                </c:pt>
                <c:pt idx="4">
                  <c:v>0.536036036036036</c:v>
                </c:pt>
                <c:pt idx="5">
                  <c:v>0.13580246913580246</c:v>
                </c:pt>
                <c:pt idx="6">
                  <c:v>0.29629629629629628</c:v>
                </c:pt>
                <c:pt idx="7">
                  <c:v>0</c:v>
                </c:pt>
                <c:pt idx="8">
                  <c:v>0</c:v>
                </c:pt>
                <c:pt idx="9">
                  <c:v>6.3694267515923567E-2</c:v>
                </c:pt>
                <c:pt idx="10">
                  <c:v>0.30434782608695654</c:v>
                </c:pt>
                <c:pt idx="11">
                  <c:v>0.14893617021276595</c:v>
                </c:pt>
                <c:pt idx="12">
                  <c:v>0.28638497652582162</c:v>
                </c:pt>
                <c:pt idx="14">
                  <c:v>0</c:v>
                </c:pt>
                <c:pt idx="15">
                  <c:v>1.0526315789473684E-2</c:v>
                </c:pt>
                <c:pt idx="16">
                  <c:v>1.7391304347826087E-2</c:v>
                </c:pt>
                <c:pt idx="17">
                  <c:v>0.11827956989247312</c:v>
                </c:pt>
                <c:pt idx="18">
                  <c:v>0.17708333333333334</c:v>
                </c:pt>
                <c:pt idx="19">
                  <c:v>0.29978118161925604</c:v>
                </c:pt>
              </c:numCache>
            </c:numRef>
          </c:val>
          <c:extLst>
            <c:ext xmlns:c16="http://schemas.microsoft.com/office/drawing/2014/chart" uri="{C3380CC4-5D6E-409C-BE32-E72D297353CC}">
              <c16:uniqueId val="{0000000D-D520-45E3-8F75-6253AF02DCB5}"/>
            </c:ext>
          </c:extLst>
        </c:ser>
        <c:ser>
          <c:idx val="0"/>
          <c:order val="2"/>
          <c:tx>
            <c:strRef>
              <c:f>'West Highland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6"/>
              <c:layout>
                <c:manualLayout>
                  <c:x val="-2.5765998288503743E-2"/>
                  <c:y val="1.1377179090629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21-40C1-ACD0-44BEA774974F}"/>
                </c:ext>
              </c:extLst>
            </c:dLbl>
            <c:dLbl>
              <c:idx val="9"/>
              <c:layout>
                <c:manualLayout>
                  <c:x val="1.6943798817559141E-2"/>
                  <c:y val="5.29791185880624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21-40C1-ACD0-44BEA774974F}"/>
                </c:ext>
              </c:extLst>
            </c:dLbl>
            <c:dLbl>
              <c:idx val="10"/>
              <c:layout>
                <c:manualLayout>
                  <c:x val="-2.07235117944584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21-40C1-ACD0-44BEA774974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College'!$A$70:$B$90</c:f>
              <c:multiLvlStrCache>
                <c:ptCount val="21"/>
                <c:lvl>
                  <c:pt idx="1">
                    <c:v> under 10 hours    664 </c:v>
                  </c:pt>
                  <c:pt idx="2">
                    <c:v> 10 up to 40 hours  192 </c:v>
                  </c:pt>
                  <c:pt idx="3">
                    <c:v> 40 up to 80 hours  78 </c:v>
                  </c:pt>
                  <c:pt idx="4">
                    <c:v> 80 up to 160 hours  222 </c:v>
                  </c:pt>
                  <c:pt idx="5">
                    <c:v> 160 up to 320 hours  324 </c:v>
                  </c:pt>
                  <c:pt idx="6">
                    <c:v> 320 hours up to FT  108 </c:v>
                  </c:pt>
                  <c:pt idx="8">
                    <c:v> under 10 hours     656 </c:v>
                  </c:pt>
                  <c:pt idx="9">
                    <c:v> 10 up to 40 hours  157 </c:v>
                  </c:pt>
                  <c:pt idx="10">
                    <c:v> 40 up to 80 hours  92 </c:v>
                  </c:pt>
                  <c:pt idx="11">
                    <c:v> 80 up to 160 hours  141 </c:v>
                  </c:pt>
                  <c:pt idx="12">
                    <c:v> 160 up to 320 hours  426 </c:v>
                  </c:pt>
                  <c:pt idx="13">
                    <c:v> 320 hours up to FT   </c:v>
                  </c:pt>
                  <c:pt idx="15">
                    <c:v> under 10 hours     380 </c:v>
                  </c:pt>
                  <c:pt idx="16">
                    <c:v> 10 up to 40 hours  115 </c:v>
                  </c:pt>
                  <c:pt idx="17">
                    <c:v> 40 up to 80 hours  93 </c:v>
                  </c:pt>
                  <c:pt idx="18">
                    <c:v> 80 up to 160 hours  96 </c:v>
                  </c:pt>
                  <c:pt idx="19">
                    <c:v> 160 up to 320 hours  457 </c:v>
                  </c:pt>
                  <c:pt idx="20">
                    <c:v> 320 hours up to FT   </c:v>
                  </c:pt>
                </c:lvl>
                <c:lvl>
                  <c:pt idx="1">
                    <c:v>17-18</c:v>
                  </c:pt>
                  <c:pt idx="8">
                    <c:v>18-19</c:v>
                  </c:pt>
                  <c:pt idx="15">
                    <c:v>19-20</c:v>
                  </c:pt>
                </c:lvl>
              </c:multiLvlStrCache>
            </c:multiLvlStrRef>
          </c:cat>
          <c:val>
            <c:numRef>
              <c:f>'West Highland College'!$E$70:$E$90</c:f>
              <c:numCache>
                <c:formatCode>0.0%;\-0.0%;;</c:formatCode>
                <c:ptCount val="21"/>
                <c:pt idx="1">
                  <c:v>0</c:v>
                </c:pt>
                <c:pt idx="2">
                  <c:v>0</c:v>
                </c:pt>
                <c:pt idx="3">
                  <c:v>0</c:v>
                </c:pt>
                <c:pt idx="4">
                  <c:v>4.5045045045045043E-2</c:v>
                </c:pt>
                <c:pt idx="5">
                  <c:v>0.19135802469135801</c:v>
                </c:pt>
                <c:pt idx="6">
                  <c:v>2.7777777777777776E-2</c:v>
                </c:pt>
                <c:pt idx="7">
                  <c:v>0</c:v>
                </c:pt>
                <c:pt idx="8">
                  <c:v>0</c:v>
                </c:pt>
                <c:pt idx="9">
                  <c:v>6.369426751592357E-3</c:v>
                </c:pt>
                <c:pt idx="10">
                  <c:v>1.0869565217391304E-2</c:v>
                </c:pt>
                <c:pt idx="11">
                  <c:v>4.2553191489361701E-2</c:v>
                </c:pt>
                <c:pt idx="12">
                  <c:v>0.14553990610328638</c:v>
                </c:pt>
                <c:pt idx="14">
                  <c:v>0</c:v>
                </c:pt>
                <c:pt idx="15">
                  <c:v>0</c:v>
                </c:pt>
                <c:pt idx="16">
                  <c:v>0</c:v>
                </c:pt>
                <c:pt idx="17">
                  <c:v>6.4516129032258063E-2</c:v>
                </c:pt>
                <c:pt idx="18">
                  <c:v>0.10416666666666667</c:v>
                </c:pt>
                <c:pt idx="19">
                  <c:v>0.10722100656455143</c:v>
                </c:pt>
              </c:numCache>
            </c:numRef>
          </c:val>
          <c:extLst>
            <c:ext xmlns:c16="http://schemas.microsoft.com/office/drawing/2014/chart" uri="{C3380CC4-5D6E-409C-BE32-E72D297353CC}">
              <c16:uniqueId val="{0000000E-D520-45E3-8F75-6253AF02DCB5}"/>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784-4F24-885B-69F3E5B73A1C}"/>
              </c:ext>
            </c:extLst>
          </c:dPt>
          <c:dPt>
            <c:idx val="1"/>
            <c:bubble3D val="0"/>
            <c:spPr>
              <a:solidFill>
                <a:srgbClr val="CD7371"/>
              </a:solidFill>
              <a:ln>
                <a:solidFill>
                  <a:schemeClr val="bg1"/>
                </a:solidFill>
              </a:ln>
            </c:spPr>
            <c:extLst>
              <c:ext xmlns:c16="http://schemas.microsoft.com/office/drawing/2014/chart" uri="{C3380CC4-5D6E-409C-BE32-E72D297353CC}">
                <c16:uniqueId val="{00000003-A784-4F24-885B-69F3E5B73A1C}"/>
              </c:ext>
            </c:extLst>
          </c:dPt>
          <c:dPt>
            <c:idx val="2"/>
            <c:bubble3D val="0"/>
            <c:spPr>
              <a:solidFill>
                <a:srgbClr val="D99593"/>
              </a:solidFill>
              <a:ln>
                <a:solidFill>
                  <a:schemeClr val="bg1"/>
                </a:solidFill>
              </a:ln>
            </c:spPr>
            <c:extLst>
              <c:ext xmlns:c16="http://schemas.microsoft.com/office/drawing/2014/chart" uri="{C3380CC4-5D6E-409C-BE32-E72D297353CC}">
                <c16:uniqueId val="{00000005-A784-4F24-885B-69F3E5B73A1C}"/>
              </c:ext>
            </c:extLst>
          </c:dPt>
          <c:dPt>
            <c:idx val="3"/>
            <c:bubble3D val="0"/>
            <c:spPr>
              <a:solidFill>
                <a:srgbClr val="E6B9B8"/>
              </a:solidFill>
              <a:ln>
                <a:solidFill>
                  <a:schemeClr val="bg1"/>
                </a:solidFill>
              </a:ln>
            </c:spPr>
            <c:extLst>
              <c:ext xmlns:c16="http://schemas.microsoft.com/office/drawing/2014/chart" uri="{C3380CC4-5D6E-409C-BE32-E72D297353CC}">
                <c16:uniqueId val="{00000007-A784-4F24-885B-69F3E5B73A1C}"/>
              </c:ext>
            </c:extLst>
          </c:dPt>
          <c:dPt>
            <c:idx val="4"/>
            <c:bubble3D val="0"/>
            <c:spPr>
              <a:solidFill>
                <a:srgbClr val="F3DEDD"/>
              </a:solidFill>
              <a:ln>
                <a:solidFill>
                  <a:schemeClr val="bg1"/>
                </a:solidFill>
              </a:ln>
            </c:spPr>
            <c:extLst>
              <c:ext xmlns:c16="http://schemas.microsoft.com/office/drawing/2014/chart" uri="{C3380CC4-5D6E-409C-BE32-E72D297353CC}">
                <c16:uniqueId val="{00000009-A784-4F24-885B-69F3E5B73A1C}"/>
              </c:ext>
            </c:extLst>
          </c:dPt>
          <c:dLbls>
            <c:dLbl>
              <c:idx val="1"/>
              <c:layout>
                <c:manualLayout>
                  <c:x val="3.456389498512065E-2"/>
                  <c:y val="-2.7285287609413664E-3"/>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784-4F24-885B-69F3E5B73A1C}"/>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Highland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Highland College'!$E$99:$E$103</c:f>
              <c:numCache>
                <c:formatCode>#,###;;;</c:formatCode>
                <c:ptCount val="5"/>
                <c:pt idx="0">
                  <c:v>41</c:v>
                </c:pt>
                <c:pt idx="1">
                  <c:v>3</c:v>
                </c:pt>
                <c:pt idx="2">
                  <c:v>20</c:v>
                </c:pt>
                <c:pt idx="3">
                  <c:v>27</c:v>
                </c:pt>
                <c:pt idx="4">
                  <c:v>75</c:v>
                </c:pt>
              </c:numCache>
            </c:numRef>
          </c:val>
          <c:extLst>
            <c:ext xmlns:c16="http://schemas.microsoft.com/office/drawing/2014/chart" uri="{C3380CC4-5D6E-409C-BE32-E72D297353CC}">
              <c16:uniqueId val="{0000000A-A784-4F24-885B-69F3E5B73A1C}"/>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'Highlands and Islands'!$A$403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Islands'!$C$405:$C$411</c:f>
              <c:strCache>
                <c:ptCount val="6"/>
                <c:pt idx="1">
                  <c:v>17-18</c:v>
                </c:pt>
                <c:pt idx="3">
                  <c:v>18-19</c:v>
                </c:pt>
                <c:pt idx="5">
                  <c:v>19-20</c:v>
                </c:pt>
              </c:strCache>
            </c:strRef>
          </c:cat>
          <c:val>
            <c:numRef>
              <c:f>'Highlands and Islands'!$D$405:$D$411</c:f>
              <c:numCache>
                <c:formatCode>0.00%</c:formatCode>
                <c:ptCount val="7"/>
                <c:pt idx="1">
                  <c:v>1.0176799361241018</c:v>
                </c:pt>
                <c:pt idx="3">
                  <c:v>1.0182834866512025</c:v>
                </c:pt>
                <c:pt idx="5">
                  <c:v>0.9739286123777352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5B5-42B7-873E-64588A884099}"/>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Highland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College'!$A$124:$B$129</c:f>
              <c:multiLvlStrCache>
                <c:ptCount val="6"/>
                <c:lvl/>
                <c:lvl>
                  <c:pt idx="0">
                    <c:v>14-15</c:v>
                  </c:pt>
                  <c:pt idx="1">
                    <c:v>15-16</c:v>
                  </c:pt>
                  <c:pt idx="2">
                    <c:v>16-17</c:v>
                  </c:pt>
                  <c:pt idx="3">
                    <c:v>17-18</c:v>
                  </c:pt>
                  <c:pt idx="4">
                    <c:v>18-19</c:v>
                  </c:pt>
                  <c:pt idx="5">
                    <c:v>19-20</c:v>
                  </c:pt>
                </c:lvl>
              </c:multiLvlStrCache>
            </c:multiLvlStrRef>
          </c:cat>
          <c:val>
            <c:numRef>
              <c:f>'West Highland College'!$C$124:$C$129</c:f>
              <c:numCache>
                <c:formatCode>0.0%;\-0.0%;;</c:formatCode>
                <c:ptCount val="6"/>
              </c:numCache>
            </c:numRef>
          </c:val>
          <c:extLst>
            <c:ext xmlns:c16="http://schemas.microsoft.com/office/drawing/2014/chart" uri="{C3380CC4-5D6E-409C-BE32-E72D297353CC}">
              <c16:uniqueId val="{00000000-1E54-41E8-8543-833DFDB0309F}"/>
            </c:ext>
          </c:extLst>
        </c:ser>
        <c:ser>
          <c:idx val="1"/>
          <c:order val="1"/>
          <c:tx>
            <c:strRef>
              <c:f>'West Highland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College'!$A$124:$B$129</c:f>
              <c:multiLvlStrCache>
                <c:ptCount val="6"/>
                <c:lvl/>
                <c:lvl>
                  <c:pt idx="0">
                    <c:v>14-15</c:v>
                  </c:pt>
                  <c:pt idx="1">
                    <c:v>15-16</c:v>
                  </c:pt>
                  <c:pt idx="2">
                    <c:v>16-17</c:v>
                  </c:pt>
                  <c:pt idx="3">
                    <c:v>17-18</c:v>
                  </c:pt>
                  <c:pt idx="4">
                    <c:v>18-19</c:v>
                  </c:pt>
                  <c:pt idx="5">
                    <c:v>19-20</c:v>
                  </c:pt>
                </c:lvl>
              </c:multiLvlStrCache>
            </c:multiLvlStrRef>
          </c:cat>
          <c:val>
            <c:numRef>
              <c:f>'West Highland College'!$D$124:$D$129</c:f>
              <c:numCache>
                <c:formatCode>0.0%;\-0.0%;;</c:formatCode>
                <c:ptCount val="6"/>
              </c:numCache>
            </c:numRef>
          </c:val>
          <c:extLst>
            <c:ext xmlns:c16="http://schemas.microsoft.com/office/drawing/2014/chart" uri="{C3380CC4-5D6E-409C-BE32-E72D297353CC}">
              <c16:uniqueId val="{00000001-1E54-41E8-8543-833DFDB0309F}"/>
            </c:ext>
          </c:extLst>
        </c:ser>
        <c:ser>
          <c:idx val="0"/>
          <c:order val="2"/>
          <c:tx>
            <c:strRef>
              <c:f>'West Highland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College'!$A$124:$B$129</c:f>
              <c:multiLvlStrCache>
                <c:ptCount val="6"/>
                <c:lvl/>
                <c:lvl>
                  <c:pt idx="0">
                    <c:v>14-15</c:v>
                  </c:pt>
                  <c:pt idx="1">
                    <c:v>15-16</c:v>
                  </c:pt>
                  <c:pt idx="2">
                    <c:v>16-17</c:v>
                  </c:pt>
                  <c:pt idx="3">
                    <c:v>17-18</c:v>
                  </c:pt>
                  <c:pt idx="4">
                    <c:v>18-19</c:v>
                  </c:pt>
                  <c:pt idx="5">
                    <c:v>19-20</c:v>
                  </c:pt>
                </c:lvl>
              </c:multiLvlStrCache>
            </c:multiLvlStrRef>
          </c:cat>
          <c:val>
            <c:numRef>
              <c:f>'West Highland College'!$E$124:$E$129</c:f>
              <c:numCache>
                <c:formatCode>0.0%;\-0.0%;;</c:formatCode>
                <c:ptCount val="6"/>
              </c:numCache>
            </c:numRef>
          </c:val>
          <c:extLst>
            <c:ext xmlns:c16="http://schemas.microsoft.com/office/drawing/2014/chart" uri="{C3380CC4-5D6E-409C-BE32-E72D297353CC}">
              <c16:uniqueId val="{00000002-1E54-41E8-8543-833DFDB0309F}"/>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Highland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College'!$A$148:$B$150</c:f>
              <c:multiLvlStrCache>
                <c:ptCount val="3"/>
                <c:lvl/>
                <c:lvl>
                  <c:pt idx="0">
                    <c:v>17-18</c:v>
                  </c:pt>
                  <c:pt idx="1">
                    <c:v>18-19</c:v>
                  </c:pt>
                  <c:pt idx="2">
                    <c:v>19-20</c:v>
                  </c:pt>
                </c:lvl>
              </c:multiLvlStrCache>
            </c:multiLvlStrRef>
          </c:cat>
          <c:val>
            <c:numRef>
              <c:f>'West Highland College'!$C$148:$C$150</c:f>
              <c:numCache>
                <c:formatCode>0.0%;\-0.0%;;</c:formatCode>
                <c:ptCount val="3"/>
              </c:numCache>
            </c:numRef>
          </c:val>
          <c:extLst>
            <c:ext xmlns:c16="http://schemas.microsoft.com/office/drawing/2014/chart" uri="{C3380CC4-5D6E-409C-BE32-E72D297353CC}">
              <c16:uniqueId val="{00000000-6406-41EF-A5C4-9F35240BD39B}"/>
            </c:ext>
          </c:extLst>
        </c:ser>
        <c:ser>
          <c:idx val="1"/>
          <c:order val="1"/>
          <c:tx>
            <c:strRef>
              <c:f>'West Highland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College'!$A$148:$B$150</c:f>
              <c:multiLvlStrCache>
                <c:ptCount val="3"/>
                <c:lvl/>
                <c:lvl>
                  <c:pt idx="0">
                    <c:v>17-18</c:v>
                  </c:pt>
                  <c:pt idx="1">
                    <c:v>18-19</c:v>
                  </c:pt>
                  <c:pt idx="2">
                    <c:v>19-20</c:v>
                  </c:pt>
                </c:lvl>
              </c:multiLvlStrCache>
            </c:multiLvlStrRef>
          </c:cat>
          <c:val>
            <c:numRef>
              <c:f>'West Highland College'!$D$148:$D$150</c:f>
              <c:numCache>
                <c:formatCode>0.0%;\-0.0%;;</c:formatCode>
                <c:ptCount val="3"/>
              </c:numCache>
            </c:numRef>
          </c:val>
          <c:extLst>
            <c:ext xmlns:c16="http://schemas.microsoft.com/office/drawing/2014/chart" uri="{C3380CC4-5D6E-409C-BE32-E72D297353CC}">
              <c16:uniqueId val="{00000001-6406-41EF-A5C4-9F35240BD39B}"/>
            </c:ext>
          </c:extLst>
        </c:ser>
        <c:ser>
          <c:idx val="0"/>
          <c:order val="2"/>
          <c:tx>
            <c:strRef>
              <c:f>'West Highland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College'!$A$148:$B$150</c:f>
              <c:multiLvlStrCache>
                <c:ptCount val="3"/>
                <c:lvl/>
                <c:lvl>
                  <c:pt idx="0">
                    <c:v>17-18</c:v>
                  </c:pt>
                  <c:pt idx="1">
                    <c:v>18-19</c:v>
                  </c:pt>
                  <c:pt idx="2">
                    <c:v>19-20</c:v>
                  </c:pt>
                </c:lvl>
              </c:multiLvlStrCache>
            </c:multiLvlStrRef>
          </c:cat>
          <c:val>
            <c:numRef>
              <c:f>'West Highland College'!$E$148:$E$150</c:f>
              <c:numCache>
                <c:formatCode>0.0%;\-0.0%;;</c:formatCode>
                <c:ptCount val="3"/>
              </c:numCache>
            </c:numRef>
          </c:val>
          <c:extLst>
            <c:ext xmlns:c16="http://schemas.microsoft.com/office/drawing/2014/chart" uri="{C3380CC4-5D6E-409C-BE32-E72D297353CC}">
              <c16:uniqueId val="{00000002-6406-41EF-A5C4-9F35240BD39B}"/>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Highland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'West Highland College'!$C$179:$C$195</c:f>
              <c:numCache>
                <c:formatCode>0.0%;\-0.0%;;</c:formatCode>
                <c:ptCount val="17"/>
              </c:numCache>
            </c:numRef>
          </c:val>
          <c:extLst>
            <c:ext xmlns:c16="http://schemas.microsoft.com/office/drawing/2014/chart" uri="{C3380CC4-5D6E-409C-BE32-E72D297353CC}">
              <c16:uniqueId val="{00000000-3698-4C28-863D-88F66D617238}"/>
            </c:ext>
          </c:extLst>
        </c:ser>
        <c:ser>
          <c:idx val="1"/>
          <c:order val="1"/>
          <c:tx>
            <c:strRef>
              <c:f>'West Highland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98-4C28-863D-88F66D617238}"/>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98-4C28-863D-88F66D61723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'West Highland College'!$D$179:$D$195</c:f>
              <c:numCache>
                <c:formatCode>0.0%;\-0.0%;;</c:formatCode>
                <c:ptCount val="17"/>
              </c:numCache>
            </c:numRef>
          </c:val>
          <c:extLst>
            <c:ext xmlns:c16="http://schemas.microsoft.com/office/drawing/2014/chart" uri="{C3380CC4-5D6E-409C-BE32-E72D297353CC}">
              <c16:uniqueId val="{00000003-3698-4C28-863D-88F66D617238}"/>
            </c:ext>
          </c:extLst>
        </c:ser>
        <c:ser>
          <c:idx val="0"/>
          <c:order val="2"/>
          <c:tx>
            <c:strRef>
              <c:f>'West Highland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'West Highland College'!$E$179:$E$195</c:f>
              <c:numCache>
                <c:formatCode>0.0%;\-0.0%;;</c:formatCode>
                <c:ptCount val="17"/>
              </c:numCache>
            </c:numRef>
          </c:val>
          <c:extLst>
            <c:ext xmlns:c16="http://schemas.microsoft.com/office/drawing/2014/chart" uri="{C3380CC4-5D6E-409C-BE32-E72D297353CC}">
              <c16:uniqueId val="{00000004-3698-4C28-863D-88F66D617238}"/>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EFF6-4659-A935-6FE385B088E0}"/>
              </c:ext>
            </c:extLst>
          </c:dPt>
          <c:dPt>
            <c:idx val="1"/>
            <c:bubble3D val="0"/>
            <c:spPr>
              <a:solidFill>
                <a:srgbClr val="CD7371"/>
              </a:solidFill>
              <a:ln>
                <a:solidFill>
                  <a:schemeClr val="bg1"/>
                </a:solidFill>
              </a:ln>
            </c:spPr>
            <c:extLst>
              <c:ext xmlns:c16="http://schemas.microsoft.com/office/drawing/2014/chart" uri="{C3380CC4-5D6E-409C-BE32-E72D297353CC}">
                <c16:uniqueId val="{00000003-EFF6-4659-A935-6FE385B088E0}"/>
              </c:ext>
            </c:extLst>
          </c:dPt>
          <c:dPt>
            <c:idx val="2"/>
            <c:bubble3D val="0"/>
            <c:spPr>
              <a:solidFill>
                <a:srgbClr val="D99593"/>
              </a:solidFill>
              <a:ln>
                <a:solidFill>
                  <a:schemeClr val="bg1"/>
                </a:solidFill>
              </a:ln>
            </c:spPr>
            <c:extLst>
              <c:ext xmlns:c16="http://schemas.microsoft.com/office/drawing/2014/chart" uri="{C3380CC4-5D6E-409C-BE32-E72D297353CC}">
                <c16:uniqueId val="{00000005-EFF6-4659-A935-6FE385B088E0}"/>
              </c:ext>
            </c:extLst>
          </c:dPt>
          <c:dPt>
            <c:idx val="3"/>
            <c:bubble3D val="0"/>
            <c:spPr>
              <a:solidFill>
                <a:srgbClr val="E6B9B8"/>
              </a:solidFill>
              <a:ln>
                <a:solidFill>
                  <a:schemeClr val="bg1"/>
                </a:solidFill>
              </a:ln>
            </c:spPr>
            <c:extLst>
              <c:ext xmlns:c16="http://schemas.microsoft.com/office/drawing/2014/chart" uri="{C3380CC4-5D6E-409C-BE32-E72D297353CC}">
                <c16:uniqueId val="{00000007-EFF6-4659-A935-6FE385B088E0}"/>
              </c:ext>
            </c:extLst>
          </c:dPt>
          <c:dPt>
            <c:idx val="4"/>
            <c:bubble3D val="0"/>
            <c:spPr>
              <a:solidFill>
                <a:srgbClr val="F3DEDD"/>
              </a:solidFill>
              <a:ln>
                <a:solidFill>
                  <a:schemeClr val="bg1"/>
                </a:solidFill>
              </a:ln>
            </c:spPr>
            <c:extLst>
              <c:ext xmlns:c16="http://schemas.microsoft.com/office/drawing/2014/chart" uri="{C3380CC4-5D6E-409C-BE32-E72D297353CC}">
                <c16:uniqueId val="{00000009-EFF6-4659-A935-6FE385B088E0}"/>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FF6-4659-A935-6FE385B088E0}"/>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FF6-4659-A935-6FE385B088E0}"/>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FF6-4659-A935-6FE385B088E0}"/>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FF6-4659-A935-6FE385B088E0}"/>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Highland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Highland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EFF6-4659-A935-6FE385B088E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Highland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College'!$A$231:$B$235</c:f>
              <c:multiLvlStrCache>
                <c:ptCount val="5"/>
                <c:lvl/>
                <c:lvl>
                  <c:pt idx="0">
                    <c:v>under 18     392</c:v>
                  </c:pt>
                  <c:pt idx="1">
                    <c:v>18-20 year olds     99</c:v>
                  </c:pt>
                  <c:pt idx="2">
                    <c:v>21-24 year olds     </c:v>
                  </c:pt>
                  <c:pt idx="3">
                    <c:v>25-40 year olds     89</c:v>
                  </c:pt>
                  <c:pt idx="4">
                    <c:v>41 and Over      67</c:v>
                  </c:pt>
                </c:lvl>
              </c:multiLvlStrCache>
            </c:multiLvlStrRef>
          </c:cat>
          <c:val>
            <c:numRef>
              <c:f>'West Highland College'!$C$231:$C$235</c:f>
              <c:numCache>
                <c:formatCode>0.0%;\-0.0%;;</c:formatCode>
                <c:ptCount val="5"/>
                <c:pt idx="0">
                  <c:v>0.56122448979591832</c:v>
                </c:pt>
                <c:pt idx="1">
                  <c:v>0.71717171717171713</c:v>
                </c:pt>
                <c:pt idx="3">
                  <c:v>0.6853932584269663</c:v>
                </c:pt>
                <c:pt idx="4">
                  <c:v>0.79104477611940294</c:v>
                </c:pt>
              </c:numCache>
            </c:numRef>
          </c:val>
          <c:extLst>
            <c:ext xmlns:c16="http://schemas.microsoft.com/office/drawing/2014/chart" uri="{C3380CC4-5D6E-409C-BE32-E72D297353CC}">
              <c16:uniqueId val="{00000000-57A5-48BE-9911-78CDBFDC7E86}"/>
            </c:ext>
          </c:extLst>
        </c:ser>
        <c:ser>
          <c:idx val="1"/>
          <c:order val="1"/>
          <c:tx>
            <c:strRef>
              <c:f>'West Highland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College'!$A$231:$B$235</c:f>
              <c:multiLvlStrCache>
                <c:ptCount val="5"/>
                <c:lvl/>
                <c:lvl>
                  <c:pt idx="0">
                    <c:v>under 18     392</c:v>
                  </c:pt>
                  <c:pt idx="1">
                    <c:v>18-20 year olds     99</c:v>
                  </c:pt>
                  <c:pt idx="2">
                    <c:v>21-24 year olds     </c:v>
                  </c:pt>
                  <c:pt idx="3">
                    <c:v>25-40 year olds     89</c:v>
                  </c:pt>
                  <c:pt idx="4">
                    <c:v>41 and Over      67</c:v>
                  </c:pt>
                </c:lvl>
              </c:multiLvlStrCache>
            </c:multiLvlStrRef>
          </c:cat>
          <c:val>
            <c:numRef>
              <c:f>'West Highland College'!$D$231:$D$235</c:f>
              <c:numCache>
                <c:formatCode>0.0%;\-0.0%;;</c:formatCode>
                <c:ptCount val="5"/>
                <c:pt idx="0">
                  <c:v>0.31122448979591838</c:v>
                </c:pt>
                <c:pt idx="1">
                  <c:v>0.21212121212121213</c:v>
                </c:pt>
                <c:pt idx="3">
                  <c:v>0.16853932584269662</c:v>
                </c:pt>
                <c:pt idx="4">
                  <c:v>0.14925373134328357</c:v>
                </c:pt>
              </c:numCache>
            </c:numRef>
          </c:val>
          <c:extLst>
            <c:ext xmlns:c16="http://schemas.microsoft.com/office/drawing/2014/chart" uri="{C3380CC4-5D6E-409C-BE32-E72D297353CC}">
              <c16:uniqueId val="{00000001-57A5-48BE-9911-78CDBFDC7E86}"/>
            </c:ext>
          </c:extLst>
        </c:ser>
        <c:ser>
          <c:idx val="0"/>
          <c:order val="2"/>
          <c:tx>
            <c:strRef>
              <c:f>'West Highland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College'!$A$231:$B$235</c:f>
              <c:multiLvlStrCache>
                <c:ptCount val="5"/>
                <c:lvl/>
                <c:lvl>
                  <c:pt idx="0">
                    <c:v>under 18     392</c:v>
                  </c:pt>
                  <c:pt idx="1">
                    <c:v>18-20 year olds     99</c:v>
                  </c:pt>
                  <c:pt idx="2">
                    <c:v>21-24 year olds     </c:v>
                  </c:pt>
                  <c:pt idx="3">
                    <c:v>25-40 year olds     89</c:v>
                  </c:pt>
                  <c:pt idx="4">
                    <c:v>41 and Over      67</c:v>
                  </c:pt>
                </c:lvl>
              </c:multiLvlStrCache>
            </c:multiLvlStrRef>
          </c:cat>
          <c:val>
            <c:numRef>
              <c:f>'West Highland College'!$E$231:$E$235</c:f>
              <c:numCache>
                <c:formatCode>0.0%;\-0.0%;;</c:formatCode>
                <c:ptCount val="5"/>
                <c:pt idx="0">
                  <c:v>0.12755102040816327</c:v>
                </c:pt>
                <c:pt idx="1">
                  <c:v>7.0707070707070704E-2</c:v>
                </c:pt>
                <c:pt idx="3">
                  <c:v>0.14606741573033707</c:v>
                </c:pt>
                <c:pt idx="4">
                  <c:v>5.9701492537313432E-2</c:v>
                </c:pt>
              </c:numCache>
            </c:numRef>
          </c:val>
          <c:extLst>
            <c:ext xmlns:c16="http://schemas.microsoft.com/office/drawing/2014/chart" uri="{C3380CC4-5D6E-409C-BE32-E72D297353CC}">
              <c16:uniqueId val="{00000002-57A5-48BE-9911-78CDBFDC7E86}"/>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'West Highland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College'!$B$276:$B$293</c:f>
              <c:strCache>
                <c:ptCount val="5"/>
                <c:pt idx="0">
                  <c:v>Special Programmes  99</c:v>
                </c:pt>
                <c:pt idx="1">
                  <c:v>Art and design  52</c:v>
                </c:pt>
                <c:pt idx="2">
                  <c:v>Computing and ICT  61</c:v>
                </c:pt>
                <c:pt idx="3">
                  <c:v>Hospitality and tourism  58</c:v>
                </c:pt>
                <c:pt idx="4">
                  <c:v>Care  175</c:v>
                </c:pt>
              </c:strCache>
            </c:strRef>
          </c:cat>
          <c:val>
            <c:numRef>
              <c:f>'West Highland College'!$C$276:$C$293</c:f>
              <c:numCache>
                <c:formatCode>0.0%;\-0.0%;</c:formatCode>
                <c:ptCount val="18"/>
                <c:pt idx="0">
                  <c:v>0.91919191919191923</c:v>
                </c:pt>
                <c:pt idx="1">
                  <c:v>0.80769230769230771</c:v>
                </c:pt>
                <c:pt idx="2">
                  <c:v>0.78688524590163933</c:v>
                </c:pt>
                <c:pt idx="3">
                  <c:v>0.5</c:v>
                </c:pt>
                <c:pt idx="4">
                  <c:v>0.44</c:v>
                </c:pt>
              </c:numCache>
            </c:numRef>
          </c:val>
          <c:extLst>
            <c:ext xmlns:c16="http://schemas.microsoft.com/office/drawing/2014/chart" uri="{C3380CC4-5D6E-409C-BE32-E72D297353CC}">
              <c16:uniqueId val="{00000000-A8EF-41C0-8076-4048A2F25162}"/>
            </c:ext>
          </c:extLst>
        </c:ser>
        <c:ser>
          <c:idx val="1"/>
          <c:order val="1"/>
          <c:tx>
            <c:strRef>
              <c:f>'West Highland College'!$D$274</c:f>
              <c:strCache>
                <c:ptCount val="1"/>
                <c:pt idx="0">
                  <c:v>% Partial Success</c:v>
                </c:pt>
              </c:strCache>
            </c:strRef>
          </c:tx>
          <c:spPr>
            <a:solidFill>
              <a:srgbClr val="FFCC66"/>
            </a:solidFill>
            <a:ln>
              <a:solidFill>
                <a:schemeClr val="accent3">
                  <a:lumMod val="50000"/>
                </a:schemeClr>
              </a:solidFill>
            </a:ln>
          </c:spPr>
          <c:invertIfNegative val="0"/>
          <c:dLbls>
            <c:dLbl>
              <c:idx val="2"/>
              <c:layout>
                <c:manualLayout>
                  <c:x val="-2.40212227397827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3A-4496-A53A-50326049F7B5}"/>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College'!$B$276:$B$293</c:f>
              <c:strCache>
                <c:ptCount val="5"/>
                <c:pt idx="0">
                  <c:v>Special Programmes  99</c:v>
                </c:pt>
                <c:pt idx="1">
                  <c:v>Art and design  52</c:v>
                </c:pt>
                <c:pt idx="2">
                  <c:v>Computing and ICT  61</c:v>
                </c:pt>
                <c:pt idx="3">
                  <c:v>Hospitality and tourism  58</c:v>
                </c:pt>
                <c:pt idx="4">
                  <c:v>Care  175</c:v>
                </c:pt>
              </c:strCache>
            </c:strRef>
          </c:cat>
          <c:val>
            <c:numRef>
              <c:f>'West Highland College'!$D$276:$D$293</c:f>
              <c:numCache>
                <c:formatCode>0.0%;\-0.0%;</c:formatCode>
                <c:ptCount val="18"/>
                <c:pt idx="0">
                  <c:v>8.0808080808080815E-2</c:v>
                </c:pt>
                <c:pt idx="1">
                  <c:v>9.6153846153846159E-2</c:v>
                </c:pt>
                <c:pt idx="2">
                  <c:v>0.18032786885245902</c:v>
                </c:pt>
                <c:pt idx="3">
                  <c:v>0.15517241379310345</c:v>
                </c:pt>
                <c:pt idx="4">
                  <c:v>0.46857142857142858</c:v>
                </c:pt>
              </c:numCache>
            </c:numRef>
          </c:val>
          <c:extLst>
            <c:ext xmlns:c16="http://schemas.microsoft.com/office/drawing/2014/chart" uri="{C3380CC4-5D6E-409C-BE32-E72D297353CC}">
              <c16:uniqueId val="{00000001-A8EF-41C0-8076-4048A2F25162}"/>
            </c:ext>
          </c:extLst>
        </c:ser>
        <c:ser>
          <c:idx val="0"/>
          <c:order val="2"/>
          <c:tx>
            <c:strRef>
              <c:f>'West Highland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2"/>
              <c:layout>
                <c:manualLayout>
                  <c:x val="-2.7726823845837689E-2"/>
                  <c:y val="2.216425776278193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3A-4496-A53A-50326049F7B5}"/>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College'!$B$276:$B$293</c:f>
              <c:strCache>
                <c:ptCount val="5"/>
                <c:pt idx="0">
                  <c:v>Special Programmes  99</c:v>
                </c:pt>
                <c:pt idx="1">
                  <c:v>Art and design  52</c:v>
                </c:pt>
                <c:pt idx="2">
                  <c:v>Computing and ICT  61</c:v>
                </c:pt>
                <c:pt idx="3">
                  <c:v>Hospitality and tourism  58</c:v>
                </c:pt>
                <c:pt idx="4">
                  <c:v>Care  175</c:v>
                </c:pt>
              </c:strCache>
            </c:strRef>
          </c:cat>
          <c:val>
            <c:numRef>
              <c:f>'West Highland College'!$E$276:$E$293</c:f>
              <c:numCache>
                <c:formatCode>0.0%;\-0.0%;</c:formatCode>
                <c:ptCount val="18"/>
                <c:pt idx="0">
                  <c:v>0</c:v>
                </c:pt>
                <c:pt idx="1">
                  <c:v>9.6153846153846159E-2</c:v>
                </c:pt>
                <c:pt idx="2">
                  <c:v>3.2786885245901641E-2</c:v>
                </c:pt>
                <c:pt idx="3">
                  <c:v>0.34482758620689657</c:v>
                </c:pt>
                <c:pt idx="4">
                  <c:v>9.1428571428571428E-2</c:v>
                </c:pt>
              </c:numCache>
            </c:numRef>
          </c:val>
          <c:extLst>
            <c:ext xmlns:c16="http://schemas.microsoft.com/office/drawing/2014/chart" uri="{C3380CC4-5D6E-409C-BE32-E72D297353CC}">
              <c16:uniqueId val="{00000002-A8EF-41C0-8076-4048A2F25162}"/>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'West Highland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'West Highland College'!$B$326:$B$343</c:f>
              <c:numCache>
                <c:formatCode>General</c:formatCode>
                <c:ptCount val="18"/>
              </c:numCache>
            </c:numRef>
          </c:cat>
          <c:val>
            <c:numRef>
              <c:f>'West Highland College'!$C$326:$C$343</c:f>
              <c:numCache>
                <c:formatCode>0.0%;\-0.0%;;</c:formatCode>
                <c:ptCount val="18"/>
              </c:numCache>
            </c:numRef>
          </c:val>
          <c:extLst>
            <c:ext xmlns:c16="http://schemas.microsoft.com/office/drawing/2014/chart" uri="{C3380CC4-5D6E-409C-BE32-E72D297353CC}">
              <c16:uniqueId val="{00000000-E76E-4F3F-8FD2-53E051956A9C}"/>
            </c:ext>
          </c:extLst>
        </c:ser>
        <c:ser>
          <c:idx val="1"/>
          <c:order val="1"/>
          <c:tx>
            <c:strRef>
              <c:f>'West Highland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6E-4F3F-8FD2-53E051956A9C}"/>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6E-4F3F-8FD2-53E051956A9C}"/>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'West Highland College'!$B$326:$B$343</c:f>
              <c:numCache>
                <c:formatCode>General</c:formatCode>
                <c:ptCount val="18"/>
              </c:numCache>
            </c:numRef>
          </c:cat>
          <c:val>
            <c:numRef>
              <c:f>'West Highland College'!$D$326:$D$343</c:f>
              <c:numCache>
                <c:formatCode>0.0%;\-0.0%;;</c:formatCode>
                <c:ptCount val="18"/>
              </c:numCache>
            </c:numRef>
          </c:val>
          <c:extLst>
            <c:ext xmlns:c16="http://schemas.microsoft.com/office/drawing/2014/chart" uri="{C3380CC4-5D6E-409C-BE32-E72D297353CC}">
              <c16:uniqueId val="{00000003-E76E-4F3F-8FD2-53E051956A9C}"/>
            </c:ext>
          </c:extLst>
        </c:ser>
        <c:ser>
          <c:idx val="0"/>
          <c:order val="2"/>
          <c:tx>
            <c:strRef>
              <c:f>'West Highland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'West Highland College'!$B$326:$B$343</c:f>
              <c:numCache>
                <c:formatCode>General</c:formatCode>
                <c:ptCount val="18"/>
              </c:numCache>
            </c:numRef>
          </c:cat>
          <c:val>
            <c:numRef>
              <c:f>'West Highland College'!$E$326:$E$343</c:f>
              <c:numCache>
                <c:formatCode>0.0%;\-0.0%;;</c:formatCode>
                <c:ptCount val="18"/>
              </c:numCache>
            </c:numRef>
          </c:val>
          <c:extLst>
            <c:ext xmlns:c16="http://schemas.microsoft.com/office/drawing/2014/chart" uri="{C3380CC4-5D6E-409C-BE32-E72D297353CC}">
              <c16:uniqueId val="{00000004-E76E-4F3F-8FD2-53E051956A9C}"/>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Highland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College'!$A$361:$B$364</c:f>
              <c:multiLvlStrCache>
                <c:ptCount val="4"/>
                <c:lvl/>
                <c:lvl>
                  <c:pt idx="0">
                    <c:v>FE Females     394</c:v>
                  </c:pt>
                  <c:pt idx="1">
                    <c:v>FE Males     292</c:v>
                  </c:pt>
                  <c:pt idx="2">
                    <c:v>HE Females     </c:v>
                  </c:pt>
                  <c:pt idx="3">
                    <c:v>HE Males     </c:v>
                  </c:pt>
                </c:lvl>
              </c:multiLvlStrCache>
            </c:multiLvlStrRef>
          </c:cat>
          <c:val>
            <c:numRef>
              <c:f>'West Highland College'!$C$361:$C$364</c:f>
              <c:numCache>
                <c:formatCode>0.0%;\-0.0%;;</c:formatCode>
                <c:ptCount val="4"/>
                <c:pt idx="0">
                  <c:v>0.63959390862944165</c:v>
                </c:pt>
                <c:pt idx="1">
                  <c:v>0.62671232876712324</c:v>
                </c:pt>
              </c:numCache>
            </c:numRef>
          </c:val>
          <c:extLst>
            <c:ext xmlns:c16="http://schemas.microsoft.com/office/drawing/2014/chart" uri="{C3380CC4-5D6E-409C-BE32-E72D297353CC}">
              <c16:uniqueId val="{00000000-C502-4E81-9D2D-CC8E965838F8}"/>
            </c:ext>
          </c:extLst>
        </c:ser>
        <c:ser>
          <c:idx val="1"/>
          <c:order val="1"/>
          <c:tx>
            <c:strRef>
              <c:f>'West Highland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College'!$A$361:$B$364</c:f>
              <c:multiLvlStrCache>
                <c:ptCount val="4"/>
                <c:lvl/>
                <c:lvl>
                  <c:pt idx="0">
                    <c:v>FE Females     394</c:v>
                  </c:pt>
                  <c:pt idx="1">
                    <c:v>FE Males     292</c:v>
                  </c:pt>
                  <c:pt idx="2">
                    <c:v>HE Females     </c:v>
                  </c:pt>
                  <c:pt idx="3">
                    <c:v>HE Males     </c:v>
                  </c:pt>
                </c:lvl>
              </c:multiLvlStrCache>
            </c:multiLvlStrRef>
          </c:cat>
          <c:val>
            <c:numRef>
              <c:f>'West Highland College'!$D$361:$D$364</c:f>
              <c:numCache>
                <c:formatCode>0.0%;\-0.0%;;</c:formatCode>
                <c:ptCount val="4"/>
                <c:pt idx="0">
                  <c:v>0.25634517766497461</c:v>
                </c:pt>
                <c:pt idx="1">
                  <c:v>0.25</c:v>
                </c:pt>
              </c:numCache>
            </c:numRef>
          </c:val>
          <c:extLst>
            <c:ext xmlns:c16="http://schemas.microsoft.com/office/drawing/2014/chart" uri="{C3380CC4-5D6E-409C-BE32-E72D297353CC}">
              <c16:uniqueId val="{00000001-C502-4E81-9D2D-CC8E965838F8}"/>
            </c:ext>
          </c:extLst>
        </c:ser>
        <c:ser>
          <c:idx val="0"/>
          <c:order val="2"/>
          <c:tx>
            <c:strRef>
              <c:f>'West Highland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College'!$A$361:$B$364</c:f>
              <c:multiLvlStrCache>
                <c:ptCount val="4"/>
                <c:lvl/>
                <c:lvl>
                  <c:pt idx="0">
                    <c:v>FE Females     394</c:v>
                  </c:pt>
                  <c:pt idx="1">
                    <c:v>FE Males     292</c:v>
                  </c:pt>
                  <c:pt idx="2">
                    <c:v>HE Females     </c:v>
                  </c:pt>
                  <c:pt idx="3">
                    <c:v>HE Males     </c:v>
                  </c:pt>
                </c:lvl>
              </c:multiLvlStrCache>
            </c:multiLvlStrRef>
          </c:cat>
          <c:val>
            <c:numRef>
              <c:f>'West Highland College'!$E$361:$E$364</c:f>
              <c:numCache>
                <c:formatCode>0.0%;\-0.0%;;</c:formatCode>
                <c:ptCount val="4"/>
                <c:pt idx="0">
                  <c:v>0.10406091370558376</c:v>
                </c:pt>
                <c:pt idx="1">
                  <c:v>0.12328767123287671</c:v>
                </c:pt>
              </c:numCache>
            </c:numRef>
          </c:val>
          <c:extLst>
            <c:ext xmlns:c16="http://schemas.microsoft.com/office/drawing/2014/chart" uri="{C3380CC4-5D6E-409C-BE32-E72D297353CC}">
              <c16:uniqueId val="{00000002-C502-4E81-9D2D-CC8E965838F8}"/>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Highland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ED0-42FA-A06C-3F5C15CDF305}"/>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College'!$A$388:$B$395</c:f>
              <c:multiLvlStrCache>
                <c:ptCount val="8"/>
                <c:lvl/>
                <c:lvl>
                  <c:pt idx="0">
                    <c:v>All enrolments over 160 hours  691</c:v>
                  </c:pt>
                  <c:pt idx="1">
                    <c:v>10% Most deprived postcode areas  </c:v>
                  </c:pt>
                  <c:pt idx="2">
                    <c:v>20% Most deprived postcode areas  </c:v>
                  </c:pt>
                  <c:pt idx="3">
                    <c:v>Fees paid by employer  </c:v>
                  </c:pt>
                  <c:pt idx="4">
                    <c:v>Ethnic minority  </c:v>
                  </c:pt>
                  <c:pt idx="5">
                    <c:v>Disability  254</c:v>
                  </c:pt>
                  <c:pt idx="6">
                    <c:v>Year of study greater than first year  </c:v>
                  </c:pt>
                  <c:pt idx="7">
                    <c:v>Care Experienced  </c:v>
                  </c:pt>
                </c:lvl>
              </c:multiLvlStrCache>
            </c:multiLvlStrRef>
          </c:cat>
          <c:val>
            <c:numRef>
              <c:f>'West Highland College'!$C$388:$C$395</c:f>
              <c:numCache>
                <c:formatCode>0.0%;\-0.0%;;</c:formatCode>
                <c:ptCount val="8"/>
                <c:pt idx="0">
                  <c:v>0.63386396526772792</c:v>
                </c:pt>
                <c:pt idx="5">
                  <c:v>0.70078740157480313</c:v>
                </c:pt>
              </c:numCache>
            </c:numRef>
          </c:val>
          <c:extLst>
            <c:ext xmlns:c16="http://schemas.microsoft.com/office/drawing/2014/chart" uri="{C3380CC4-5D6E-409C-BE32-E72D297353CC}">
              <c16:uniqueId val="{00000001-DED0-42FA-A06C-3F5C15CDF305}"/>
            </c:ext>
          </c:extLst>
        </c:ser>
        <c:ser>
          <c:idx val="1"/>
          <c:order val="1"/>
          <c:tx>
            <c:strRef>
              <c:f>'West Highland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College'!$A$388:$B$395</c:f>
              <c:multiLvlStrCache>
                <c:ptCount val="8"/>
                <c:lvl/>
                <c:lvl>
                  <c:pt idx="0">
                    <c:v>All enrolments over 160 hours  691</c:v>
                  </c:pt>
                  <c:pt idx="1">
                    <c:v>10% Most deprived postcode areas  </c:v>
                  </c:pt>
                  <c:pt idx="2">
                    <c:v>20% Most deprived postcode areas  </c:v>
                  </c:pt>
                  <c:pt idx="3">
                    <c:v>Fees paid by employer  </c:v>
                  </c:pt>
                  <c:pt idx="4">
                    <c:v>Ethnic minority  </c:v>
                  </c:pt>
                  <c:pt idx="5">
                    <c:v>Disability  254</c:v>
                  </c:pt>
                  <c:pt idx="6">
                    <c:v>Year of study greater than first year  </c:v>
                  </c:pt>
                  <c:pt idx="7">
                    <c:v>Care Experienced  </c:v>
                  </c:pt>
                </c:lvl>
              </c:multiLvlStrCache>
            </c:multiLvlStrRef>
          </c:cat>
          <c:val>
            <c:numRef>
              <c:f>'West Highland College'!$D$388:$D$395</c:f>
              <c:numCache>
                <c:formatCode>0.0%;\-0.0%;;</c:formatCode>
                <c:ptCount val="8"/>
                <c:pt idx="0">
                  <c:v>0.25325615050651229</c:v>
                </c:pt>
                <c:pt idx="5">
                  <c:v>0.20866141732283464</c:v>
                </c:pt>
              </c:numCache>
            </c:numRef>
          </c:val>
          <c:extLst>
            <c:ext xmlns:c16="http://schemas.microsoft.com/office/drawing/2014/chart" uri="{C3380CC4-5D6E-409C-BE32-E72D297353CC}">
              <c16:uniqueId val="{00000002-DED0-42FA-A06C-3F5C15CDF305}"/>
            </c:ext>
          </c:extLst>
        </c:ser>
        <c:ser>
          <c:idx val="0"/>
          <c:order val="2"/>
          <c:tx>
            <c:strRef>
              <c:f>'West Highland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College'!$A$388:$B$395</c:f>
              <c:multiLvlStrCache>
                <c:ptCount val="8"/>
                <c:lvl/>
                <c:lvl>
                  <c:pt idx="0">
                    <c:v>All enrolments over 160 hours  691</c:v>
                  </c:pt>
                  <c:pt idx="1">
                    <c:v>10% Most deprived postcode areas  </c:v>
                  </c:pt>
                  <c:pt idx="2">
                    <c:v>20% Most deprived postcode areas  </c:v>
                  </c:pt>
                  <c:pt idx="3">
                    <c:v>Fees paid by employer  </c:v>
                  </c:pt>
                  <c:pt idx="4">
                    <c:v>Ethnic minority  </c:v>
                  </c:pt>
                  <c:pt idx="5">
                    <c:v>Disability  254</c:v>
                  </c:pt>
                  <c:pt idx="6">
                    <c:v>Year of study greater than first year  </c:v>
                  </c:pt>
                  <c:pt idx="7">
                    <c:v>Care Experienced  </c:v>
                  </c:pt>
                </c:lvl>
              </c:multiLvlStrCache>
            </c:multiLvlStrRef>
          </c:cat>
          <c:val>
            <c:numRef>
              <c:f>'West Highland College'!$E$388:$E$395</c:f>
              <c:numCache>
                <c:formatCode>0.0%;\-0.0%;;</c:formatCode>
                <c:ptCount val="8"/>
                <c:pt idx="0">
                  <c:v>0.11287988422575977</c:v>
                </c:pt>
                <c:pt idx="5">
                  <c:v>9.055118110236221E-2</c:v>
                </c:pt>
              </c:numCache>
            </c:numRef>
          </c:val>
          <c:extLst>
            <c:ext xmlns:c16="http://schemas.microsoft.com/office/drawing/2014/chart" uri="{C3380CC4-5D6E-409C-BE32-E72D297353CC}">
              <c16:uniqueId val="{00000003-DED0-42FA-A06C-3F5C15CDF305}"/>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Highland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College'!$C$405:$C$411</c:f>
              <c:strCache>
                <c:ptCount val="6"/>
                <c:pt idx="1">
                  <c:v>17-18</c:v>
                </c:pt>
                <c:pt idx="3">
                  <c:v>18-19</c:v>
                </c:pt>
                <c:pt idx="5">
                  <c:v>19-20</c:v>
                </c:pt>
              </c:strCache>
            </c:strRef>
          </c:cat>
          <c:val>
            <c:numRef>
              <c:f>'West Highland College'!$D$405:$D$411</c:f>
              <c:numCache>
                <c:formatCode>0.00%</c:formatCode>
                <c:ptCount val="7"/>
                <c:pt idx="1">
                  <c:v>0.98210511483725516</c:v>
                </c:pt>
                <c:pt idx="3">
                  <c:v>1.0107481261490596</c:v>
                </c:pt>
                <c:pt idx="5">
                  <c:v>0.99718230487461257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7899-4385-921B-77872E5F6658}"/>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'Highlands and Islands'!$A$414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'Highlands and Islands'!$E$415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8E8-42EB-B150-354262D5332C}"/>
              </c:ext>
            </c:extLst>
          </c:dPt>
          <c:dPt>
            <c:idx val="2"/>
            <c:invertIfNegative val="0"/>
            <c:bubble3D val="0"/>
            <c:extLst>
              <c:ext xmlns:c16="http://schemas.microsoft.com/office/drawing/2014/chart" uri="{C3380CC4-5D6E-409C-BE32-E72D297353CC}">
                <c16:uniqueId val="{00000001-D8E8-42EB-B150-354262D5332C}"/>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Islands'!$D$416:$D$418</c:f>
              <c:strCache>
                <c:ptCount val="3"/>
                <c:pt idx="0">
                  <c:v>17-18</c:v>
                </c:pt>
                <c:pt idx="1">
                  <c:v>18-19</c:v>
                </c:pt>
                <c:pt idx="2">
                  <c:v>19-20</c:v>
                </c:pt>
              </c:strCache>
            </c:strRef>
          </c:cat>
          <c:val>
            <c:numRef>
              <c:f>'Highlands and Islands'!$E$416:$E$418</c:f>
              <c:numCache>
                <c:formatCode>0.0%</c:formatCode>
                <c:ptCount val="3"/>
                <c:pt idx="0">
                  <c:v>0</c:v>
                </c:pt>
                <c:pt idx="1">
                  <c:v>0</c:v>
                </c:pt>
                <c:pt idx="2">
                  <c:v>0</c:v>
                </c:pt>
              </c:numCache>
            </c:numRef>
          </c:val>
          <c:extLst>
            <c:ext xmlns:c16="http://schemas.microsoft.com/office/drawing/2014/chart" uri="{C3380CC4-5D6E-409C-BE32-E72D297353CC}">
              <c16:uniqueId val="{00000002-D8E8-42EB-B150-354262D5332C}"/>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Highland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Highland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EF0-4BD8-8296-6250321A3338}"/>
              </c:ext>
            </c:extLst>
          </c:dPt>
          <c:dPt>
            <c:idx val="2"/>
            <c:invertIfNegative val="0"/>
            <c:bubble3D val="0"/>
            <c:extLst>
              <c:ext xmlns:c16="http://schemas.microsoft.com/office/drawing/2014/chart" uri="{C3380CC4-5D6E-409C-BE32-E72D297353CC}">
                <c16:uniqueId val="{00000001-CEF0-4BD8-8296-6250321A3338}"/>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College'!$D$416:$D$418</c:f>
              <c:strCache>
                <c:ptCount val="3"/>
                <c:pt idx="0">
                  <c:v>17-18</c:v>
                </c:pt>
                <c:pt idx="1">
                  <c:v>18-19</c:v>
                </c:pt>
                <c:pt idx="2">
                  <c:v>19-20</c:v>
                </c:pt>
              </c:strCache>
            </c:strRef>
          </c:cat>
          <c:val>
            <c:numRef>
              <c:f>'West Highland College'!$E$416:$E$418</c:f>
              <c:numCache>
                <c:formatCode>0.0%</c:formatCode>
                <c:ptCount val="3"/>
                <c:pt idx="0">
                  <c:v>1</c:v>
                </c:pt>
                <c:pt idx="1">
                  <c:v>1</c:v>
                </c:pt>
                <c:pt idx="2">
                  <c:v>0.94444444444444442</c:v>
                </c:pt>
              </c:numCache>
            </c:numRef>
          </c:val>
          <c:extLst>
            <c:ext xmlns:c16="http://schemas.microsoft.com/office/drawing/2014/chart" uri="{C3380CC4-5D6E-409C-BE32-E72D297353CC}">
              <c16:uniqueId val="{00000002-CEF0-4BD8-8296-6250321A3338}"/>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'Lanarkshire Region'!$C$14:$C$15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Region'!$A$16:$B$21</c:f>
              <c:multiLvlStrCache>
                <c:ptCount val="6"/>
                <c:lvl>
                  <c:pt idx="0">
                    <c:v> 5,660 </c:v>
                  </c:pt>
                  <c:pt idx="1">
                    <c:v> 5,770 </c:v>
                  </c:pt>
                  <c:pt idx="2">
                    <c:v> 6,050 </c:v>
                  </c:pt>
                  <c:pt idx="3">
                    <c:v> 5,822 </c:v>
                  </c:pt>
                  <c:pt idx="4">
                    <c:v> 5,564 </c:v>
                  </c:pt>
                  <c:pt idx="5">
                    <c:v> 4,818 </c:v>
                  </c:pt>
                </c:lvl>
                <c:lvl>
                  <c:pt idx="0">
                    <c:v>14-15</c:v>
                  </c:pt>
                  <c:pt idx="1">
                    <c:v>15-16</c:v>
                  </c:pt>
                  <c:pt idx="2">
                    <c:v>16-17</c:v>
                  </c:pt>
                  <c:pt idx="3">
                    <c:v>17-18</c:v>
                  </c:pt>
                  <c:pt idx="4">
                    <c:v>18-19</c:v>
                  </c:pt>
                  <c:pt idx="5">
                    <c:v>19-20</c:v>
                  </c:pt>
                </c:lvl>
              </c:multiLvlStrCache>
            </c:multiLvlStrRef>
          </c:cat>
          <c:val>
            <c:numRef>
              <c:f>'Lanarkshire Region'!$C$16:$C$21</c:f>
              <c:numCache>
                <c:formatCode>0.0%;\-0.0%;</c:formatCode>
                <c:ptCount val="6"/>
                <c:pt idx="0">
                  <c:v>0.64151943462897532</c:v>
                </c:pt>
                <c:pt idx="1">
                  <c:v>0.61039861351819757</c:v>
                </c:pt>
                <c:pt idx="2">
                  <c:v>0.62247933884297524</c:v>
                </c:pt>
                <c:pt idx="3">
                  <c:v>0.63448986602542079</c:v>
                </c:pt>
                <c:pt idx="4">
                  <c:v>0.65132997843278218</c:v>
                </c:pt>
                <c:pt idx="5">
                  <c:v>0.64425072644250725</c:v>
                </c:pt>
              </c:numCache>
            </c:numRef>
          </c:val>
          <c:extLst>
            <c:ext xmlns:c16="http://schemas.microsoft.com/office/drawing/2014/chart" uri="{C3380CC4-5D6E-409C-BE32-E72D297353CC}">
              <c16:uniqueId val="{00000000-7472-4815-A9BF-0CCA0E73906F}"/>
            </c:ext>
          </c:extLst>
        </c:ser>
        <c:ser>
          <c:idx val="1"/>
          <c:order val="1"/>
          <c:tx>
            <c:strRef>
              <c:f>'Lanarkshire Region'!$D$14:$D$15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Region'!$A$16:$B$21</c:f>
              <c:multiLvlStrCache>
                <c:ptCount val="6"/>
                <c:lvl>
                  <c:pt idx="0">
                    <c:v> 5,660 </c:v>
                  </c:pt>
                  <c:pt idx="1">
                    <c:v> 5,770 </c:v>
                  </c:pt>
                  <c:pt idx="2">
                    <c:v> 6,050 </c:v>
                  </c:pt>
                  <c:pt idx="3">
                    <c:v> 5,822 </c:v>
                  </c:pt>
                  <c:pt idx="4">
                    <c:v> 5,564 </c:v>
                  </c:pt>
                  <c:pt idx="5">
                    <c:v> 4,818 </c:v>
                  </c:pt>
                </c:lvl>
                <c:lvl>
                  <c:pt idx="0">
                    <c:v>14-15</c:v>
                  </c:pt>
                  <c:pt idx="1">
                    <c:v>15-16</c:v>
                  </c:pt>
                  <c:pt idx="2">
                    <c:v>16-17</c:v>
                  </c:pt>
                  <c:pt idx="3">
                    <c:v>17-18</c:v>
                  </c:pt>
                  <c:pt idx="4">
                    <c:v>18-19</c:v>
                  </c:pt>
                  <c:pt idx="5">
                    <c:v>19-20</c:v>
                  </c:pt>
                </c:lvl>
              </c:multiLvlStrCache>
            </c:multiLvlStrRef>
          </c:cat>
          <c:val>
            <c:numRef>
              <c:f>'Lanarkshire Region'!$D$16:$D$21</c:f>
              <c:numCache>
                <c:formatCode>0.0%;\-0.0%;</c:formatCode>
                <c:ptCount val="6"/>
                <c:pt idx="0">
                  <c:v>6.9787985865724378E-2</c:v>
                </c:pt>
                <c:pt idx="1">
                  <c:v>7.2963604852686312E-2</c:v>
                </c:pt>
                <c:pt idx="2">
                  <c:v>6.0330578512396697E-2</c:v>
                </c:pt>
                <c:pt idx="3">
                  <c:v>6.8017863277224325E-2</c:v>
                </c:pt>
                <c:pt idx="4">
                  <c:v>6.4521926671459381E-2</c:v>
                </c:pt>
                <c:pt idx="5">
                  <c:v>0.12826899128268993</c:v>
                </c:pt>
              </c:numCache>
            </c:numRef>
          </c:val>
          <c:extLst>
            <c:ext xmlns:c16="http://schemas.microsoft.com/office/drawing/2014/chart" uri="{C3380CC4-5D6E-409C-BE32-E72D297353CC}">
              <c16:uniqueId val="{00000001-7472-4815-A9BF-0CCA0E73906F}"/>
            </c:ext>
          </c:extLst>
        </c:ser>
        <c:ser>
          <c:idx val="0"/>
          <c:order val="2"/>
          <c:tx>
            <c:strRef>
              <c:f>'Lanarkshire Region'!$E$14:$E$15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Region'!$A$16:$B$21</c:f>
              <c:multiLvlStrCache>
                <c:ptCount val="6"/>
                <c:lvl>
                  <c:pt idx="0">
                    <c:v> 5,660 </c:v>
                  </c:pt>
                  <c:pt idx="1">
                    <c:v> 5,770 </c:v>
                  </c:pt>
                  <c:pt idx="2">
                    <c:v> 6,050 </c:v>
                  </c:pt>
                  <c:pt idx="3">
                    <c:v> 5,822 </c:v>
                  </c:pt>
                  <c:pt idx="4">
                    <c:v> 5,564 </c:v>
                  </c:pt>
                  <c:pt idx="5">
                    <c:v> 4,818 </c:v>
                  </c:pt>
                </c:lvl>
                <c:lvl>
                  <c:pt idx="0">
                    <c:v>14-15</c:v>
                  </c:pt>
                  <c:pt idx="1">
                    <c:v>15-16</c:v>
                  </c:pt>
                  <c:pt idx="2">
                    <c:v>16-17</c:v>
                  </c:pt>
                  <c:pt idx="3">
                    <c:v>17-18</c:v>
                  </c:pt>
                  <c:pt idx="4">
                    <c:v>18-19</c:v>
                  </c:pt>
                  <c:pt idx="5">
                    <c:v>19-20</c:v>
                  </c:pt>
                </c:lvl>
              </c:multiLvlStrCache>
            </c:multiLvlStrRef>
          </c:cat>
          <c:val>
            <c:numRef>
              <c:f>'Lanarkshire Region'!$E$16:$E$21</c:f>
              <c:numCache>
                <c:formatCode>0.0%;\-0.0%;</c:formatCode>
                <c:ptCount val="6"/>
                <c:pt idx="0">
                  <c:v>0.28869257950530036</c:v>
                </c:pt>
                <c:pt idx="1">
                  <c:v>0.3166377816291161</c:v>
                </c:pt>
                <c:pt idx="2">
                  <c:v>0.31719008264462811</c:v>
                </c:pt>
                <c:pt idx="3">
                  <c:v>0.29749227069735484</c:v>
                </c:pt>
                <c:pt idx="4">
                  <c:v>0.28414809489575843</c:v>
                </c:pt>
                <c:pt idx="5">
                  <c:v>0.22748028227480283</c:v>
                </c:pt>
              </c:numCache>
            </c:numRef>
          </c:val>
          <c:extLst>
            <c:ext xmlns:c16="http://schemas.microsoft.com/office/drawing/2014/chart" uri="{C3380CC4-5D6E-409C-BE32-E72D297353CC}">
              <c16:uniqueId val="{00000002-7472-4815-A9BF-0CCA0E73906F}"/>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'Lanarkshire Region'!$C$35:$C$36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Region'!$A$37:$B$39</c:f>
              <c:multiLvlStrCache>
                <c:ptCount val="3"/>
                <c:lvl>
                  <c:pt idx="0">
                    <c:v> 8,248 </c:v>
                  </c:pt>
                  <c:pt idx="1">
                    <c:v> 9,963 </c:v>
                  </c:pt>
                  <c:pt idx="2">
                    <c:v> 8,592 </c:v>
                  </c:pt>
                </c:lvl>
                <c:lvl>
                  <c:pt idx="0">
                    <c:v>17-18</c:v>
                  </c:pt>
                  <c:pt idx="1">
                    <c:v>18-19</c:v>
                  </c:pt>
                  <c:pt idx="2">
                    <c:v>19-20</c:v>
                  </c:pt>
                </c:lvl>
              </c:multiLvlStrCache>
            </c:multiLvlStrRef>
          </c:cat>
          <c:val>
            <c:numRef>
              <c:f>'Lanarkshire Region'!$C$37:$C$39</c:f>
              <c:numCache>
                <c:formatCode>0.0%;\-0.0%;;</c:formatCode>
                <c:ptCount val="3"/>
                <c:pt idx="0">
                  <c:v>0.76188166828322013</c:v>
                </c:pt>
                <c:pt idx="1">
                  <c:v>0.80146542206162807</c:v>
                </c:pt>
                <c:pt idx="2">
                  <c:v>0.70577281191806329</c:v>
                </c:pt>
              </c:numCache>
            </c:numRef>
          </c:val>
          <c:extLst>
            <c:ext xmlns:c16="http://schemas.microsoft.com/office/drawing/2014/chart" uri="{C3380CC4-5D6E-409C-BE32-E72D297353CC}">
              <c16:uniqueId val="{00000000-E00E-4D81-88E1-022DD6BF6438}"/>
            </c:ext>
          </c:extLst>
        </c:ser>
        <c:ser>
          <c:idx val="1"/>
          <c:order val="1"/>
          <c:tx>
            <c:strRef>
              <c:f>'Lanarkshire Region'!$D$35:$D$36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Region'!$A$37:$B$39</c:f>
              <c:multiLvlStrCache>
                <c:ptCount val="3"/>
                <c:lvl>
                  <c:pt idx="0">
                    <c:v> 8,248 </c:v>
                  </c:pt>
                  <c:pt idx="1">
                    <c:v> 9,963 </c:v>
                  </c:pt>
                  <c:pt idx="2">
                    <c:v> 8,592 </c:v>
                  </c:pt>
                </c:lvl>
                <c:lvl>
                  <c:pt idx="0">
                    <c:v>17-18</c:v>
                  </c:pt>
                  <c:pt idx="1">
                    <c:v>18-19</c:v>
                  </c:pt>
                  <c:pt idx="2">
                    <c:v>19-20</c:v>
                  </c:pt>
                </c:lvl>
              </c:multiLvlStrCache>
            </c:multiLvlStrRef>
          </c:cat>
          <c:val>
            <c:numRef>
              <c:f>'Lanarkshire Region'!$D$37:$D$39</c:f>
              <c:numCache>
                <c:formatCode>0.0%;\-0.0%;;</c:formatCode>
                <c:ptCount val="3"/>
                <c:pt idx="0">
                  <c:v>8.2322987390882632E-2</c:v>
                </c:pt>
                <c:pt idx="1">
                  <c:v>7.6282244303924523E-2</c:v>
                </c:pt>
                <c:pt idx="2">
                  <c:v>0.17900372439478585</c:v>
                </c:pt>
              </c:numCache>
            </c:numRef>
          </c:val>
          <c:extLst>
            <c:ext xmlns:c16="http://schemas.microsoft.com/office/drawing/2014/chart" uri="{C3380CC4-5D6E-409C-BE32-E72D297353CC}">
              <c16:uniqueId val="{00000001-E00E-4D81-88E1-022DD6BF6438}"/>
            </c:ext>
          </c:extLst>
        </c:ser>
        <c:ser>
          <c:idx val="0"/>
          <c:order val="2"/>
          <c:tx>
            <c:strRef>
              <c:f>'Lanarkshire Region'!$E$35:$E$36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Region'!$A$37:$B$39</c:f>
              <c:multiLvlStrCache>
                <c:ptCount val="3"/>
                <c:lvl>
                  <c:pt idx="0">
                    <c:v> 8,248 </c:v>
                  </c:pt>
                  <c:pt idx="1">
                    <c:v> 9,963 </c:v>
                  </c:pt>
                  <c:pt idx="2">
                    <c:v> 8,592 </c:v>
                  </c:pt>
                </c:lvl>
                <c:lvl>
                  <c:pt idx="0">
                    <c:v>17-18</c:v>
                  </c:pt>
                  <c:pt idx="1">
                    <c:v>18-19</c:v>
                  </c:pt>
                  <c:pt idx="2">
                    <c:v>19-20</c:v>
                  </c:pt>
                </c:lvl>
              </c:multiLvlStrCache>
            </c:multiLvlStrRef>
          </c:cat>
          <c:val>
            <c:numRef>
              <c:f>'Lanarkshire Region'!$E$37:$E$39</c:f>
              <c:numCache>
                <c:formatCode>0.0%;\-0.0%;;</c:formatCode>
                <c:ptCount val="3"/>
                <c:pt idx="0">
                  <c:v>0.1557953443258972</c:v>
                </c:pt>
                <c:pt idx="1">
                  <c:v>0.12225233363444746</c:v>
                </c:pt>
                <c:pt idx="2">
                  <c:v>0.11522346368715083</c:v>
                </c:pt>
              </c:numCache>
            </c:numRef>
          </c:val>
          <c:extLst>
            <c:ext xmlns:c16="http://schemas.microsoft.com/office/drawing/2014/chart" uri="{C3380CC4-5D6E-409C-BE32-E72D297353CC}">
              <c16:uniqueId val="{00000002-E00E-4D81-88E1-022DD6BF6438}"/>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'Lanarkshire Region'!$C$69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Region'!$A$70:$B$90</c:f>
              <c:multiLvlStrCache>
                <c:ptCount val="21"/>
                <c:lvl>
                  <c:pt idx="1">
                    <c:v> under 10 hours    627 </c:v>
                  </c:pt>
                  <c:pt idx="2">
                    <c:v> 10 up to 40 hours  691 </c:v>
                  </c:pt>
                  <c:pt idx="3">
                    <c:v> 40 up to 80 hours  1,380 </c:v>
                  </c:pt>
                  <c:pt idx="4">
                    <c:v> 80 up to 160 hours  940 </c:v>
                  </c:pt>
                  <c:pt idx="5">
                    <c:v> 160 up to 320 hours  3,106 </c:v>
                  </c:pt>
                  <c:pt idx="6">
                    <c:v> 320 hours up to FT  1,504 </c:v>
                  </c:pt>
                  <c:pt idx="8">
                    <c:v> under 10 hours     1,366 </c:v>
                  </c:pt>
                  <c:pt idx="9">
                    <c:v> 10 up to 40 hours  1,898 </c:v>
                  </c:pt>
                  <c:pt idx="10">
                    <c:v> 40 up to 80 hours  1,161 </c:v>
                  </c:pt>
                  <c:pt idx="11">
                    <c:v> 80 up to 160 hours  924 </c:v>
                  </c:pt>
                  <c:pt idx="12">
                    <c:v> 160 up to 320 hours  2,737 </c:v>
                  </c:pt>
                  <c:pt idx="13">
                    <c:v> 320 hours up to FT  1,877 </c:v>
                  </c:pt>
                  <c:pt idx="15">
                    <c:v> under 10 hours     1,137 </c:v>
                  </c:pt>
                  <c:pt idx="16">
                    <c:v> 10 up to 40 hours  765 </c:v>
                  </c:pt>
                  <c:pt idx="17">
                    <c:v> 40 up to 80 hours  784 </c:v>
                  </c:pt>
                  <c:pt idx="18">
                    <c:v> 80 up to 160 hours  940 </c:v>
                  </c:pt>
                  <c:pt idx="19">
                    <c:v> 160 up to 320 hours  3,042 </c:v>
                  </c:pt>
                  <c:pt idx="20">
                    <c:v> 320 hours up to FT  1,924 </c:v>
                  </c:pt>
                </c:lvl>
                <c:lvl>
                  <c:pt idx="1">
                    <c:v>17-18</c:v>
                  </c:pt>
                  <c:pt idx="8">
                    <c:v>18-19</c:v>
                  </c:pt>
                  <c:pt idx="15">
                    <c:v>19-20</c:v>
                  </c:pt>
                </c:lvl>
              </c:multiLvlStrCache>
            </c:multiLvlStrRef>
          </c:cat>
          <c:val>
            <c:numRef>
              <c:f>'Lanarkshire Region'!$C$70:$C$90</c:f>
              <c:numCache>
                <c:formatCode>0.0%;\-0.0%;;</c:formatCode>
                <c:ptCount val="21"/>
                <c:pt idx="1">
                  <c:v>0.98883572567783096</c:v>
                </c:pt>
                <c:pt idx="2">
                  <c:v>0.94500723589001445</c:v>
                </c:pt>
                <c:pt idx="3">
                  <c:v>0.81594202898550727</c:v>
                </c:pt>
                <c:pt idx="4">
                  <c:v>0.69680851063829785</c:v>
                </c:pt>
                <c:pt idx="5">
                  <c:v>0.66902768834513848</c:v>
                </c:pt>
                <c:pt idx="6">
                  <c:v>0.76595744680851063</c:v>
                </c:pt>
                <c:pt idx="7">
                  <c:v>0</c:v>
                </c:pt>
                <c:pt idx="8">
                  <c:v>0.98609077598828698</c:v>
                </c:pt>
                <c:pt idx="9">
                  <c:v>0.94046364594309795</c:v>
                </c:pt>
                <c:pt idx="10">
                  <c:v>0.83031869078380705</c:v>
                </c:pt>
                <c:pt idx="11">
                  <c:v>0.76839826839826841</c:v>
                </c:pt>
                <c:pt idx="12">
                  <c:v>0.64925100474972597</c:v>
                </c:pt>
                <c:pt idx="13">
                  <c:v>0.74693660095897707</c:v>
                </c:pt>
                <c:pt idx="14">
                  <c:v>0</c:v>
                </c:pt>
                <c:pt idx="15">
                  <c:v>0.9604221635883905</c:v>
                </c:pt>
                <c:pt idx="16">
                  <c:v>0.86535947712418304</c:v>
                </c:pt>
                <c:pt idx="17">
                  <c:v>0.59056122448979587</c:v>
                </c:pt>
                <c:pt idx="18">
                  <c:v>0.66702127659574473</c:v>
                </c:pt>
                <c:pt idx="19">
                  <c:v>0.67094017094017089</c:v>
                </c:pt>
                <c:pt idx="20">
                  <c:v>0.61278586278586278</c:v>
                </c:pt>
              </c:numCache>
            </c:numRef>
          </c:val>
          <c:extLst>
            <c:ext xmlns:c16="http://schemas.microsoft.com/office/drawing/2014/chart" uri="{C3380CC4-5D6E-409C-BE32-E72D297353CC}">
              <c16:uniqueId val="{00000000-2E1D-490F-BEBE-FE745E2392C6}"/>
            </c:ext>
          </c:extLst>
        </c:ser>
        <c:ser>
          <c:idx val="1"/>
          <c:order val="1"/>
          <c:tx>
            <c:strRef>
              <c:f>'Lanarkshire Region'!$D$69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1D-490F-BEBE-FE745E2392C6}"/>
                </c:ext>
              </c:extLst>
            </c:dLbl>
            <c:dLbl>
              <c:idx val="2"/>
              <c:layout>
                <c:manualLayout>
                  <c:x val="-2.9962726254233393E-2"/>
                  <c:y val="1.34958492843500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1D-490F-BEBE-FE745E2392C6}"/>
                </c:ext>
              </c:extLst>
            </c:dLbl>
            <c:dLbl>
              <c:idx val="3"/>
              <c:layout>
                <c:manualLayout>
                  <c:x val="2.0396626071921831E-3"/>
                  <c:y val="6.850054783510620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1D-490F-BEBE-FE745E2392C6}"/>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1D-490F-BEBE-FE745E2392C6}"/>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1D-490F-BEBE-FE745E2392C6}"/>
                </c:ext>
              </c:extLst>
            </c:dLbl>
            <c:dLbl>
              <c:idx val="9"/>
              <c:layout>
                <c:manualLayout>
                  <c:x val="-3.3946937302689391E-2"/>
                  <c:y val="2.567359906505215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E1D-490F-BEBE-FE745E2392C6}"/>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E1D-490F-BEBE-FE745E2392C6}"/>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E1D-490F-BEBE-FE745E2392C6}"/>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E1D-490F-BEBE-FE745E2392C6}"/>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E1D-490F-BEBE-FE745E2392C6}"/>
                </c:ext>
              </c:extLst>
            </c:dLbl>
            <c:dLbl>
              <c:idx val="16"/>
              <c:layout>
                <c:manualLayout>
                  <c:x val="-2.0986573802877443E-2"/>
                  <c:y val="-1.16733058781923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E1D-490F-BEBE-FE745E2392C6}"/>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E1D-490F-BEBE-FE745E2392C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Region'!$A$70:$B$90</c:f>
              <c:multiLvlStrCache>
                <c:ptCount val="21"/>
                <c:lvl>
                  <c:pt idx="1">
                    <c:v> under 10 hours    627 </c:v>
                  </c:pt>
                  <c:pt idx="2">
                    <c:v> 10 up to 40 hours  691 </c:v>
                  </c:pt>
                  <c:pt idx="3">
                    <c:v> 40 up to 80 hours  1,380 </c:v>
                  </c:pt>
                  <c:pt idx="4">
                    <c:v> 80 up to 160 hours  940 </c:v>
                  </c:pt>
                  <c:pt idx="5">
                    <c:v> 160 up to 320 hours  3,106 </c:v>
                  </c:pt>
                  <c:pt idx="6">
                    <c:v> 320 hours up to FT  1,504 </c:v>
                  </c:pt>
                  <c:pt idx="8">
                    <c:v> under 10 hours     1,366 </c:v>
                  </c:pt>
                  <c:pt idx="9">
                    <c:v> 10 up to 40 hours  1,898 </c:v>
                  </c:pt>
                  <c:pt idx="10">
                    <c:v> 40 up to 80 hours  1,161 </c:v>
                  </c:pt>
                  <c:pt idx="11">
                    <c:v> 80 up to 160 hours  924 </c:v>
                  </c:pt>
                  <c:pt idx="12">
                    <c:v> 160 up to 320 hours  2,737 </c:v>
                  </c:pt>
                  <c:pt idx="13">
                    <c:v> 320 hours up to FT  1,877 </c:v>
                  </c:pt>
                  <c:pt idx="15">
                    <c:v> under 10 hours     1,137 </c:v>
                  </c:pt>
                  <c:pt idx="16">
                    <c:v> 10 up to 40 hours  765 </c:v>
                  </c:pt>
                  <c:pt idx="17">
                    <c:v> 40 up to 80 hours  784 </c:v>
                  </c:pt>
                  <c:pt idx="18">
                    <c:v> 80 up to 160 hours  940 </c:v>
                  </c:pt>
                  <c:pt idx="19">
                    <c:v> 160 up to 320 hours  3,042 </c:v>
                  </c:pt>
                  <c:pt idx="20">
                    <c:v> 320 hours up to FT  1,924 </c:v>
                  </c:pt>
                </c:lvl>
                <c:lvl>
                  <c:pt idx="1">
                    <c:v>17-18</c:v>
                  </c:pt>
                  <c:pt idx="8">
                    <c:v>18-19</c:v>
                  </c:pt>
                  <c:pt idx="15">
                    <c:v>19-20</c:v>
                  </c:pt>
                </c:lvl>
              </c:multiLvlStrCache>
            </c:multiLvlStrRef>
          </c:cat>
          <c:val>
            <c:numRef>
              <c:f>'Lanarkshire Region'!$D$70:$D$90</c:f>
              <c:numCache>
                <c:formatCode>0.0%;\-0.0%;;</c:formatCode>
                <c:ptCount val="21"/>
                <c:pt idx="1">
                  <c:v>1.1164274322169059E-2</c:v>
                </c:pt>
                <c:pt idx="2">
                  <c:v>4.3415340086830678E-2</c:v>
                </c:pt>
                <c:pt idx="3">
                  <c:v>5.2173913043478258E-2</c:v>
                </c:pt>
                <c:pt idx="4">
                  <c:v>0.12446808510638298</c:v>
                </c:pt>
                <c:pt idx="5">
                  <c:v>0.11654861558274308</c:v>
                </c:pt>
                <c:pt idx="6">
                  <c:v>6.0505319148936171E-2</c:v>
                </c:pt>
                <c:pt idx="7">
                  <c:v>0</c:v>
                </c:pt>
                <c:pt idx="8">
                  <c:v>1.3909224011713031E-2</c:v>
                </c:pt>
                <c:pt idx="9">
                  <c:v>5.3213909378292942E-2</c:v>
                </c:pt>
                <c:pt idx="10">
                  <c:v>5.4263565891472867E-2</c:v>
                </c:pt>
                <c:pt idx="11">
                  <c:v>0.10714285714285714</c:v>
                </c:pt>
                <c:pt idx="12">
                  <c:v>0.11837778589696749</c:v>
                </c:pt>
                <c:pt idx="13">
                  <c:v>8.2045817794352688E-2</c:v>
                </c:pt>
                <c:pt idx="14">
                  <c:v>0</c:v>
                </c:pt>
                <c:pt idx="15">
                  <c:v>3.9577836411609502E-2</c:v>
                </c:pt>
                <c:pt idx="16">
                  <c:v>0.10849673202614379</c:v>
                </c:pt>
                <c:pt idx="17">
                  <c:v>0.26275510204081631</c:v>
                </c:pt>
                <c:pt idx="18">
                  <c:v>0.23936170212765959</c:v>
                </c:pt>
                <c:pt idx="19">
                  <c:v>0.1482577251808021</c:v>
                </c:pt>
                <c:pt idx="20">
                  <c:v>0.27442827442827444</c:v>
                </c:pt>
              </c:numCache>
            </c:numRef>
          </c:val>
          <c:extLst>
            <c:ext xmlns:c16="http://schemas.microsoft.com/office/drawing/2014/chart" uri="{C3380CC4-5D6E-409C-BE32-E72D297353CC}">
              <c16:uniqueId val="{0000000D-2E1D-490F-BEBE-FE745E2392C6}"/>
            </c:ext>
          </c:extLst>
        </c:ser>
        <c:ser>
          <c:idx val="0"/>
          <c:order val="2"/>
          <c:tx>
            <c:strRef>
              <c:f>'Lanarkshire Region'!$E$69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2"/>
              <c:layout>
                <c:manualLayout>
                  <c:x val="-1.7760594821979163E-2"/>
                  <c:y val="2.257019698026563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C7-4033-A3C0-6BB68A3AEF2A}"/>
                </c:ext>
              </c:extLst>
            </c:dLbl>
            <c:dLbl>
              <c:idx val="16"/>
              <c:layout>
                <c:manualLayout>
                  <c:x val="-2.551119983415702E-2"/>
                  <c:y val="1.051006698061974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C7-4033-A3C0-6BB68A3AEF2A}"/>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Region'!$A$70:$B$90</c:f>
              <c:multiLvlStrCache>
                <c:ptCount val="21"/>
                <c:lvl>
                  <c:pt idx="1">
                    <c:v> under 10 hours    627 </c:v>
                  </c:pt>
                  <c:pt idx="2">
                    <c:v> 10 up to 40 hours  691 </c:v>
                  </c:pt>
                  <c:pt idx="3">
                    <c:v> 40 up to 80 hours  1,380 </c:v>
                  </c:pt>
                  <c:pt idx="4">
                    <c:v> 80 up to 160 hours  940 </c:v>
                  </c:pt>
                  <c:pt idx="5">
                    <c:v> 160 up to 320 hours  3,106 </c:v>
                  </c:pt>
                  <c:pt idx="6">
                    <c:v> 320 hours up to FT  1,504 </c:v>
                  </c:pt>
                  <c:pt idx="8">
                    <c:v> under 10 hours     1,366 </c:v>
                  </c:pt>
                  <c:pt idx="9">
                    <c:v> 10 up to 40 hours  1,898 </c:v>
                  </c:pt>
                  <c:pt idx="10">
                    <c:v> 40 up to 80 hours  1,161 </c:v>
                  </c:pt>
                  <c:pt idx="11">
                    <c:v> 80 up to 160 hours  924 </c:v>
                  </c:pt>
                  <c:pt idx="12">
                    <c:v> 160 up to 320 hours  2,737 </c:v>
                  </c:pt>
                  <c:pt idx="13">
                    <c:v> 320 hours up to FT  1,877 </c:v>
                  </c:pt>
                  <c:pt idx="15">
                    <c:v> under 10 hours     1,137 </c:v>
                  </c:pt>
                  <c:pt idx="16">
                    <c:v> 10 up to 40 hours  765 </c:v>
                  </c:pt>
                  <c:pt idx="17">
                    <c:v> 40 up to 80 hours  784 </c:v>
                  </c:pt>
                  <c:pt idx="18">
                    <c:v> 80 up to 160 hours  940 </c:v>
                  </c:pt>
                  <c:pt idx="19">
                    <c:v> 160 up to 320 hours  3,042 </c:v>
                  </c:pt>
                  <c:pt idx="20">
                    <c:v> 320 hours up to FT  1,924 </c:v>
                  </c:pt>
                </c:lvl>
                <c:lvl>
                  <c:pt idx="1">
                    <c:v>17-18</c:v>
                  </c:pt>
                  <c:pt idx="8">
                    <c:v>18-19</c:v>
                  </c:pt>
                  <c:pt idx="15">
                    <c:v>19-20</c:v>
                  </c:pt>
                </c:lvl>
              </c:multiLvlStrCache>
            </c:multiLvlStrRef>
          </c:cat>
          <c:val>
            <c:numRef>
              <c:f>'Lanarkshire Region'!$E$70:$E$90</c:f>
              <c:numCache>
                <c:formatCode>0.0%;\-0.0%;;</c:formatCode>
                <c:ptCount val="21"/>
                <c:pt idx="1">
                  <c:v>0</c:v>
                </c:pt>
                <c:pt idx="2">
                  <c:v>1.1577424023154847E-2</c:v>
                </c:pt>
                <c:pt idx="3">
                  <c:v>0.13188405797101449</c:v>
                </c:pt>
                <c:pt idx="4">
                  <c:v>0.17872340425531916</c:v>
                </c:pt>
                <c:pt idx="5">
                  <c:v>0.21442369607211847</c:v>
                </c:pt>
                <c:pt idx="6">
                  <c:v>0.1735372340425532</c:v>
                </c:pt>
                <c:pt idx="7">
                  <c:v>0</c:v>
                </c:pt>
                <c:pt idx="8">
                  <c:v>0</c:v>
                </c:pt>
                <c:pt idx="9">
                  <c:v>6.3224446786090622E-3</c:v>
                </c:pt>
                <c:pt idx="10">
                  <c:v>0.11541774332472007</c:v>
                </c:pt>
                <c:pt idx="11">
                  <c:v>0.12445887445887446</c:v>
                </c:pt>
                <c:pt idx="12">
                  <c:v>0.23237120935330655</c:v>
                </c:pt>
                <c:pt idx="13">
                  <c:v>0.17101758124667021</c:v>
                </c:pt>
                <c:pt idx="14">
                  <c:v>0</c:v>
                </c:pt>
                <c:pt idx="15">
                  <c:v>0</c:v>
                </c:pt>
                <c:pt idx="16">
                  <c:v>2.6143790849673203E-2</c:v>
                </c:pt>
                <c:pt idx="17">
                  <c:v>0.14668367346938777</c:v>
                </c:pt>
                <c:pt idx="18">
                  <c:v>9.3617021276595741E-2</c:v>
                </c:pt>
                <c:pt idx="19">
                  <c:v>0.18080210387902695</c:v>
                </c:pt>
                <c:pt idx="20">
                  <c:v>0.11278586278586279</c:v>
                </c:pt>
              </c:numCache>
            </c:numRef>
          </c:val>
          <c:extLst>
            <c:ext xmlns:c16="http://schemas.microsoft.com/office/drawing/2014/chart" uri="{C3380CC4-5D6E-409C-BE32-E72D297353CC}">
              <c16:uniqueId val="{0000000E-2E1D-490F-BEBE-FE745E2392C6}"/>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BE6-45C0-8F5C-2161CFB48A41}"/>
              </c:ext>
            </c:extLst>
          </c:dPt>
          <c:dPt>
            <c:idx val="1"/>
            <c:bubble3D val="0"/>
            <c:spPr>
              <a:solidFill>
                <a:srgbClr val="CD7371"/>
              </a:solidFill>
              <a:ln>
                <a:solidFill>
                  <a:schemeClr val="bg1"/>
                </a:solidFill>
              </a:ln>
            </c:spPr>
            <c:extLst>
              <c:ext xmlns:c16="http://schemas.microsoft.com/office/drawing/2014/chart" uri="{C3380CC4-5D6E-409C-BE32-E72D297353CC}">
                <c16:uniqueId val="{00000003-9BE6-45C0-8F5C-2161CFB48A41}"/>
              </c:ext>
            </c:extLst>
          </c:dPt>
          <c:dPt>
            <c:idx val="2"/>
            <c:bubble3D val="0"/>
            <c:spPr>
              <a:solidFill>
                <a:srgbClr val="D99593"/>
              </a:solidFill>
              <a:ln>
                <a:solidFill>
                  <a:schemeClr val="bg1"/>
                </a:solidFill>
              </a:ln>
            </c:spPr>
            <c:extLst>
              <c:ext xmlns:c16="http://schemas.microsoft.com/office/drawing/2014/chart" uri="{C3380CC4-5D6E-409C-BE32-E72D297353CC}">
                <c16:uniqueId val="{00000005-9BE6-45C0-8F5C-2161CFB48A41}"/>
              </c:ext>
            </c:extLst>
          </c:dPt>
          <c:dPt>
            <c:idx val="3"/>
            <c:bubble3D val="0"/>
            <c:spPr>
              <a:solidFill>
                <a:srgbClr val="E6B9B8"/>
              </a:solidFill>
              <a:ln>
                <a:solidFill>
                  <a:schemeClr val="bg1"/>
                </a:solidFill>
              </a:ln>
            </c:spPr>
            <c:extLst>
              <c:ext xmlns:c16="http://schemas.microsoft.com/office/drawing/2014/chart" uri="{C3380CC4-5D6E-409C-BE32-E72D297353CC}">
                <c16:uniqueId val="{00000007-9BE6-45C0-8F5C-2161CFB48A41}"/>
              </c:ext>
            </c:extLst>
          </c:dPt>
          <c:dPt>
            <c:idx val="4"/>
            <c:bubble3D val="0"/>
            <c:spPr>
              <a:solidFill>
                <a:srgbClr val="F3DEDD"/>
              </a:solidFill>
              <a:ln>
                <a:solidFill>
                  <a:schemeClr val="bg1"/>
                </a:solidFill>
              </a:ln>
            </c:spPr>
            <c:extLst>
              <c:ext xmlns:c16="http://schemas.microsoft.com/office/drawing/2014/chart" uri="{C3380CC4-5D6E-409C-BE32-E72D297353CC}">
                <c16:uniqueId val="{00000009-9BE6-45C0-8F5C-2161CFB48A41}"/>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'Lanarkshire Region'!$A$99:$A$103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'Lanarkshire Region'!$E$99:$E$103</c:f>
              <c:numCache>
                <c:formatCode>#,###;;;</c:formatCode>
                <c:ptCount val="5"/>
                <c:pt idx="0">
                  <c:v>153</c:v>
                </c:pt>
                <c:pt idx="1">
                  <c:v>249</c:v>
                </c:pt>
                <c:pt idx="2">
                  <c:v>338</c:v>
                </c:pt>
                <c:pt idx="3">
                  <c:v>461</c:v>
                </c:pt>
                <c:pt idx="4">
                  <c:v>212</c:v>
                </c:pt>
              </c:numCache>
            </c:numRef>
          </c:val>
          <c:extLst>
            <c:ext xmlns:c16="http://schemas.microsoft.com/office/drawing/2014/chart" uri="{C3380CC4-5D6E-409C-BE32-E72D297353CC}">
              <c16:uniqueId val="{0000000A-9BE6-45C0-8F5C-2161CFB48A41}"/>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Scotland!$C$122:$C$123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Scotland!$A$124:$B$129</c:f>
              <c:multiLvlStrCache>
                <c:ptCount val="6"/>
                <c:lvl>
                  <c:pt idx="0">
                    <c:v> 33,257 </c:v>
                  </c:pt>
                  <c:pt idx="1">
                    <c:v> 33,701 </c:v>
                  </c:pt>
                  <c:pt idx="2">
                    <c:v> 33,873 </c:v>
                  </c:pt>
                  <c:pt idx="3">
                    <c:v> 33,809 </c:v>
                  </c:pt>
                  <c:pt idx="4">
                    <c:v> 32,860 </c:v>
                  </c:pt>
                  <c:pt idx="5">
                    <c:v> 31,847 </c:v>
                  </c:pt>
                </c:lvl>
                <c:lvl>
                  <c:pt idx="0">
                    <c:v>14-15</c:v>
                  </c:pt>
                  <c:pt idx="1">
                    <c:v>15-16</c:v>
                  </c:pt>
                  <c:pt idx="2">
                    <c:v>16-17</c:v>
                  </c:pt>
                  <c:pt idx="3">
                    <c:v>17-18</c:v>
                  </c:pt>
                  <c:pt idx="4">
                    <c:v>18-19</c:v>
                  </c:pt>
                  <c:pt idx="5">
                    <c:v>19-20</c:v>
                  </c:pt>
                </c:lvl>
              </c:multiLvlStrCache>
            </c:multiLvlStrRef>
          </c:cat>
          <c:val>
            <c:numRef>
              <c:f>Scotland!$C$124:$C$129</c:f>
              <c:numCache>
                <c:formatCode>0.0%;\-0.0%;;</c:formatCode>
                <c:ptCount val="6"/>
                <c:pt idx="0">
                  <c:v>0.70794118531436989</c:v>
                </c:pt>
                <c:pt idx="1">
                  <c:v>0.7167443102578559</c:v>
                </c:pt>
                <c:pt idx="2">
                  <c:v>0.71644082307442503</c:v>
                </c:pt>
                <c:pt idx="3">
                  <c:v>0.71306456860599243</c:v>
                </c:pt>
                <c:pt idx="4">
                  <c:v>0.69811320754716977</c:v>
                </c:pt>
                <c:pt idx="5">
                  <c:v>0.73375828178478353</c:v>
                </c:pt>
              </c:numCache>
            </c:numRef>
          </c:val>
          <c:extLst>
            <c:ext xmlns:c16="http://schemas.microsoft.com/office/drawing/2014/chart" uri="{C3380CC4-5D6E-409C-BE32-E72D297353CC}">
              <c16:uniqueId val="{00000000-3EE5-45C7-B9B6-18C80008BE1C}"/>
            </c:ext>
          </c:extLst>
        </c:ser>
        <c:ser>
          <c:idx val="1"/>
          <c:order val="1"/>
          <c:tx>
            <c:strRef>
              <c:f>Scotland!$D$122:$D$123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Scotland!$A$124:$B$129</c:f>
              <c:multiLvlStrCache>
                <c:ptCount val="6"/>
                <c:lvl>
                  <c:pt idx="0">
                    <c:v> 33,257 </c:v>
                  </c:pt>
                  <c:pt idx="1">
                    <c:v> 33,701 </c:v>
                  </c:pt>
                  <c:pt idx="2">
                    <c:v> 33,873 </c:v>
                  </c:pt>
                  <c:pt idx="3">
                    <c:v> 33,809 </c:v>
                  </c:pt>
                  <c:pt idx="4">
                    <c:v> 32,860 </c:v>
                  </c:pt>
                  <c:pt idx="5">
                    <c:v> 31,847 </c:v>
                  </c:pt>
                </c:lvl>
                <c:lvl>
                  <c:pt idx="0">
                    <c:v>14-15</c:v>
                  </c:pt>
                  <c:pt idx="1">
                    <c:v>15-16</c:v>
                  </c:pt>
                  <c:pt idx="2">
                    <c:v>16-17</c:v>
                  </c:pt>
                  <c:pt idx="3">
                    <c:v>17-18</c:v>
                  </c:pt>
                  <c:pt idx="4">
                    <c:v>18-19</c:v>
                  </c:pt>
                  <c:pt idx="5">
                    <c:v>19-20</c:v>
                  </c:pt>
                </c:lvl>
              </c:multiLvlStrCache>
            </c:multiLvlStrRef>
          </c:cat>
          <c:val>
            <c:numRef>
              <c:f>Scotland!$D$124:$D$129</c:f>
              <c:numCache>
                <c:formatCode>0.0%;\-0.0%;;</c:formatCode>
                <c:ptCount val="6"/>
                <c:pt idx="0">
                  <c:v>0.11916288300207475</c:v>
                </c:pt>
                <c:pt idx="1">
                  <c:v>0.11091659001216581</c:v>
                </c:pt>
                <c:pt idx="2">
                  <c:v>0.11123903994331769</c:v>
                </c:pt>
                <c:pt idx="3">
                  <c:v>0.1031973734804342</c:v>
                </c:pt>
                <c:pt idx="4">
                  <c:v>0.11716372489348752</c:v>
                </c:pt>
                <c:pt idx="5">
                  <c:v>0.11599208716676609</c:v>
                </c:pt>
              </c:numCache>
            </c:numRef>
          </c:val>
          <c:extLst>
            <c:ext xmlns:c16="http://schemas.microsoft.com/office/drawing/2014/chart" uri="{C3380CC4-5D6E-409C-BE32-E72D297353CC}">
              <c16:uniqueId val="{00000001-3EE5-45C7-B9B6-18C80008BE1C}"/>
            </c:ext>
          </c:extLst>
        </c:ser>
        <c:ser>
          <c:idx val="0"/>
          <c:order val="2"/>
          <c:tx>
            <c:strRef>
              <c:f>Scotland!$E$122:$E$123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Scotland!$A$124:$B$129</c:f>
              <c:multiLvlStrCache>
                <c:ptCount val="6"/>
                <c:lvl>
                  <c:pt idx="0">
                    <c:v> 33,257 </c:v>
                  </c:pt>
                  <c:pt idx="1">
                    <c:v> 33,701 </c:v>
                  </c:pt>
                  <c:pt idx="2">
                    <c:v> 33,873 </c:v>
                  </c:pt>
                  <c:pt idx="3">
                    <c:v> 33,809 </c:v>
                  </c:pt>
                  <c:pt idx="4">
                    <c:v> 32,860 </c:v>
                  </c:pt>
                  <c:pt idx="5">
                    <c:v> 31,847 </c:v>
                  </c:pt>
                </c:lvl>
                <c:lvl>
                  <c:pt idx="0">
                    <c:v>14-15</c:v>
                  </c:pt>
                  <c:pt idx="1">
                    <c:v>15-16</c:v>
                  </c:pt>
                  <c:pt idx="2">
                    <c:v>16-17</c:v>
                  </c:pt>
                  <c:pt idx="3">
                    <c:v>17-18</c:v>
                  </c:pt>
                  <c:pt idx="4">
                    <c:v>18-19</c:v>
                  </c:pt>
                  <c:pt idx="5">
                    <c:v>19-20</c:v>
                  </c:pt>
                </c:lvl>
              </c:multiLvlStrCache>
            </c:multiLvlStrRef>
          </c:cat>
          <c:val>
            <c:numRef>
              <c:f>Scotland!$E$124:$E$129</c:f>
              <c:numCache>
                <c:formatCode>0.0%;\-0.0%;;</c:formatCode>
                <c:ptCount val="6"/>
                <c:pt idx="0">
                  <c:v>0.17289593168355535</c:v>
                </c:pt>
                <c:pt idx="1">
                  <c:v>0.17233909972997835</c:v>
                </c:pt>
                <c:pt idx="2">
                  <c:v>0.17232013698225726</c:v>
                </c:pt>
                <c:pt idx="3">
                  <c:v>0.18373805791357331</c:v>
                </c:pt>
                <c:pt idx="4">
                  <c:v>0.18472306755934267</c:v>
                </c:pt>
                <c:pt idx="5">
                  <c:v>0.1502496310484504</c:v>
                </c:pt>
              </c:numCache>
            </c:numRef>
          </c:val>
          <c:extLst>
            <c:ext xmlns:c16="http://schemas.microsoft.com/office/drawing/2014/chart" uri="{C3380CC4-5D6E-409C-BE32-E72D297353CC}">
              <c16:uniqueId val="{00000002-3EE5-45C7-B9B6-18C80008BE1C}"/>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'Lanarkshire Region'!$C$122:$C$123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Region'!$A$124:$B$129</c:f>
              <c:multiLvlStrCache>
                <c:ptCount val="6"/>
                <c:lvl>
                  <c:pt idx="0">
                    <c:v> 3,495 </c:v>
                  </c:pt>
                  <c:pt idx="1">
                    <c:v> 3,654 </c:v>
                  </c:pt>
                  <c:pt idx="2">
                    <c:v> 3,690 </c:v>
                  </c:pt>
                  <c:pt idx="3">
                    <c:v> 3,815 </c:v>
                  </c:pt>
                  <c:pt idx="4">
                    <c:v> 3,521 </c:v>
                  </c:pt>
                  <c:pt idx="5">
                    <c:v> 3,633 </c:v>
                  </c:pt>
                </c:lvl>
                <c:lvl>
                  <c:pt idx="0">
                    <c:v>14-15</c:v>
                  </c:pt>
                  <c:pt idx="1">
                    <c:v>15-16</c:v>
                  </c:pt>
                  <c:pt idx="2">
                    <c:v>16-17</c:v>
                  </c:pt>
                  <c:pt idx="3">
                    <c:v>17-18</c:v>
                  </c:pt>
                  <c:pt idx="4">
                    <c:v>18-19</c:v>
                  </c:pt>
                  <c:pt idx="5">
                    <c:v>19-20</c:v>
                  </c:pt>
                </c:lvl>
              </c:multiLvlStrCache>
            </c:multiLvlStrRef>
          </c:cat>
          <c:val>
            <c:numRef>
              <c:f>'Lanarkshire Region'!$C$124:$C$129</c:f>
              <c:numCache>
                <c:formatCode>0.0%;\-0.0%;;</c:formatCode>
                <c:ptCount val="6"/>
                <c:pt idx="0">
                  <c:v>0.68154506437768236</c:v>
                </c:pt>
                <c:pt idx="1">
                  <c:v>0.69348659003831414</c:v>
                </c:pt>
                <c:pt idx="2">
                  <c:v>0.68428184281842819</c:v>
                </c:pt>
                <c:pt idx="3">
                  <c:v>0.67994757536041939</c:v>
                </c:pt>
                <c:pt idx="4">
                  <c:v>0.69184890656063613</c:v>
                </c:pt>
                <c:pt idx="5">
                  <c:v>0.73162675474814198</c:v>
                </c:pt>
              </c:numCache>
            </c:numRef>
          </c:val>
          <c:extLst>
            <c:ext xmlns:c16="http://schemas.microsoft.com/office/drawing/2014/chart" uri="{C3380CC4-5D6E-409C-BE32-E72D297353CC}">
              <c16:uniqueId val="{00000000-BC9E-435C-A302-02E98C20393D}"/>
            </c:ext>
          </c:extLst>
        </c:ser>
        <c:ser>
          <c:idx val="1"/>
          <c:order val="1"/>
          <c:tx>
            <c:strRef>
              <c:f>'Lanarkshire Region'!$D$122:$D$123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Region'!$A$124:$B$129</c:f>
              <c:multiLvlStrCache>
                <c:ptCount val="6"/>
                <c:lvl>
                  <c:pt idx="0">
                    <c:v> 3,495 </c:v>
                  </c:pt>
                  <c:pt idx="1">
                    <c:v> 3,654 </c:v>
                  </c:pt>
                  <c:pt idx="2">
                    <c:v> 3,690 </c:v>
                  </c:pt>
                  <c:pt idx="3">
                    <c:v> 3,815 </c:v>
                  </c:pt>
                  <c:pt idx="4">
                    <c:v> 3,521 </c:v>
                  </c:pt>
                  <c:pt idx="5">
                    <c:v> 3,633 </c:v>
                  </c:pt>
                </c:lvl>
                <c:lvl>
                  <c:pt idx="0">
                    <c:v>14-15</c:v>
                  </c:pt>
                  <c:pt idx="1">
                    <c:v>15-16</c:v>
                  </c:pt>
                  <c:pt idx="2">
                    <c:v>16-17</c:v>
                  </c:pt>
                  <c:pt idx="3">
                    <c:v>17-18</c:v>
                  </c:pt>
                  <c:pt idx="4">
                    <c:v>18-19</c:v>
                  </c:pt>
                  <c:pt idx="5">
                    <c:v>19-20</c:v>
                  </c:pt>
                </c:lvl>
              </c:multiLvlStrCache>
            </c:multiLvlStrRef>
          </c:cat>
          <c:val>
            <c:numRef>
              <c:f>'Lanarkshire Region'!$D$124:$D$129</c:f>
              <c:numCache>
                <c:formatCode>0.0%;\-0.0%;;</c:formatCode>
                <c:ptCount val="6"/>
                <c:pt idx="0">
                  <c:v>9.27038626609442E-2</c:v>
                </c:pt>
                <c:pt idx="1">
                  <c:v>9.2227695675971541E-2</c:v>
                </c:pt>
                <c:pt idx="2">
                  <c:v>8.9701897018970189E-2</c:v>
                </c:pt>
                <c:pt idx="3">
                  <c:v>9.9344692005242458E-2</c:v>
                </c:pt>
                <c:pt idx="4">
                  <c:v>0.10565180346492474</c:v>
                </c:pt>
                <c:pt idx="5">
                  <c:v>0.11285439031103771</c:v>
                </c:pt>
              </c:numCache>
            </c:numRef>
          </c:val>
          <c:extLst>
            <c:ext xmlns:c16="http://schemas.microsoft.com/office/drawing/2014/chart" uri="{C3380CC4-5D6E-409C-BE32-E72D297353CC}">
              <c16:uniqueId val="{00000001-BC9E-435C-A302-02E98C20393D}"/>
            </c:ext>
          </c:extLst>
        </c:ser>
        <c:ser>
          <c:idx val="0"/>
          <c:order val="2"/>
          <c:tx>
            <c:strRef>
              <c:f>'Lanarkshire Region'!$E$122:$E$123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Region'!$A$124:$B$129</c:f>
              <c:multiLvlStrCache>
                <c:ptCount val="6"/>
                <c:lvl>
                  <c:pt idx="0">
                    <c:v> 3,495 </c:v>
                  </c:pt>
                  <c:pt idx="1">
                    <c:v> 3,654 </c:v>
                  </c:pt>
                  <c:pt idx="2">
                    <c:v> 3,690 </c:v>
                  </c:pt>
                  <c:pt idx="3">
                    <c:v> 3,815 </c:v>
                  </c:pt>
                  <c:pt idx="4">
                    <c:v> 3,521 </c:v>
                  </c:pt>
                  <c:pt idx="5">
                    <c:v> 3,633 </c:v>
                  </c:pt>
                </c:lvl>
                <c:lvl>
                  <c:pt idx="0">
                    <c:v>14-15</c:v>
                  </c:pt>
                  <c:pt idx="1">
                    <c:v>15-16</c:v>
                  </c:pt>
                  <c:pt idx="2">
                    <c:v>16-17</c:v>
                  </c:pt>
                  <c:pt idx="3">
                    <c:v>17-18</c:v>
                  </c:pt>
                  <c:pt idx="4">
                    <c:v>18-19</c:v>
                  </c:pt>
                  <c:pt idx="5">
                    <c:v>19-20</c:v>
                  </c:pt>
                </c:lvl>
              </c:multiLvlStrCache>
            </c:multiLvlStrRef>
          </c:cat>
          <c:val>
            <c:numRef>
              <c:f>'Lanarkshire Region'!$E$124:$E$129</c:f>
              <c:numCache>
                <c:formatCode>0.0%;\-0.0%;;</c:formatCode>
                <c:ptCount val="6"/>
                <c:pt idx="0">
                  <c:v>0.22575107296137339</c:v>
                </c:pt>
                <c:pt idx="1">
                  <c:v>0.21428571428571427</c:v>
                </c:pt>
                <c:pt idx="2">
                  <c:v>0.22601626016260162</c:v>
                </c:pt>
                <c:pt idx="3">
                  <c:v>0.22070773263433813</c:v>
                </c:pt>
                <c:pt idx="4">
                  <c:v>0.20249928997443908</c:v>
                </c:pt>
                <c:pt idx="5">
                  <c:v>0.15551885494082027</c:v>
                </c:pt>
              </c:numCache>
            </c:numRef>
          </c:val>
          <c:extLst>
            <c:ext xmlns:c16="http://schemas.microsoft.com/office/drawing/2014/chart" uri="{C3380CC4-5D6E-409C-BE32-E72D297353CC}">
              <c16:uniqueId val="{00000002-BC9E-435C-A302-02E98C20393D}"/>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'Lanarkshire Region'!$C$146:$C$147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Region'!$A$148:$B$150</c:f>
              <c:multiLvlStrCache>
                <c:ptCount val="3"/>
                <c:lvl>
                  <c:pt idx="0">
                    <c:v> 1,104 </c:v>
                  </c:pt>
                  <c:pt idx="1">
                    <c:v> 1,112 </c:v>
                  </c:pt>
                  <c:pt idx="2">
                    <c:v> 925 </c:v>
                  </c:pt>
                </c:lvl>
                <c:lvl>
                  <c:pt idx="0">
                    <c:v>17-18</c:v>
                  </c:pt>
                  <c:pt idx="1">
                    <c:v>18-19</c:v>
                  </c:pt>
                  <c:pt idx="2">
                    <c:v>19-20</c:v>
                  </c:pt>
                </c:lvl>
              </c:multiLvlStrCache>
            </c:multiLvlStrRef>
          </c:cat>
          <c:val>
            <c:numRef>
              <c:f>'Lanarkshire Region'!$C$148:$C$150</c:f>
              <c:numCache>
                <c:formatCode>0.0%;\-0.0%;;</c:formatCode>
                <c:ptCount val="3"/>
                <c:pt idx="0">
                  <c:v>0.78623188405797106</c:v>
                </c:pt>
                <c:pt idx="1">
                  <c:v>0.77607913669064743</c:v>
                </c:pt>
                <c:pt idx="2">
                  <c:v>0.80648648648648646</c:v>
                </c:pt>
              </c:numCache>
            </c:numRef>
          </c:val>
          <c:extLst>
            <c:ext xmlns:c16="http://schemas.microsoft.com/office/drawing/2014/chart" uri="{C3380CC4-5D6E-409C-BE32-E72D297353CC}">
              <c16:uniqueId val="{00000000-94DF-4D42-9DA6-A2F4390A6E16}"/>
            </c:ext>
          </c:extLst>
        </c:ser>
        <c:ser>
          <c:idx val="1"/>
          <c:order val="1"/>
          <c:tx>
            <c:strRef>
              <c:f>'Lanarkshire Region'!$D$146:$D$147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Region'!$A$148:$B$150</c:f>
              <c:multiLvlStrCache>
                <c:ptCount val="3"/>
                <c:lvl>
                  <c:pt idx="0">
                    <c:v> 1,104 </c:v>
                  </c:pt>
                  <c:pt idx="1">
                    <c:v> 1,112 </c:v>
                  </c:pt>
                  <c:pt idx="2">
                    <c:v> 925 </c:v>
                  </c:pt>
                </c:lvl>
                <c:lvl>
                  <c:pt idx="0">
                    <c:v>17-18</c:v>
                  </c:pt>
                  <c:pt idx="1">
                    <c:v>18-19</c:v>
                  </c:pt>
                  <c:pt idx="2">
                    <c:v>19-20</c:v>
                  </c:pt>
                </c:lvl>
              </c:multiLvlStrCache>
            </c:multiLvlStrRef>
          </c:cat>
          <c:val>
            <c:numRef>
              <c:f>'Lanarkshire Region'!$D$148:$D$150</c:f>
              <c:numCache>
                <c:formatCode>0.0%;\-0.0%;;</c:formatCode>
                <c:ptCount val="3"/>
                <c:pt idx="0">
                  <c:v>7.1557971014492752E-2</c:v>
                </c:pt>
                <c:pt idx="1">
                  <c:v>8.1834532374100724E-2</c:v>
                </c:pt>
                <c:pt idx="2">
                  <c:v>7.8918918918918918E-2</c:v>
                </c:pt>
              </c:numCache>
            </c:numRef>
          </c:val>
          <c:extLst>
            <c:ext xmlns:c16="http://schemas.microsoft.com/office/drawing/2014/chart" uri="{C3380CC4-5D6E-409C-BE32-E72D297353CC}">
              <c16:uniqueId val="{00000001-94DF-4D42-9DA6-A2F4390A6E16}"/>
            </c:ext>
          </c:extLst>
        </c:ser>
        <c:ser>
          <c:idx val="0"/>
          <c:order val="2"/>
          <c:tx>
            <c:strRef>
              <c:f>'Lanarkshire Region'!$E$146:$E$147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Region'!$A$148:$B$150</c:f>
              <c:multiLvlStrCache>
                <c:ptCount val="3"/>
                <c:lvl>
                  <c:pt idx="0">
                    <c:v> 1,104 </c:v>
                  </c:pt>
                  <c:pt idx="1">
                    <c:v> 1,112 </c:v>
                  </c:pt>
                  <c:pt idx="2">
                    <c:v> 925 </c:v>
                  </c:pt>
                </c:lvl>
                <c:lvl>
                  <c:pt idx="0">
                    <c:v>17-18</c:v>
                  </c:pt>
                  <c:pt idx="1">
                    <c:v>18-19</c:v>
                  </c:pt>
                  <c:pt idx="2">
                    <c:v>19-20</c:v>
                  </c:pt>
                </c:lvl>
              </c:multiLvlStrCache>
            </c:multiLvlStrRef>
          </c:cat>
          <c:val>
            <c:numRef>
              <c:f>'Lanarkshire Region'!$E$148:$E$150</c:f>
              <c:numCache>
                <c:formatCode>0.0%;\-0.0%;;</c:formatCode>
                <c:ptCount val="3"/>
                <c:pt idx="0">
                  <c:v>0.14221014492753623</c:v>
                </c:pt>
                <c:pt idx="1">
                  <c:v>0.1420863309352518</c:v>
                </c:pt>
                <c:pt idx="2">
                  <c:v>0.11459459459459459</c:v>
                </c:pt>
              </c:numCache>
            </c:numRef>
          </c:val>
          <c:extLst>
            <c:ext xmlns:c16="http://schemas.microsoft.com/office/drawing/2014/chart" uri="{C3380CC4-5D6E-409C-BE32-E72D297353CC}">
              <c16:uniqueId val="{00000002-94DF-4D42-9DA6-A2F4390A6E16}"/>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'Lanarkshire Region'!$C$177:$C$178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Region'!$A$179:$B$195</c:f>
              <c:multiLvlStrCache>
                <c:ptCount val="17"/>
                <c:lvl>
                  <c:pt idx="0">
                    <c:v> 10 up to 40 hours   </c:v>
                  </c:pt>
                  <c:pt idx="1">
                    <c:v> 40 up to 80 hours  200 </c:v>
                  </c:pt>
                  <c:pt idx="2">
                    <c:v> 80 up to 160 hours  138 </c:v>
                  </c:pt>
                  <c:pt idx="3">
                    <c:v> 160 up to 320 hours  606 </c:v>
                  </c:pt>
                  <c:pt idx="4">
                    <c:v> 320 hours up to FT  145 </c:v>
                  </c:pt>
                  <c:pt idx="6">
                    <c:v> 10 up to 40 hours   </c:v>
                  </c:pt>
                  <c:pt idx="7">
                    <c:v> 40 up to 80 hours  149 </c:v>
                  </c:pt>
                  <c:pt idx="8">
                    <c:v> 80 up to 160 hours  148 </c:v>
                  </c:pt>
                  <c:pt idx="9">
                    <c:v> 160 up to 320 hours  696 </c:v>
                  </c:pt>
                  <c:pt idx="10">
                    <c:v> 320 hours up to FT  117 </c:v>
                  </c:pt>
                  <c:pt idx="12">
                    <c:v> 10 up to 40 hours   </c:v>
                  </c:pt>
                  <c:pt idx="13">
                    <c:v> 40 up to 80 hours  75 </c:v>
                  </c:pt>
                  <c:pt idx="14">
                    <c:v> 80 up to 160 hours  130 </c:v>
                  </c:pt>
                  <c:pt idx="15">
                    <c:v> 160 up to 320 hours  556 </c:v>
                  </c:pt>
                  <c:pt idx="16">
                    <c:v> 320 hours up to FT  140 </c:v>
                  </c:pt>
                </c:lvl>
                <c:lvl>
                  <c:pt idx="0">
                    <c:v>17-18</c:v>
                  </c:pt>
                  <c:pt idx="6">
                    <c:v>18-19</c:v>
                  </c:pt>
                  <c:pt idx="12">
                    <c:v>19-20</c:v>
                  </c:pt>
                </c:lvl>
              </c:multiLvlStrCache>
            </c:multiLvlStrRef>
          </c:cat>
          <c:val>
            <c:numRef>
              <c:f>'Lanarkshire Region'!$C$179:$C$195</c:f>
              <c:numCache>
                <c:formatCode>0.0%;\-0.0%;;</c:formatCode>
                <c:ptCount val="17"/>
                <c:pt idx="1">
                  <c:v>0.79</c:v>
                </c:pt>
                <c:pt idx="2">
                  <c:v>0.79710144927536231</c:v>
                </c:pt>
                <c:pt idx="3">
                  <c:v>0.78052805280528048</c:v>
                </c:pt>
                <c:pt idx="4">
                  <c:v>0.82068965517241377</c:v>
                </c:pt>
                <c:pt idx="7">
                  <c:v>0.77852348993288589</c:v>
                </c:pt>
                <c:pt idx="8">
                  <c:v>0.72972972972972971</c:v>
                </c:pt>
                <c:pt idx="9">
                  <c:v>0.78591954022988508</c:v>
                </c:pt>
                <c:pt idx="10">
                  <c:v>0.76923076923076927</c:v>
                </c:pt>
                <c:pt idx="13">
                  <c:v>0.90666666666666662</c:v>
                </c:pt>
                <c:pt idx="14">
                  <c:v>0.8</c:v>
                </c:pt>
                <c:pt idx="15">
                  <c:v>0.80035971223021585</c:v>
                </c:pt>
                <c:pt idx="16">
                  <c:v>0.77142857142857146</c:v>
                </c:pt>
              </c:numCache>
            </c:numRef>
          </c:val>
          <c:extLst>
            <c:ext xmlns:c16="http://schemas.microsoft.com/office/drawing/2014/chart" uri="{C3380CC4-5D6E-409C-BE32-E72D297353CC}">
              <c16:uniqueId val="{00000000-016F-4654-A25A-41499E8032EE}"/>
            </c:ext>
          </c:extLst>
        </c:ser>
        <c:ser>
          <c:idx val="1"/>
          <c:order val="1"/>
          <c:tx>
            <c:strRef>
              <c:f>'Lanarkshire Region'!$D$177:$D$178</c:f>
              <c:strCache>
                <c:ptCount val="2"/>
                <c:pt idx="0">
                  <c:v>% Partial Success</c:v>
                </c:pt>
              </c:strCache>
            </c:strRef>
          </c:tx>
          <c:spPr>
            <a:solidFill>
              <a:srgbClr val="FFCC66"/>
            </a:solidFill>
            <a:ln>
              <a:solidFill>
                <a:schemeClr val="accent3">
                  <a:lumMod val="50000"/>
                </a:schemeClr>
              </a:solidFill>
            </a:ln>
          </c:spPr>
          <c:invertIfNegative val="0"/>
          <c:dLbls>
            <c:dLbl>
              <c:idx val="4"/>
              <c:layout>
                <c:manualLayout>
                  <c:x val="-2.142554076293482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65-440E-9D74-9B3D050A9B12}"/>
                </c:ext>
              </c:extLst>
            </c:dLbl>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F-4654-A25A-41499E8032EE}"/>
                </c:ext>
              </c:extLst>
            </c:dLbl>
            <c:dLbl>
              <c:idx val="13"/>
              <c:layout>
                <c:manualLayout>
                  <c:x val="-2.0821928169328128E-2"/>
                  <c:y val="1.35358994695719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F-4654-A25A-41499E8032E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Region'!$A$179:$B$195</c:f>
              <c:multiLvlStrCache>
                <c:ptCount val="17"/>
                <c:lvl>
                  <c:pt idx="0">
                    <c:v> 10 up to 40 hours   </c:v>
                  </c:pt>
                  <c:pt idx="1">
                    <c:v> 40 up to 80 hours  200 </c:v>
                  </c:pt>
                  <c:pt idx="2">
                    <c:v> 80 up to 160 hours  138 </c:v>
                  </c:pt>
                  <c:pt idx="3">
                    <c:v> 160 up to 320 hours  606 </c:v>
                  </c:pt>
                  <c:pt idx="4">
                    <c:v> 320 hours up to FT  145 </c:v>
                  </c:pt>
                  <c:pt idx="6">
                    <c:v> 10 up to 40 hours   </c:v>
                  </c:pt>
                  <c:pt idx="7">
                    <c:v> 40 up to 80 hours  149 </c:v>
                  </c:pt>
                  <c:pt idx="8">
                    <c:v> 80 up to 160 hours  148 </c:v>
                  </c:pt>
                  <c:pt idx="9">
                    <c:v> 160 up to 320 hours  696 </c:v>
                  </c:pt>
                  <c:pt idx="10">
                    <c:v> 320 hours up to FT  117 </c:v>
                  </c:pt>
                  <c:pt idx="12">
                    <c:v> 10 up to 40 hours   </c:v>
                  </c:pt>
                  <c:pt idx="13">
                    <c:v> 40 up to 80 hours  75 </c:v>
                  </c:pt>
                  <c:pt idx="14">
                    <c:v> 80 up to 160 hours  130 </c:v>
                  </c:pt>
                  <c:pt idx="15">
                    <c:v> 160 up to 320 hours  556 </c:v>
                  </c:pt>
                  <c:pt idx="16">
                    <c:v> 320 hours up to FT  140 </c:v>
                  </c:pt>
                </c:lvl>
                <c:lvl>
                  <c:pt idx="0">
                    <c:v>17-18</c:v>
                  </c:pt>
                  <c:pt idx="6">
                    <c:v>18-19</c:v>
                  </c:pt>
                  <c:pt idx="12">
                    <c:v>19-20</c:v>
                  </c:pt>
                </c:lvl>
              </c:multiLvlStrCache>
            </c:multiLvlStrRef>
          </c:cat>
          <c:val>
            <c:numRef>
              <c:f>'Lanarkshire Region'!$D$179:$D$195</c:f>
              <c:numCache>
                <c:formatCode>0.0%;\-0.0%;;</c:formatCode>
                <c:ptCount val="17"/>
                <c:pt idx="1">
                  <c:v>0.125</c:v>
                </c:pt>
                <c:pt idx="2">
                  <c:v>0.10869565217391304</c:v>
                </c:pt>
                <c:pt idx="3">
                  <c:v>4.9504950495049507E-2</c:v>
                </c:pt>
                <c:pt idx="4">
                  <c:v>1.3793103448275862E-2</c:v>
                </c:pt>
                <c:pt idx="7">
                  <c:v>0.10067114093959731</c:v>
                </c:pt>
                <c:pt idx="8">
                  <c:v>0.1554054054054054</c:v>
                </c:pt>
                <c:pt idx="9">
                  <c:v>6.6091954022988508E-2</c:v>
                </c:pt>
                <c:pt idx="10">
                  <c:v>5.9829059829059832E-2</c:v>
                </c:pt>
                <c:pt idx="13">
                  <c:v>1.3333333333333334E-2</c:v>
                </c:pt>
                <c:pt idx="14">
                  <c:v>0.13076923076923078</c:v>
                </c:pt>
                <c:pt idx="15">
                  <c:v>7.3741007194244604E-2</c:v>
                </c:pt>
                <c:pt idx="16">
                  <c:v>9.285714285714286E-2</c:v>
                </c:pt>
              </c:numCache>
            </c:numRef>
          </c:val>
          <c:extLst>
            <c:ext xmlns:c16="http://schemas.microsoft.com/office/drawing/2014/chart" uri="{C3380CC4-5D6E-409C-BE32-E72D297353CC}">
              <c16:uniqueId val="{00000003-016F-4654-A25A-41499E8032EE}"/>
            </c:ext>
          </c:extLst>
        </c:ser>
        <c:ser>
          <c:idx val="0"/>
          <c:order val="2"/>
          <c:tx>
            <c:strRef>
              <c:f>'Lanarkshire Region'!$E$177:$E$178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Region'!$A$179:$B$195</c:f>
              <c:multiLvlStrCache>
                <c:ptCount val="17"/>
                <c:lvl>
                  <c:pt idx="0">
                    <c:v> 10 up to 40 hours   </c:v>
                  </c:pt>
                  <c:pt idx="1">
                    <c:v> 40 up to 80 hours  200 </c:v>
                  </c:pt>
                  <c:pt idx="2">
                    <c:v> 80 up to 160 hours  138 </c:v>
                  </c:pt>
                  <c:pt idx="3">
                    <c:v> 160 up to 320 hours  606 </c:v>
                  </c:pt>
                  <c:pt idx="4">
                    <c:v> 320 hours up to FT  145 </c:v>
                  </c:pt>
                  <c:pt idx="6">
                    <c:v> 10 up to 40 hours   </c:v>
                  </c:pt>
                  <c:pt idx="7">
                    <c:v> 40 up to 80 hours  149 </c:v>
                  </c:pt>
                  <c:pt idx="8">
                    <c:v> 80 up to 160 hours  148 </c:v>
                  </c:pt>
                  <c:pt idx="9">
                    <c:v> 160 up to 320 hours  696 </c:v>
                  </c:pt>
                  <c:pt idx="10">
                    <c:v> 320 hours up to FT  117 </c:v>
                  </c:pt>
                  <c:pt idx="12">
                    <c:v> 10 up to 40 hours   </c:v>
                  </c:pt>
                  <c:pt idx="13">
                    <c:v> 40 up to 80 hours  75 </c:v>
                  </c:pt>
                  <c:pt idx="14">
                    <c:v> 80 up to 160 hours  130 </c:v>
                  </c:pt>
                  <c:pt idx="15">
                    <c:v> 160 up to 320 hours  556 </c:v>
                  </c:pt>
                  <c:pt idx="16">
                    <c:v> 320 hours up to FT  140 </c:v>
                  </c:pt>
                </c:lvl>
                <c:lvl>
                  <c:pt idx="0">
                    <c:v>17-18</c:v>
                  </c:pt>
                  <c:pt idx="6">
                    <c:v>18-19</c:v>
                  </c:pt>
                  <c:pt idx="12">
                    <c:v>19-20</c:v>
                  </c:pt>
                </c:lvl>
              </c:multiLvlStrCache>
            </c:multiLvlStrRef>
          </c:cat>
          <c:val>
            <c:numRef>
              <c:f>'Lanarkshire Region'!$E$179:$E$195</c:f>
              <c:numCache>
                <c:formatCode>0.0%;\-0.0%;;</c:formatCode>
                <c:ptCount val="17"/>
                <c:pt idx="1">
                  <c:v>8.5000000000000006E-2</c:v>
                </c:pt>
                <c:pt idx="2">
                  <c:v>9.420289855072464E-2</c:v>
                </c:pt>
                <c:pt idx="3">
                  <c:v>0.16996699669966997</c:v>
                </c:pt>
                <c:pt idx="4">
                  <c:v>0.16551724137931034</c:v>
                </c:pt>
                <c:pt idx="7">
                  <c:v>0.12080536912751678</c:v>
                </c:pt>
                <c:pt idx="8">
                  <c:v>0.11486486486486487</c:v>
                </c:pt>
                <c:pt idx="9">
                  <c:v>0.14798850574712644</c:v>
                </c:pt>
                <c:pt idx="10">
                  <c:v>0.17094017094017094</c:v>
                </c:pt>
                <c:pt idx="13">
                  <c:v>0.08</c:v>
                </c:pt>
                <c:pt idx="14">
                  <c:v>6.9230769230769235E-2</c:v>
                </c:pt>
                <c:pt idx="15">
                  <c:v>0.12589928057553956</c:v>
                </c:pt>
                <c:pt idx="16">
                  <c:v>0.1357142857142857</c:v>
                </c:pt>
              </c:numCache>
            </c:numRef>
          </c:val>
          <c:extLst>
            <c:ext xmlns:c16="http://schemas.microsoft.com/office/drawing/2014/chart" uri="{C3380CC4-5D6E-409C-BE32-E72D297353CC}">
              <c16:uniqueId val="{00000004-016F-4654-A25A-41499E8032EE}"/>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961-42E9-AD47-B5F138452EC9}"/>
              </c:ext>
            </c:extLst>
          </c:dPt>
          <c:dPt>
            <c:idx val="1"/>
            <c:bubble3D val="0"/>
            <c:spPr>
              <a:solidFill>
                <a:srgbClr val="CD7371"/>
              </a:solidFill>
              <a:ln>
                <a:solidFill>
                  <a:schemeClr val="bg1"/>
                </a:solidFill>
              </a:ln>
            </c:spPr>
            <c:extLst>
              <c:ext xmlns:c16="http://schemas.microsoft.com/office/drawing/2014/chart" uri="{C3380CC4-5D6E-409C-BE32-E72D297353CC}">
                <c16:uniqueId val="{00000003-0961-42E9-AD47-B5F138452EC9}"/>
              </c:ext>
            </c:extLst>
          </c:dPt>
          <c:dPt>
            <c:idx val="2"/>
            <c:bubble3D val="0"/>
            <c:spPr>
              <a:solidFill>
                <a:srgbClr val="D99593"/>
              </a:solidFill>
              <a:ln>
                <a:solidFill>
                  <a:schemeClr val="bg1"/>
                </a:solidFill>
              </a:ln>
            </c:spPr>
            <c:extLst>
              <c:ext xmlns:c16="http://schemas.microsoft.com/office/drawing/2014/chart" uri="{C3380CC4-5D6E-409C-BE32-E72D297353CC}">
                <c16:uniqueId val="{00000005-0961-42E9-AD47-B5F138452EC9}"/>
              </c:ext>
            </c:extLst>
          </c:dPt>
          <c:dPt>
            <c:idx val="3"/>
            <c:bubble3D val="0"/>
            <c:spPr>
              <a:solidFill>
                <a:srgbClr val="E6B9B8"/>
              </a:solidFill>
              <a:ln>
                <a:solidFill>
                  <a:schemeClr val="bg1"/>
                </a:solidFill>
              </a:ln>
            </c:spPr>
            <c:extLst>
              <c:ext xmlns:c16="http://schemas.microsoft.com/office/drawing/2014/chart" uri="{C3380CC4-5D6E-409C-BE32-E72D297353CC}">
                <c16:uniqueId val="{00000007-0961-42E9-AD47-B5F138452EC9}"/>
              </c:ext>
            </c:extLst>
          </c:dPt>
          <c:dPt>
            <c:idx val="4"/>
            <c:bubble3D val="0"/>
            <c:spPr>
              <a:solidFill>
                <a:srgbClr val="F3DEDD"/>
              </a:solidFill>
              <a:ln>
                <a:solidFill>
                  <a:schemeClr val="bg1"/>
                </a:solidFill>
              </a:ln>
            </c:spPr>
            <c:extLst>
              <c:ext xmlns:c16="http://schemas.microsoft.com/office/drawing/2014/chart" uri="{C3380CC4-5D6E-409C-BE32-E72D297353CC}">
                <c16:uniqueId val="{00000009-0961-42E9-AD47-B5F138452EC9}"/>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61-42E9-AD47-B5F138452EC9}"/>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961-42E9-AD47-B5F138452EC9}"/>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961-42E9-AD47-B5F138452EC9}"/>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961-42E9-AD47-B5F138452EC9}"/>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'Lanarkshire Region'!$A$207:$A$211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'Lanarkshire Region'!$E$207:$E$211</c:f>
              <c:numCache>
                <c:formatCode>#,###;;;</c:formatCode>
                <c:ptCount val="5"/>
                <c:pt idx="0">
                  <c:v>27</c:v>
                </c:pt>
                <c:pt idx="1">
                  <c:v>106</c:v>
                </c:pt>
                <c:pt idx="2">
                  <c:v>164</c:v>
                </c:pt>
                <c:pt idx="3">
                  <c:v>105</c:v>
                </c:pt>
                <c:pt idx="4">
                  <c:v>56</c:v>
                </c:pt>
              </c:numCache>
            </c:numRef>
          </c:val>
          <c:extLst>
            <c:ext xmlns:c16="http://schemas.microsoft.com/office/drawing/2014/chart" uri="{C3380CC4-5D6E-409C-BE32-E72D297353CC}">
              <c16:uniqueId val="{0000000A-0961-42E9-AD47-B5F138452EC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'Lanarkshire Region'!$C$229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Region'!$A$231:$B$235</c:f>
              <c:multiLvlStrCache>
                <c:ptCount val="5"/>
                <c:lvl/>
                <c:lvl>
                  <c:pt idx="0">
                    <c:v>under 18     4,248</c:v>
                  </c:pt>
                  <c:pt idx="1">
                    <c:v>18-20 year olds     4,086</c:v>
                  </c:pt>
                  <c:pt idx="2">
                    <c:v>21-24 year olds     1,767</c:v>
                  </c:pt>
                  <c:pt idx="3">
                    <c:v>25-40 year olds     3,038</c:v>
                  </c:pt>
                  <c:pt idx="4">
                    <c:v>41 and Over      974</c:v>
                  </c:pt>
                </c:lvl>
              </c:multiLvlStrCache>
            </c:multiLvlStrRef>
          </c:cat>
          <c:val>
            <c:numRef>
              <c:f>'Lanarkshire Region'!$C$231:$C$235</c:f>
              <c:numCache>
                <c:formatCode>0.0%;\-0.0%;;</c:formatCode>
                <c:ptCount val="5"/>
                <c:pt idx="0">
                  <c:v>0.589924670433145</c:v>
                </c:pt>
                <c:pt idx="1">
                  <c:v>0.71708272148800778</c:v>
                </c:pt>
                <c:pt idx="2">
                  <c:v>0.68930390492359928</c:v>
                </c:pt>
                <c:pt idx="3">
                  <c:v>0.70934825543120472</c:v>
                </c:pt>
                <c:pt idx="4">
                  <c:v>0.74537987679671458</c:v>
                </c:pt>
              </c:numCache>
            </c:numRef>
          </c:val>
          <c:extLst>
            <c:ext xmlns:c16="http://schemas.microsoft.com/office/drawing/2014/chart" uri="{C3380CC4-5D6E-409C-BE32-E72D297353CC}">
              <c16:uniqueId val="{00000000-A64E-4867-9588-43E5414C560C}"/>
            </c:ext>
          </c:extLst>
        </c:ser>
        <c:ser>
          <c:idx val="1"/>
          <c:order val="1"/>
          <c:tx>
            <c:strRef>
              <c:f>'Lanarkshire Region'!$D$229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Region'!$A$231:$B$235</c:f>
              <c:multiLvlStrCache>
                <c:ptCount val="5"/>
                <c:lvl/>
                <c:lvl>
                  <c:pt idx="0">
                    <c:v>under 18     4,248</c:v>
                  </c:pt>
                  <c:pt idx="1">
                    <c:v>18-20 year olds     4,086</c:v>
                  </c:pt>
                  <c:pt idx="2">
                    <c:v>21-24 year olds     1,767</c:v>
                  </c:pt>
                  <c:pt idx="3">
                    <c:v>25-40 year olds     3,038</c:v>
                  </c:pt>
                  <c:pt idx="4">
                    <c:v>41 and Over      974</c:v>
                  </c:pt>
                </c:lvl>
              </c:multiLvlStrCache>
            </c:multiLvlStrRef>
          </c:cat>
          <c:val>
            <c:numRef>
              <c:f>'Lanarkshire Region'!$D$231:$D$235</c:f>
              <c:numCache>
                <c:formatCode>0.0%;\-0.0%;;</c:formatCode>
                <c:ptCount val="5"/>
                <c:pt idx="0">
                  <c:v>0.217984934086629</c:v>
                </c:pt>
                <c:pt idx="1">
                  <c:v>0.1311796377875673</c:v>
                </c:pt>
                <c:pt idx="2">
                  <c:v>0.12337294850028296</c:v>
                </c:pt>
                <c:pt idx="3">
                  <c:v>9.6445029624753126E-2</c:v>
                </c:pt>
                <c:pt idx="4">
                  <c:v>9.034907597535935E-2</c:v>
                </c:pt>
              </c:numCache>
            </c:numRef>
          </c:val>
          <c:extLst>
            <c:ext xmlns:c16="http://schemas.microsoft.com/office/drawing/2014/chart" uri="{C3380CC4-5D6E-409C-BE32-E72D297353CC}">
              <c16:uniqueId val="{00000001-A64E-4867-9588-43E5414C560C}"/>
            </c:ext>
          </c:extLst>
        </c:ser>
        <c:ser>
          <c:idx val="0"/>
          <c:order val="2"/>
          <c:tx>
            <c:strRef>
              <c:f>'Lanarkshire Region'!$E$229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Region'!$A$231:$B$235</c:f>
              <c:multiLvlStrCache>
                <c:ptCount val="5"/>
                <c:lvl/>
                <c:lvl>
                  <c:pt idx="0">
                    <c:v>under 18     4,248</c:v>
                  </c:pt>
                  <c:pt idx="1">
                    <c:v>18-20 year olds     4,086</c:v>
                  </c:pt>
                  <c:pt idx="2">
                    <c:v>21-24 year olds     1,767</c:v>
                  </c:pt>
                  <c:pt idx="3">
                    <c:v>25-40 year olds     3,038</c:v>
                  </c:pt>
                  <c:pt idx="4">
                    <c:v>41 and Over      974</c:v>
                  </c:pt>
                </c:lvl>
              </c:multiLvlStrCache>
            </c:multiLvlStrRef>
          </c:cat>
          <c:val>
            <c:numRef>
              <c:f>'Lanarkshire Region'!$E$231:$E$235</c:f>
              <c:numCache>
                <c:formatCode>0.0%;\-0.0%;;</c:formatCode>
                <c:ptCount val="5"/>
                <c:pt idx="0">
                  <c:v>0.19209039548022599</c:v>
                </c:pt>
                <c:pt idx="1">
                  <c:v>0.15173764072442486</c:v>
                </c:pt>
                <c:pt idx="2">
                  <c:v>0.18732314657611771</c:v>
                </c:pt>
                <c:pt idx="3">
                  <c:v>0.19420671494404212</c:v>
                </c:pt>
                <c:pt idx="4">
                  <c:v>0.16427104722792607</c:v>
                </c:pt>
              </c:numCache>
            </c:numRef>
          </c:val>
          <c:extLst>
            <c:ext xmlns:c16="http://schemas.microsoft.com/office/drawing/2014/chart" uri="{C3380CC4-5D6E-409C-BE32-E72D297353CC}">
              <c16:uniqueId val="{00000002-A64E-4867-9588-43E5414C560C}"/>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'Lanarkshire Region'!$C$274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Region'!$B$276:$B$293</c:f>
              <c:strCache>
                <c:ptCount val="17"/>
                <c:pt idx="0">
                  <c:v>Art and design  87</c:v>
                </c:pt>
                <c:pt idx="1">
                  <c:v>Languages and ESOL  146</c:v>
                </c:pt>
                <c:pt idx="2">
                  <c:v>Land-based industries  96</c:v>
                </c:pt>
                <c:pt idx="3">
                  <c:v>Construction  1,528</c:v>
                </c:pt>
                <c:pt idx="4">
                  <c:v>Special Programmes  700</c:v>
                </c:pt>
                <c:pt idx="5">
                  <c:v>Engineering  1,277</c:v>
                </c:pt>
                <c:pt idx="6">
                  <c:v>Science  339</c:v>
                </c:pt>
                <c:pt idx="7">
                  <c:v>Care  2,159</c:v>
                </c:pt>
                <c:pt idx="8">
                  <c:v>Sport and Leisure  286</c:v>
                </c:pt>
                <c:pt idx="9">
                  <c:v>Business, Management and Administration  363</c:v>
                </c:pt>
                <c:pt idx="10">
                  <c:v>Education and training  140</c:v>
                </c:pt>
                <c:pt idx="11">
                  <c:v>Social subjects  332</c:v>
                </c:pt>
                <c:pt idx="12">
                  <c:v>Computing and ICT  324</c:v>
                </c:pt>
                <c:pt idx="13">
                  <c:v>Hospitality and tourism  383</c:v>
                </c:pt>
                <c:pt idx="14">
                  <c:v>Media  362</c:v>
                </c:pt>
                <c:pt idx="15">
                  <c:v>Performing arts  129</c:v>
                </c:pt>
                <c:pt idx="16">
                  <c:v>Hairdressing, Beauty and Complementary Therapies  1,133</c:v>
                </c:pt>
              </c:strCache>
            </c:strRef>
          </c:cat>
          <c:val>
            <c:numRef>
              <c:f>'Lanarkshire Region'!$C$276:$C$293</c:f>
              <c:numCache>
                <c:formatCode>0.0%;\-0.0%;</c:formatCode>
                <c:ptCount val="18"/>
                <c:pt idx="0">
                  <c:v>0.82758620689655171</c:v>
                </c:pt>
                <c:pt idx="1">
                  <c:v>0.80821917808219179</c:v>
                </c:pt>
                <c:pt idx="2">
                  <c:v>0.80208333333333337</c:v>
                </c:pt>
                <c:pt idx="3">
                  <c:v>0.76505235602094246</c:v>
                </c:pt>
                <c:pt idx="4">
                  <c:v>0.70428571428571429</c:v>
                </c:pt>
                <c:pt idx="5">
                  <c:v>0.67032106499608457</c:v>
                </c:pt>
                <c:pt idx="6">
                  <c:v>0.65486725663716816</c:v>
                </c:pt>
                <c:pt idx="7">
                  <c:v>0.64427975914775359</c:v>
                </c:pt>
                <c:pt idx="8">
                  <c:v>0.6223776223776224</c:v>
                </c:pt>
                <c:pt idx="9">
                  <c:v>0.61707988980716255</c:v>
                </c:pt>
                <c:pt idx="10">
                  <c:v>0.6071428571428571</c:v>
                </c:pt>
                <c:pt idx="11">
                  <c:v>0.59337349397590367</c:v>
                </c:pt>
                <c:pt idx="12">
                  <c:v>0.58950617283950613</c:v>
                </c:pt>
                <c:pt idx="13">
                  <c:v>0.57180156657963443</c:v>
                </c:pt>
                <c:pt idx="14">
                  <c:v>0.54696132596685088</c:v>
                </c:pt>
                <c:pt idx="15">
                  <c:v>0.51937984496124034</c:v>
                </c:pt>
                <c:pt idx="16">
                  <c:v>0.50044130626654904</c:v>
                </c:pt>
              </c:numCache>
            </c:numRef>
          </c:val>
          <c:extLst>
            <c:ext xmlns:c16="http://schemas.microsoft.com/office/drawing/2014/chart" uri="{C3380CC4-5D6E-409C-BE32-E72D297353CC}">
              <c16:uniqueId val="{00000000-9BAC-4543-ADBD-D419E614A7B3}"/>
            </c:ext>
          </c:extLst>
        </c:ser>
        <c:ser>
          <c:idx val="1"/>
          <c:order val="1"/>
          <c:tx>
            <c:strRef>
              <c:f>'Lanarkshire Region'!$D$274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Region'!$B$276:$B$293</c:f>
              <c:strCache>
                <c:ptCount val="17"/>
                <c:pt idx="0">
                  <c:v>Art and design  87</c:v>
                </c:pt>
                <c:pt idx="1">
                  <c:v>Languages and ESOL  146</c:v>
                </c:pt>
                <c:pt idx="2">
                  <c:v>Land-based industries  96</c:v>
                </c:pt>
                <c:pt idx="3">
                  <c:v>Construction  1,528</c:v>
                </c:pt>
                <c:pt idx="4">
                  <c:v>Special Programmes  700</c:v>
                </c:pt>
                <c:pt idx="5">
                  <c:v>Engineering  1,277</c:v>
                </c:pt>
                <c:pt idx="6">
                  <c:v>Science  339</c:v>
                </c:pt>
                <c:pt idx="7">
                  <c:v>Care  2,159</c:v>
                </c:pt>
                <c:pt idx="8">
                  <c:v>Sport and Leisure  286</c:v>
                </c:pt>
                <c:pt idx="9">
                  <c:v>Business, Management and Administration  363</c:v>
                </c:pt>
                <c:pt idx="10">
                  <c:v>Education and training  140</c:v>
                </c:pt>
                <c:pt idx="11">
                  <c:v>Social subjects  332</c:v>
                </c:pt>
                <c:pt idx="12">
                  <c:v>Computing and ICT  324</c:v>
                </c:pt>
                <c:pt idx="13">
                  <c:v>Hospitality and tourism  383</c:v>
                </c:pt>
                <c:pt idx="14">
                  <c:v>Media  362</c:v>
                </c:pt>
                <c:pt idx="15">
                  <c:v>Performing arts  129</c:v>
                </c:pt>
                <c:pt idx="16">
                  <c:v>Hairdressing, Beauty and Complementary Therapies  1,133</c:v>
                </c:pt>
              </c:strCache>
            </c:strRef>
          </c:cat>
          <c:val>
            <c:numRef>
              <c:f>'Lanarkshire Region'!$D$276:$D$293</c:f>
              <c:numCache>
                <c:formatCode>0.0%;\-0.0%;</c:formatCode>
                <c:ptCount val="18"/>
                <c:pt idx="0">
                  <c:v>6.8965517241379309E-2</c:v>
                </c:pt>
                <c:pt idx="1">
                  <c:v>5.4794520547945202E-2</c:v>
                </c:pt>
                <c:pt idx="2">
                  <c:v>0.125</c:v>
                </c:pt>
                <c:pt idx="3">
                  <c:v>0.11191099476439791</c:v>
                </c:pt>
                <c:pt idx="4">
                  <c:v>0.16428571428571428</c:v>
                </c:pt>
                <c:pt idx="5">
                  <c:v>0.13860610806577917</c:v>
                </c:pt>
                <c:pt idx="6">
                  <c:v>0.1415929203539823</c:v>
                </c:pt>
                <c:pt idx="7">
                  <c:v>0.12459471977767485</c:v>
                </c:pt>
                <c:pt idx="8">
                  <c:v>0.19230769230769232</c:v>
                </c:pt>
                <c:pt idx="9">
                  <c:v>0.21487603305785125</c:v>
                </c:pt>
                <c:pt idx="10">
                  <c:v>0.22857142857142856</c:v>
                </c:pt>
                <c:pt idx="11">
                  <c:v>0.21385542168674698</c:v>
                </c:pt>
                <c:pt idx="12">
                  <c:v>0.27160493827160492</c:v>
                </c:pt>
                <c:pt idx="13">
                  <c:v>0.18276762402088773</c:v>
                </c:pt>
                <c:pt idx="14">
                  <c:v>0.24309392265193369</c:v>
                </c:pt>
                <c:pt idx="15">
                  <c:v>0.27131782945736432</c:v>
                </c:pt>
                <c:pt idx="16">
                  <c:v>0.24183583406884379</c:v>
                </c:pt>
              </c:numCache>
            </c:numRef>
          </c:val>
          <c:extLst>
            <c:ext xmlns:c16="http://schemas.microsoft.com/office/drawing/2014/chart" uri="{C3380CC4-5D6E-409C-BE32-E72D297353CC}">
              <c16:uniqueId val="{00000001-9BAC-4543-ADBD-D419E614A7B3}"/>
            </c:ext>
          </c:extLst>
        </c:ser>
        <c:ser>
          <c:idx val="0"/>
          <c:order val="2"/>
          <c:tx>
            <c:strRef>
              <c:f>'Lanarkshire Region'!$E$274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Region'!$B$276:$B$293</c:f>
              <c:strCache>
                <c:ptCount val="17"/>
                <c:pt idx="0">
                  <c:v>Art and design  87</c:v>
                </c:pt>
                <c:pt idx="1">
                  <c:v>Languages and ESOL  146</c:v>
                </c:pt>
                <c:pt idx="2">
                  <c:v>Land-based industries  96</c:v>
                </c:pt>
                <c:pt idx="3">
                  <c:v>Construction  1,528</c:v>
                </c:pt>
                <c:pt idx="4">
                  <c:v>Special Programmes  700</c:v>
                </c:pt>
                <c:pt idx="5">
                  <c:v>Engineering  1,277</c:v>
                </c:pt>
                <c:pt idx="6">
                  <c:v>Science  339</c:v>
                </c:pt>
                <c:pt idx="7">
                  <c:v>Care  2,159</c:v>
                </c:pt>
                <c:pt idx="8">
                  <c:v>Sport and Leisure  286</c:v>
                </c:pt>
                <c:pt idx="9">
                  <c:v>Business, Management and Administration  363</c:v>
                </c:pt>
                <c:pt idx="10">
                  <c:v>Education and training  140</c:v>
                </c:pt>
                <c:pt idx="11">
                  <c:v>Social subjects  332</c:v>
                </c:pt>
                <c:pt idx="12">
                  <c:v>Computing and ICT  324</c:v>
                </c:pt>
                <c:pt idx="13">
                  <c:v>Hospitality and tourism  383</c:v>
                </c:pt>
                <c:pt idx="14">
                  <c:v>Media  362</c:v>
                </c:pt>
                <c:pt idx="15">
                  <c:v>Performing arts  129</c:v>
                </c:pt>
                <c:pt idx="16">
                  <c:v>Hairdressing, Beauty and Complementary Therapies  1,133</c:v>
                </c:pt>
              </c:strCache>
            </c:strRef>
          </c:cat>
          <c:val>
            <c:numRef>
              <c:f>'Lanarkshire Region'!$E$276:$E$293</c:f>
              <c:numCache>
                <c:formatCode>0.0%;\-0.0%;</c:formatCode>
                <c:ptCount val="18"/>
                <c:pt idx="0">
                  <c:v>0.10344827586206896</c:v>
                </c:pt>
                <c:pt idx="1">
                  <c:v>0.13698630136986301</c:v>
                </c:pt>
                <c:pt idx="2">
                  <c:v>7.2916666666666671E-2</c:v>
                </c:pt>
                <c:pt idx="3">
                  <c:v>0.12303664921465969</c:v>
                </c:pt>
                <c:pt idx="4">
                  <c:v>0.13142857142857142</c:v>
                </c:pt>
                <c:pt idx="5">
                  <c:v>0.19107282693813626</c:v>
                </c:pt>
                <c:pt idx="6">
                  <c:v>0.20353982300884957</c:v>
                </c:pt>
                <c:pt idx="7">
                  <c:v>0.23112552107457157</c:v>
                </c:pt>
                <c:pt idx="8">
                  <c:v>0.18531468531468531</c:v>
                </c:pt>
                <c:pt idx="9">
                  <c:v>0.16804407713498623</c:v>
                </c:pt>
                <c:pt idx="10">
                  <c:v>0.16428571428571428</c:v>
                </c:pt>
                <c:pt idx="11">
                  <c:v>0.19277108433734941</c:v>
                </c:pt>
                <c:pt idx="12">
                  <c:v>0.1388888888888889</c:v>
                </c:pt>
                <c:pt idx="13">
                  <c:v>0.24543080939947781</c:v>
                </c:pt>
                <c:pt idx="14">
                  <c:v>0.20994475138121546</c:v>
                </c:pt>
                <c:pt idx="15">
                  <c:v>0.20930232558139536</c:v>
                </c:pt>
                <c:pt idx="16">
                  <c:v>0.25772285966460723</c:v>
                </c:pt>
              </c:numCache>
            </c:numRef>
          </c:val>
          <c:extLst>
            <c:ext xmlns:c16="http://schemas.microsoft.com/office/drawing/2014/chart" uri="{C3380CC4-5D6E-409C-BE32-E72D297353CC}">
              <c16:uniqueId val="{00000002-9BAC-4543-ADBD-D419E614A7B3}"/>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'Lanarkshire Region'!$C$324:$C$325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Region'!$B$326:$B$343</c:f>
              <c:strCache>
                <c:ptCount val="13"/>
                <c:pt idx="0">
                  <c:v>Construction  402</c:v>
                </c:pt>
                <c:pt idx="1">
                  <c:v>Performing arts  309</c:v>
                </c:pt>
                <c:pt idx="2">
                  <c:v>Art and design  85</c:v>
                </c:pt>
                <c:pt idx="3">
                  <c:v>Media  123</c:v>
                </c:pt>
                <c:pt idx="4">
                  <c:v>Social subjects  369</c:v>
                </c:pt>
                <c:pt idx="5">
                  <c:v>Engineering  243</c:v>
                </c:pt>
                <c:pt idx="6">
                  <c:v>Care  886</c:v>
                </c:pt>
                <c:pt idx="7">
                  <c:v>Business, Management and Administration  758</c:v>
                </c:pt>
                <c:pt idx="8">
                  <c:v>Computing and ICT  305</c:v>
                </c:pt>
                <c:pt idx="9">
                  <c:v>Science  141</c:v>
                </c:pt>
                <c:pt idx="10">
                  <c:v>Sport and Leisure  178</c:v>
                </c:pt>
                <c:pt idx="11">
                  <c:v>Hairdressing, Beauty and Complementary Therapies  324</c:v>
                </c:pt>
                <c:pt idx="12">
                  <c:v>Hospitality and tourism  196</c:v>
                </c:pt>
              </c:strCache>
            </c:strRef>
          </c:cat>
          <c:val>
            <c:numRef>
              <c:f>'Lanarkshire Region'!$C$326:$C$343</c:f>
              <c:numCache>
                <c:formatCode>0.0%;\-0.0%;;</c:formatCode>
                <c:ptCount val="18"/>
                <c:pt idx="0">
                  <c:v>0.87313432835820892</c:v>
                </c:pt>
                <c:pt idx="1">
                  <c:v>0.82847896440129454</c:v>
                </c:pt>
                <c:pt idx="2">
                  <c:v>0.8</c:v>
                </c:pt>
                <c:pt idx="3">
                  <c:v>0.77235772357723576</c:v>
                </c:pt>
                <c:pt idx="4">
                  <c:v>0.7615176151761518</c:v>
                </c:pt>
                <c:pt idx="5">
                  <c:v>0.7407407407407407</c:v>
                </c:pt>
                <c:pt idx="6">
                  <c:v>0.73476297968397286</c:v>
                </c:pt>
                <c:pt idx="7">
                  <c:v>0.71635883905013198</c:v>
                </c:pt>
                <c:pt idx="8">
                  <c:v>0.70163934426229513</c:v>
                </c:pt>
                <c:pt idx="9">
                  <c:v>0.68085106382978722</c:v>
                </c:pt>
                <c:pt idx="10">
                  <c:v>0.6741573033707865</c:v>
                </c:pt>
                <c:pt idx="11">
                  <c:v>0.66975308641975306</c:v>
                </c:pt>
                <c:pt idx="12">
                  <c:v>0.65816326530612246</c:v>
                </c:pt>
              </c:numCache>
            </c:numRef>
          </c:val>
          <c:extLst>
            <c:ext xmlns:c16="http://schemas.microsoft.com/office/drawing/2014/chart" uri="{C3380CC4-5D6E-409C-BE32-E72D297353CC}">
              <c16:uniqueId val="{00000000-C8A0-46A4-B0DB-FE964CCDF7C9}"/>
            </c:ext>
          </c:extLst>
        </c:ser>
        <c:ser>
          <c:idx val="1"/>
          <c:order val="1"/>
          <c:tx>
            <c:strRef>
              <c:f>'Lanarkshire Region'!$D$324:$D$325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4.7866490389985427E-3"/>
                  <c:y val="1.0829299059718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A0-46A4-B0DB-FE964CCDF7C9}"/>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A0-46A4-B0DB-FE964CCDF7C9}"/>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Region'!$B$326:$B$343</c:f>
              <c:strCache>
                <c:ptCount val="13"/>
                <c:pt idx="0">
                  <c:v>Construction  402</c:v>
                </c:pt>
                <c:pt idx="1">
                  <c:v>Performing arts  309</c:v>
                </c:pt>
                <c:pt idx="2">
                  <c:v>Art and design  85</c:v>
                </c:pt>
                <c:pt idx="3">
                  <c:v>Media  123</c:v>
                </c:pt>
                <c:pt idx="4">
                  <c:v>Social subjects  369</c:v>
                </c:pt>
                <c:pt idx="5">
                  <c:v>Engineering  243</c:v>
                </c:pt>
                <c:pt idx="6">
                  <c:v>Care  886</c:v>
                </c:pt>
                <c:pt idx="7">
                  <c:v>Business, Management and Administration  758</c:v>
                </c:pt>
                <c:pt idx="8">
                  <c:v>Computing and ICT  305</c:v>
                </c:pt>
                <c:pt idx="9">
                  <c:v>Science  141</c:v>
                </c:pt>
                <c:pt idx="10">
                  <c:v>Sport and Leisure  178</c:v>
                </c:pt>
                <c:pt idx="11">
                  <c:v>Hairdressing, Beauty and Complementary Therapies  324</c:v>
                </c:pt>
                <c:pt idx="12">
                  <c:v>Hospitality and tourism  196</c:v>
                </c:pt>
              </c:strCache>
            </c:strRef>
          </c:cat>
          <c:val>
            <c:numRef>
              <c:f>'Lanarkshire Region'!$D$326:$D$343</c:f>
              <c:numCache>
                <c:formatCode>0.0%;\-0.0%;;</c:formatCode>
                <c:ptCount val="18"/>
                <c:pt idx="0">
                  <c:v>5.721393034825871E-2</c:v>
                </c:pt>
                <c:pt idx="1">
                  <c:v>6.1488673139158574E-2</c:v>
                </c:pt>
                <c:pt idx="2">
                  <c:v>0.10588235294117647</c:v>
                </c:pt>
                <c:pt idx="3">
                  <c:v>0.12195121951219512</c:v>
                </c:pt>
                <c:pt idx="4">
                  <c:v>0.12466124661246612</c:v>
                </c:pt>
                <c:pt idx="5">
                  <c:v>9.0534979423868317E-2</c:v>
                </c:pt>
                <c:pt idx="6">
                  <c:v>8.6907449209932278E-2</c:v>
                </c:pt>
                <c:pt idx="7">
                  <c:v>0.11345646437994723</c:v>
                </c:pt>
                <c:pt idx="8">
                  <c:v>0.16065573770491803</c:v>
                </c:pt>
                <c:pt idx="9">
                  <c:v>9.9290780141843976E-2</c:v>
                </c:pt>
                <c:pt idx="10">
                  <c:v>0.2247191011235955</c:v>
                </c:pt>
                <c:pt idx="11">
                  <c:v>9.2592592592592587E-2</c:v>
                </c:pt>
                <c:pt idx="12">
                  <c:v>0.17346938775510204</c:v>
                </c:pt>
              </c:numCache>
            </c:numRef>
          </c:val>
          <c:extLst>
            <c:ext xmlns:c16="http://schemas.microsoft.com/office/drawing/2014/chart" uri="{C3380CC4-5D6E-409C-BE32-E72D297353CC}">
              <c16:uniqueId val="{00000003-C8A0-46A4-B0DB-FE964CCDF7C9}"/>
            </c:ext>
          </c:extLst>
        </c:ser>
        <c:ser>
          <c:idx val="0"/>
          <c:order val="2"/>
          <c:tx>
            <c:strRef>
              <c:f>'Lanarkshire Region'!$E$324:$E$325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Region'!$B$326:$B$343</c:f>
              <c:strCache>
                <c:ptCount val="13"/>
                <c:pt idx="0">
                  <c:v>Construction  402</c:v>
                </c:pt>
                <c:pt idx="1">
                  <c:v>Performing arts  309</c:v>
                </c:pt>
                <c:pt idx="2">
                  <c:v>Art and design  85</c:v>
                </c:pt>
                <c:pt idx="3">
                  <c:v>Media  123</c:v>
                </c:pt>
                <c:pt idx="4">
                  <c:v>Social subjects  369</c:v>
                </c:pt>
                <c:pt idx="5">
                  <c:v>Engineering  243</c:v>
                </c:pt>
                <c:pt idx="6">
                  <c:v>Care  886</c:v>
                </c:pt>
                <c:pt idx="7">
                  <c:v>Business, Management and Administration  758</c:v>
                </c:pt>
                <c:pt idx="8">
                  <c:v>Computing and ICT  305</c:v>
                </c:pt>
                <c:pt idx="9">
                  <c:v>Science  141</c:v>
                </c:pt>
                <c:pt idx="10">
                  <c:v>Sport and Leisure  178</c:v>
                </c:pt>
                <c:pt idx="11">
                  <c:v>Hairdressing, Beauty and Complementary Therapies  324</c:v>
                </c:pt>
                <c:pt idx="12">
                  <c:v>Hospitality and tourism  196</c:v>
                </c:pt>
              </c:strCache>
            </c:strRef>
          </c:cat>
          <c:val>
            <c:numRef>
              <c:f>'Lanarkshire Region'!$E$326:$E$343</c:f>
              <c:numCache>
                <c:formatCode>0.0%;\-0.0%;;</c:formatCode>
                <c:ptCount val="18"/>
                <c:pt idx="0">
                  <c:v>6.965174129353234E-2</c:v>
                </c:pt>
                <c:pt idx="1">
                  <c:v>0.11003236245954692</c:v>
                </c:pt>
                <c:pt idx="2">
                  <c:v>9.4117647058823528E-2</c:v>
                </c:pt>
                <c:pt idx="3">
                  <c:v>0.10569105691056911</c:v>
                </c:pt>
                <c:pt idx="4">
                  <c:v>0.11382113821138211</c:v>
                </c:pt>
                <c:pt idx="5">
                  <c:v>0.16872427983539096</c:v>
                </c:pt>
                <c:pt idx="6">
                  <c:v>0.17832957110609482</c:v>
                </c:pt>
                <c:pt idx="7">
                  <c:v>0.17018469656992086</c:v>
                </c:pt>
                <c:pt idx="8">
                  <c:v>0.13770491803278689</c:v>
                </c:pt>
                <c:pt idx="9">
                  <c:v>0.21985815602836881</c:v>
                </c:pt>
                <c:pt idx="10">
                  <c:v>0.10112359550561797</c:v>
                </c:pt>
                <c:pt idx="11">
                  <c:v>0.23765432098765432</c:v>
                </c:pt>
                <c:pt idx="12">
                  <c:v>0.1683673469387755</c:v>
                </c:pt>
              </c:numCache>
            </c:numRef>
          </c:val>
          <c:extLst>
            <c:ext xmlns:c16="http://schemas.microsoft.com/office/drawing/2014/chart" uri="{C3380CC4-5D6E-409C-BE32-E72D297353CC}">
              <c16:uniqueId val="{00000004-C8A0-46A4-B0DB-FE964CCDF7C9}"/>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'Lanarkshire Region'!$C$359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Region'!$A$361:$B$364</c:f>
              <c:multiLvlStrCache>
                <c:ptCount val="4"/>
                <c:lvl/>
                <c:lvl>
                  <c:pt idx="0">
                    <c:v>FE Females     4,938</c:v>
                  </c:pt>
                  <c:pt idx="1">
                    <c:v>FE Males     4,814</c:v>
                  </c:pt>
                  <c:pt idx="2">
                    <c:v>HE Females     2,713</c:v>
                  </c:pt>
                  <c:pt idx="3">
                    <c:v>HE Males     1,607</c:v>
                  </c:pt>
                </c:lvl>
              </c:multiLvlStrCache>
            </c:multiLvlStrRef>
          </c:cat>
          <c:val>
            <c:numRef>
              <c:f>'Lanarkshire Region'!$C$361:$C$364</c:f>
              <c:numCache>
                <c:formatCode>0.0%;\-0.0%;;</c:formatCode>
                <c:ptCount val="4"/>
                <c:pt idx="0">
                  <c:v>0.61806399351964358</c:v>
                </c:pt>
                <c:pt idx="1">
                  <c:v>0.67532197756543411</c:v>
                </c:pt>
                <c:pt idx="2">
                  <c:v>0.74677478805750097</c:v>
                </c:pt>
                <c:pt idx="3">
                  <c:v>0.73304293714996893</c:v>
                </c:pt>
              </c:numCache>
            </c:numRef>
          </c:val>
          <c:extLst>
            <c:ext xmlns:c16="http://schemas.microsoft.com/office/drawing/2014/chart" uri="{C3380CC4-5D6E-409C-BE32-E72D297353CC}">
              <c16:uniqueId val="{00000000-4339-4932-9C0C-1217E2A1D8A8}"/>
            </c:ext>
          </c:extLst>
        </c:ser>
        <c:ser>
          <c:idx val="1"/>
          <c:order val="1"/>
          <c:tx>
            <c:strRef>
              <c:f>'Lanarkshire Region'!$D$359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Region'!$A$361:$B$364</c:f>
              <c:multiLvlStrCache>
                <c:ptCount val="4"/>
                <c:lvl/>
                <c:lvl>
                  <c:pt idx="0">
                    <c:v>FE Females     4,938</c:v>
                  </c:pt>
                  <c:pt idx="1">
                    <c:v>FE Males     4,814</c:v>
                  </c:pt>
                  <c:pt idx="2">
                    <c:v>HE Females     2,713</c:v>
                  </c:pt>
                  <c:pt idx="3">
                    <c:v>HE Males     1,607</c:v>
                  </c:pt>
                </c:lvl>
              </c:multiLvlStrCache>
            </c:multiLvlStrRef>
          </c:cat>
          <c:val>
            <c:numRef>
              <c:f>'Lanarkshire Region'!$D$361:$D$364</c:f>
              <c:numCache>
                <c:formatCode>0.0%;\-0.0%;;</c:formatCode>
                <c:ptCount val="4"/>
                <c:pt idx="0">
                  <c:v>0.16302146618063992</c:v>
                </c:pt>
                <c:pt idx="1">
                  <c:v>0.16368923971749066</c:v>
                </c:pt>
                <c:pt idx="2">
                  <c:v>0.10099520825654257</c:v>
                </c:pt>
                <c:pt idx="3">
                  <c:v>0.11823273179838208</c:v>
                </c:pt>
              </c:numCache>
            </c:numRef>
          </c:val>
          <c:extLst>
            <c:ext xmlns:c16="http://schemas.microsoft.com/office/drawing/2014/chart" uri="{C3380CC4-5D6E-409C-BE32-E72D297353CC}">
              <c16:uniqueId val="{00000001-4339-4932-9C0C-1217E2A1D8A8}"/>
            </c:ext>
          </c:extLst>
        </c:ser>
        <c:ser>
          <c:idx val="0"/>
          <c:order val="2"/>
          <c:tx>
            <c:strRef>
              <c:f>'Lanarkshire Region'!$E$359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Region'!$A$361:$B$364</c:f>
              <c:multiLvlStrCache>
                <c:ptCount val="4"/>
                <c:lvl/>
                <c:lvl>
                  <c:pt idx="0">
                    <c:v>FE Females     4,938</c:v>
                  </c:pt>
                  <c:pt idx="1">
                    <c:v>FE Males     4,814</c:v>
                  </c:pt>
                  <c:pt idx="2">
                    <c:v>HE Females     2,713</c:v>
                  </c:pt>
                  <c:pt idx="3">
                    <c:v>HE Males     1,607</c:v>
                  </c:pt>
                </c:lvl>
              </c:multiLvlStrCache>
            </c:multiLvlStrRef>
          </c:cat>
          <c:val>
            <c:numRef>
              <c:f>'Lanarkshire Region'!$E$361:$E$364</c:f>
              <c:numCache>
                <c:formatCode>0.0%;\-0.0%;;</c:formatCode>
                <c:ptCount val="4"/>
                <c:pt idx="0">
                  <c:v>0.21891454029971649</c:v>
                </c:pt>
                <c:pt idx="1">
                  <c:v>0.1609887827170752</c:v>
                </c:pt>
                <c:pt idx="2">
                  <c:v>0.15223000368595652</c:v>
                </c:pt>
                <c:pt idx="3">
                  <c:v>0.14872433105164903</c:v>
                </c:pt>
              </c:numCache>
            </c:numRef>
          </c:val>
          <c:extLst>
            <c:ext xmlns:c16="http://schemas.microsoft.com/office/drawing/2014/chart" uri="{C3380CC4-5D6E-409C-BE32-E72D297353CC}">
              <c16:uniqueId val="{00000002-4339-4932-9C0C-1217E2A1D8A8}"/>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'Lanarkshire Region'!$C$386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878-437C-A041-C5AE74FAE32B}"/>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Region'!$A$388:$B$395</c:f>
              <c:multiLvlStrCache>
                <c:ptCount val="8"/>
                <c:lvl/>
                <c:lvl>
                  <c:pt idx="0">
                    <c:v>All enrolments over 160 hours  14,113</c:v>
                  </c:pt>
                  <c:pt idx="1">
                    <c:v>10% Most deprived postcode areas  2,595</c:v>
                  </c:pt>
                  <c:pt idx="2">
                    <c:v>20% Most deprived postcode areas  4,929</c:v>
                  </c:pt>
                  <c:pt idx="3">
                    <c:v>Fees paid by employer  1,178</c:v>
                  </c:pt>
                  <c:pt idx="4">
                    <c:v>Ethnic minority  545</c:v>
                  </c:pt>
                  <c:pt idx="5">
                    <c:v>Disability  2,738</c:v>
                  </c:pt>
                  <c:pt idx="6">
                    <c:v>Year of study greater than first year  2,070</c:v>
                  </c:pt>
                  <c:pt idx="7">
                    <c:v>Care Experienced  498</c:v>
                  </c:pt>
                </c:lvl>
              </c:multiLvlStrCache>
            </c:multiLvlStrRef>
          </c:cat>
          <c:val>
            <c:numRef>
              <c:f>'Lanarkshire Region'!$C$388:$C$395</c:f>
              <c:numCache>
                <c:formatCode>0.0%;\-0.0%;;</c:formatCode>
                <c:ptCount val="8"/>
                <c:pt idx="0">
                  <c:v>0.675618224332176</c:v>
                </c:pt>
                <c:pt idx="1">
                  <c:v>0.62196531791907517</c:v>
                </c:pt>
                <c:pt idx="2">
                  <c:v>0.63379995942381817</c:v>
                </c:pt>
                <c:pt idx="3">
                  <c:v>0.90067911714770799</c:v>
                </c:pt>
                <c:pt idx="4">
                  <c:v>0.68073394495412842</c:v>
                </c:pt>
                <c:pt idx="5">
                  <c:v>0.62490869247626002</c:v>
                </c:pt>
                <c:pt idx="6">
                  <c:v>0.8231884057971014</c:v>
                </c:pt>
                <c:pt idx="7">
                  <c:v>0.5281124497991968</c:v>
                </c:pt>
              </c:numCache>
            </c:numRef>
          </c:val>
          <c:extLst>
            <c:ext xmlns:c16="http://schemas.microsoft.com/office/drawing/2014/chart" uri="{C3380CC4-5D6E-409C-BE32-E72D297353CC}">
              <c16:uniqueId val="{00000001-A878-437C-A041-C5AE74FAE32B}"/>
            </c:ext>
          </c:extLst>
        </c:ser>
        <c:ser>
          <c:idx val="1"/>
          <c:order val="1"/>
          <c:tx>
            <c:strRef>
              <c:f>'Lanarkshire Region'!$D$386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Region'!$A$388:$B$395</c:f>
              <c:multiLvlStrCache>
                <c:ptCount val="8"/>
                <c:lvl/>
                <c:lvl>
                  <c:pt idx="0">
                    <c:v>All enrolments over 160 hours  14,113</c:v>
                  </c:pt>
                  <c:pt idx="1">
                    <c:v>10% Most deprived postcode areas  2,595</c:v>
                  </c:pt>
                  <c:pt idx="2">
                    <c:v>20% Most deprived postcode areas  4,929</c:v>
                  </c:pt>
                  <c:pt idx="3">
                    <c:v>Fees paid by employer  1,178</c:v>
                  </c:pt>
                  <c:pt idx="4">
                    <c:v>Ethnic minority  545</c:v>
                  </c:pt>
                  <c:pt idx="5">
                    <c:v>Disability  2,738</c:v>
                  </c:pt>
                  <c:pt idx="6">
                    <c:v>Year of study greater than first year  2,070</c:v>
                  </c:pt>
                  <c:pt idx="7">
                    <c:v>Care Experienced  498</c:v>
                  </c:pt>
                </c:lvl>
              </c:multiLvlStrCache>
            </c:multiLvlStrRef>
          </c:cat>
          <c:val>
            <c:numRef>
              <c:f>'Lanarkshire Region'!$D$388:$D$395</c:f>
              <c:numCache>
                <c:formatCode>0.0%;\-0.0%;;</c:formatCode>
                <c:ptCount val="8"/>
                <c:pt idx="0">
                  <c:v>0.14603557004180542</c:v>
                </c:pt>
                <c:pt idx="1">
                  <c:v>0.15876685934489404</c:v>
                </c:pt>
                <c:pt idx="2">
                  <c:v>0.15763846622032868</c:v>
                </c:pt>
                <c:pt idx="3">
                  <c:v>3.9049235993208829E-2</c:v>
                </c:pt>
                <c:pt idx="4">
                  <c:v>0.15963302752293579</c:v>
                </c:pt>
                <c:pt idx="5">
                  <c:v>0.17202337472607743</c:v>
                </c:pt>
                <c:pt idx="6">
                  <c:v>9.0821256038647338E-2</c:v>
                </c:pt>
                <c:pt idx="7">
                  <c:v>0.18273092369477911</c:v>
                </c:pt>
              </c:numCache>
            </c:numRef>
          </c:val>
          <c:extLst>
            <c:ext xmlns:c16="http://schemas.microsoft.com/office/drawing/2014/chart" uri="{C3380CC4-5D6E-409C-BE32-E72D297353CC}">
              <c16:uniqueId val="{00000002-A878-437C-A041-C5AE74FAE32B}"/>
            </c:ext>
          </c:extLst>
        </c:ser>
        <c:ser>
          <c:idx val="0"/>
          <c:order val="2"/>
          <c:tx>
            <c:strRef>
              <c:f>'Lanarkshire Region'!$E$386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Region'!$A$388:$B$395</c:f>
              <c:multiLvlStrCache>
                <c:ptCount val="8"/>
                <c:lvl/>
                <c:lvl>
                  <c:pt idx="0">
                    <c:v>All enrolments over 160 hours  14,113</c:v>
                  </c:pt>
                  <c:pt idx="1">
                    <c:v>10% Most deprived postcode areas  2,595</c:v>
                  </c:pt>
                  <c:pt idx="2">
                    <c:v>20% Most deprived postcode areas  4,929</c:v>
                  </c:pt>
                  <c:pt idx="3">
                    <c:v>Fees paid by employer  1,178</c:v>
                  </c:pt>
                  <c:pt idx="4">
                    <c:v>Ethnic minority  545</c:v>
                  </c:pt>
                  <c:pt idx="5">
                    <c:v>Disability  2,738</c:v>
                  </c:pt>
                  <c:pt idx="6">
                    <c:v>Year of study greater than first year  2,070</c:v>
                  </c:pt>
                  <c:pt idx="7">
                    <c:v>Care Experienced  498</c:v>
                  </c:pt>
                </c:lvl>
              </c:multiLvlStrCache>
            </c:multiLvlStrRef>
          </c:cat>
          <c:val>
            <c:numRef>
              <c:f>'Lanarkshire Region'!$E$388:$E$395</c:f>
              <c:numCache>
                <c:formatCode>0.0%;\-0.0%;;</c:formatCode>
                <c:ptCount val="8"/>
                <c:pt idx="0">
                  <c:v>0.17834620562601858</c:v>
                </c:pt>
                <c:pt idx="1">
                  <c:v>0.21926782273603082</c:v>
                </c:pt>
                <c:pt idx="2">
                  <c:v>0.20856157435585312</c:v>
                </c:pt>
                <c:pt idx="3">
                  <c:v>6.0271646859083192E-2</c:v>
                </c:pt>
                <c:pt idx="4">
                  <c:v>0.15963302752293579</c:v>
                </c:pt>
                <c:pt idx="5">
                  <c:v>0.20306793279766253</c:v>
                </c:pt>
                <c:pt idx="6">
                  <c:v>8.5990338164251209E-2</c:v>
                </c:pt>
                <c:pt idx="7">
                  <c:v>0.28915662650602408</c:v>
                </c:pt>
              </c:numCache>
            </c:numRef>
          </c:val>
          <c:extLst>
            <c:ext xmlns:c16="http://schemas.microsoft.com/office/drawing/2014/chart" uri="{C3380CC4-5D6E-409C-BE32-E72D297353CC}">
              <c16:uniqueId val="{00000003-A878-437C-A041-C5AE74FAE32B}"/>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'Lanarkshire Region'!$A$403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Region'!$C$405:$C$411</c:f>
              <c:strCache>
                <c:ptCount val="6"/>
                <c:pt idx="1">
                  <c:v>17-18</c:v>
                </c:pt>
                <c:pt idx="3">
                  <c:v>18-19</c:v>
                </c:pt>
                <c:pt idx="5">
                  <c:v>19-20</c:v>
                </c:pt>
              </c:strCache>
            </c:strRef>
          </c:cat>
          <c:val>
            <c:numRef>
              <c:f>'Lanarkshire Region'!$D$405:$D$411</c:f>
              <c:numCache>
                <c:formatCode>0.00%</c:formatCode>
                <c:ptCount val="7"/>
                <c:pt idx="1">
                  <c:v>1.0008961433829413</c:v>
                </c:pt>
                <c:pt idx="3">
                  <c:v>1.0022535027270649</c:v>
                </c:pt>
                <c:pt idx="5">
                  <c:v>1.0056658773085989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F2DD-44E1-B476-E557A9EC02DD}"/>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Scotland!$C$146:$C$147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Scotland!$A$148:$B$150</c:f>
              <c:multiLvlStrCache>
                <c:ptCount val="3"/>
                <c:lvl>
                  <c:pt idx="0">
                    <c:v> 12,542 </c:v>
                  </c:pt>
                  <c:pt idx="1">
                    <c:v> 12,432 </c:v>
                  </c:pt>
                  <c:pt idx="2">
                    <c:v> 10,731 </c:v>
                  </c:pt>
                </c:lvl>
                <c:lvl>
                  <c:pt idx="0">
                    <c:v>17-18</c:v>
                  </c:pt>
                  <c:pt idx="1">
                    <c:v>18-19</c:v>
                  </c:pt>
                  <c:pt idx="2">
                    <c:v>19-20</c:v>
                  </c:pt>
                </c:lvl>
              </c:multiLvlStrCache>
            </c:multiLvlStrRef>
          </c:cat>
          <c:val>
            <c:numRef>
              <c:f>Scotland!$C$148:$C$150</c:f>
              <c:numCache>
                <c:formatCode>0.0%;\-0.0%;;</c:formatCode>
                <c:ptCount val="3"/>
                <c:pt idx="0">
                  <c:v>0.80417796204752034</c:v>
                </c:pt>
                <c:pt idx="1">
                  <c:v>0.7894144144144144</c:v>
                </c:pt>
                <c:pt idx="2">
                  <c:v>0.78035597800764145</c:v>
                </c:pt>
              </c:numCache>
            </c:numRef>
          </c:val>
          <c:extLst>
            <c:ext xmlns:c16="http://schemas.microsoft.com/office/drawing/2014/chart" uri="{C3380CC4-5D6E-409C-BE32-E72D297353CC}">
              <c16:uniqueId val="{00000000-A7CD-4BC3-8DB7-7DF7A49B023E}"/>
            </c:ext>
          </c:extLst>
        </c:ser>
        <c:ser>
          <c:idx val="1"/>
          <c:order val="1"/>
          <c:tx>
            <c:strRef>
              <c:f>Scotland!$D$146:$D$147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Scotland!$A$148:$B$150</c:f>
              <c:multiLvlStrCache>
                <c:ptCount val="3"/>
                <c:lvl>
                  <c:pt idx="0">
                    <c:v> 12,542 </c:v>
                  </c:pt>
                  <c:pt idx="1">
                    <c:v> 12,432 </c:v>
                  </c:pt>
                  <c:pt idx="2">
                    <c:v> 10,731 </c:v>
                  </c:pt>
                </c:lvl>
                <c:lvl>
                  <c:pt idx="0">
                    <c:v>17-18</c:v>
                  </c:pt>
                  <c:pt idx="1">
                    <c:v>18-19</c:v>
                  </c:pt>
                  <c:pt idx="2">
                    <c:v>19-20</c:v>
                  </c:pt>
                </c:lvl>
              </c:multiLvlStrCache>
            </c:multiLvlStrRef>
          </c:cat>
          <c:val>
            <c:numRef>
              <c:f>Scotland!$D$148:$D$150</c:f>
              <c:numCache>
                <c:formatCode>0.0%;\-0.0%;;</c:formatCode>
                <c:ptCount val="3"/>
                <c:pt idx="0">
                  <c:v>0.11154520810078138</c:v>
                </c:pt>
                <c:pt idx="1">
                  <c:v>0.12097812097812098</c:v>
                </c:pt>
                <c:pt idx="2">
                  <c:v>0.1364271736091697</c:v>
                </c:pt>
              </c:numCache>
            </c:numRef>
          </c:val>
          <c:extLst>
            <c:ext xmlns:c16="http://schemas.microsoft.com/office/drawing/2014/chart" uri="{C3380CC4-5D6E-409C-BE32-E72D297353CC}">
              <c16:uniqueId val="{00000001-A7CD-4BC3-8DB7-7DF7A49B023E}"/>
            </c:ext>
          </c:extLst>
        </c:ser>
        <c:ser>
          <c:idx val="0"/>
          <c:order val="2"/>
          <c:tx>
            <c:strRef>
              <c:f>Scotland!$E$146:$E$147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Scotland!$A$148:$B$150</c:f>
              <c:multiLvlStrCache>
                <c:ptCount val="3"/>
                <c:lvl>
                  <c:pt idx="0">
                    <c:v> 12,542 </c:v>
                  </c:pt>
                  <c:pt idx="1">
                    <c:v> 12,432 </c:v>
                  </c:pt>
                  <c:pt idx="2">
                    <c:v> 10,731 </c:v>
                  </c:pt>
                </c:lvl>
                <c:lvl>
                  <c:pt idx="0">
                    <c:v>17-18</c:v>
                  </c:pt>
                  <c:pt idx="1">
                    <c:v>18-19</c:v>
                  </c:pt>
                  <c:pt idx="2">
                    <c:v>19-20</c:v>
                  </c:pt>
                </c:lvl>
              </c:multiLvlStrCache>
            </c:multiLvlStrRef>
          </c:cat>
          <c:val>
            <c:numRef>
              <c:f>Scotland!$E$148:$E$150</c:f>
              <c:numCache>
                <c:formatCode>0.0%;\-0.0%;;</c:formatCode>
                <c:ptCount val="3"/>
                <c:pt idx="0">
                  <c:v>8.4276829851698293E-2</c:v>
                </c:pt>
                <c:pt idx="1">
                  <c:v>8.9607464607464604E-2</c:v>
                </c:pt>
                <c:pt idx="2">
                  <c:v>8.3216848383188893E-2</c:v>
                </c:pt>
              </c:numCache>
            </c:numRef>
          </c:val>
          <c:extLst>
            <c:ext xmlns:c16="http://schemas.microsoft.com/office/drawing/2014/chart" uri="{C3380CC4-5D6E-409C-BE32-E72D297353CC}">
              <c16:uniqueId val="{00000002-A7CD-4BC3-8DB7-7DF7A49B023E}"/>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'Lanarkshire Region'!$A$414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'Lanarkshire Region'!$E$415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705-432B-8C5B-E8A592C82D29}"/>
              </c:ext>
            </c:extLst>
          </c:dPt>
          <c:dPt>
            <c:idx val="2"/>
            <c:invertIfNegative val="0"/>
            <c:bubble3D val="0"/>
            <c:extLst>
              <c:ext xmlns:c16="http://schemas.microsoft.com/office/drawing/2014/chart" uri="{C3380CC4-5D6E-409C-BE32-E72D297353CC}">
                <c16:uniqueId val="{00000001-0705-432B-8C5B-E8A592C82D29}"/>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Region'!$D$416:$D$418</c:f>
              <c:strCache>
                <c:ptCount val="3"/>
                <c:pt idx="0">
                  <c:v>17-18</c:v>
                </c:pt>
                <c:pt idx="1">
                  <c:v>18-19</c:v>
                </c:pt>
                <c:pt idx="2">
                  <c:v>19-20</c:v>
                </c:pt>
              </c:strCache>
            </c:strRef>
          </c:cat>
          <c:val>
            <c:numRef>
              <c:f>'Lanarkshire Region'!$E$416:$E$418</c:f>
              <c:numCache>
                <c:formatCode>0.0%</c:formatCode>
                <c:ptCount val="3"/>
                <c:pt idx="0">
                  <c:v>0.95380434782608692</c:v>
                </c:pt>
                <c:pt idx="1">
                  <c:v>0.93333333333333335</c:v>
                </c:pt>
                <c:pt idx="2">
                  <c:v>0.9330024813895782</c:v>
                </c:pt>
              </c:numCache>
            </c:numRef>
          </c:val>
          <c:extLst>
            <c:ext xmlns:c16="http://schemas.microsoft.com/office/drawing/2014/chart" uri="{C3380CC4-5D6E-409C-BE32-E72D297353CC}">
              <c16:uniqueId val="{00000002-0705-432B-8C5B-E8A592C82D29}"/>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'Argyll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College'!$A$16:$B$21</c:f>
              <c:multiLvlStrCache>
                <c:ptCount val="6"/>
                <c:lvl>
                  <c:pt idx="0">
                    <c:v> 213 </c:v>
                  </c:pt>
                  <c:pt idx="1">
                    <c:v> 195 </c:v>
                  </c:pt>
                  <c:pt idx="2">
                    <c:v> 208 </c:v>
                  </c:pt>
                  <c:pt idx="3">
                    <c:v> 183 </c:v>
                  </c:pt>
                  <c:pt idx="4">
                    <c:v> 169 </c:v>
                  </c:pt>
                  <c:pt idx="5">
                    <c:v> 159 </c:v>
                  </c:pt>
                </c:lvl>
                <c:lvl>
                  <c:pt idx="0">
                    <c:v>14-15</c:v>
                  </c:pt>
                  <c:pt idx="1">
                    <c:v>15-16</c:v>
                  </c:pt>
                  <c:pt idx="2">
                    <c:v>16-17</c:v>
                  </c:pt>
                  <c:pt idx="3">
                    <c:v>17-18</c:v>
                  </c:pt>
                  <c:pt idx="4">
                    <c:v>18-19</c:v>
                  </c:pt>
                  <c:pt idx="5">
                    <c:v>19-20</c:v>
                  </c:pt>
                </c:lvl>
              </c:multiLvlStrCache>
            </c:multiLvlStrRef>
          </c:cat>
          <c:val>
            <c:numRef>
              <c:f>'Argyll College'!$C$16:$C$21</c:f>
              <c:numCache>
                <c:formatCode>0.0%;\-0.0%;</c:formatCode>
                <c:ptCount val="6"/>
                <c:pt idx="0">
                  <c:v>0.64319248826291076</c:v>
                </c:pt>
                <c:pt idx="1">
                  <c:v>0.72307692307692306</c:v>
                </c:pt>
                <c:pt idx="2">
                  <c:v>0.69711538461538458</c:v>
                </c:pt>
                <c:pt idx="3">
                  <c:v>0.7595628415300546</c:v>
                </c:pt>
                <c:pt idx="4">
                  <c:v>0.62721893491124259</c:v>
                </c:pt>
                <c:pt idx="5">
                  <c:v>0.660377358490566</c:v>
                </c:pt>
              </c:numCache>
            </c:numRef>
          </c:val>
          <c:extLst>
            <c:ext xmlns:c16="http://schemas.microsoft.com/office/drawing/2014/chart" uri="{C3380CC4-5D6E-409C-BE32-E72D297353CC}">
              <c16:uniqueId val="{00000000-BA59-4147-8CEA-A87431845A1F}"/>
            </c:ext>
          </c:extLst>
        </c:ser>
        <c:ser>
          <c:idx val="1"/>
          <c:order val="1"/>
          <c:tx>
            <c:strRef>
              <c:f>'Argyll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College'!$A$16:$B$21</c:f>
              <c:multiLvlStrCache>
                <c:ptCount val="6"/>
                <c:lvl>
                  <c:pt idx="0">
                    <c:v> 213 </c:v>
                  </c:pt>
                  <c:pt idx="1">
                    <c:v> 195 </c:v>
                  </c:pt>
                  <c:pt idx="2">
                    <c:v> 208 </c:v>
                  </c:pt>
                  <c:pt idx="3">
                    <c:v> 183 </c:v>
                  </c:pt>
                  <c:pt idx="4">
                    <c:v> 169 </c:v>
                  </c:pt>
                  <c:pt idx="5">
                    <c:v> 159 </c:v>
                  </c:pt>
                </c:lvl>
                <c:lvl>
                  <c:pt idx="0">
                    <c:v>14-15</c:v>
                  </c:pt>
                  <c:pt idx="1">
                    <c:v>15-16</c:v>
                  </c:pt>
                  <c:pt idx="2">
                    <c:v>16-17</c:v>
                  </c:pt>
                  <c:pt idx="3">
                    <c:v>17-18</c:v>
                  </c:pt>
                  <c:pt idx="4">
                    <c:v>18-19</c:v>
                  </c:pt>
                  <c:pt idx="5">
                    <c:v>19-20</c:v>
                  </c:pt>
                </c:lvl>
              </c:multiLvlStrCache>
            </c:multiLvlStrRef>
          </c:cat>
          <c:val>
            <c:numRef>
              <c:f>'Argyll College'!$D$16:$D$21</c:f>
              <c:numCache>
                <c:formatCode>0.0%;\-0.0%;</c:formatCode>
                <c:ptCount val="6"/>
                <c:pt idx="0">
                  <c:v>7.9812206572769953E-2</c:v>
                </c:pt>
                <c:pt idx="1">
                  <c:v>2.564102564102564E-2</c:v>
                </c:pt>
                <c:pt idx="2">
                  <c:v>9.1346153846153841E-2</c:v>
                </c:pt>
                <c:pt idx="3">
                  <c:v>6.0109289617486336E-2</c:v>
                </c:pt>
                <c:pt idx="4">
                  <c:v>0.11242603550295859</c:v>
                </c:pt>
                <c:pt idx="5">
                  <c:v>0.11320754716981132</c:v>
                </c:pt>
              </c:numCache>
            </c:numRef>
          </c:val>
          <c:extLst>
            <c:ext xmlns:c16="http://schemas.microsoft.com/office/drawing/2014/chart" uri="{C3380CC4-5D6E-409C-BE32-E72D297353CC}">
              <c16:uniqueId val="{00000001-BA59-4147-8CEA-A87431845A1F}"/>
            </c:ext>
          </c:extLst>
        </c:ser>
        <c:ser>
          <c:idx val="0"/>
          <c:order val="2"/>
          <c:tx>
            <c:strRef>
              <c:f>'Argyll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College'!$A$16:$B$21</c:f>
              <c:multiLvlStrCache>
                <c:ptCount val="6"/>
                <c:lvl>
                  <c:pt idx="0">
                    <c:v> 213 </c:v>
                  </c:pt>
                  <c:pt idx="1">
                    <c:v> 195 </c:v>
                  </c:pt>
                  <c:pt idx="2">
                    <c:v> 208 </c:v>
                  </c:pt>
                  <c:pt idx="3">
                    <c:v> 183 </c:v>
                  </c:pt>
                  <c:pt idx="4">
                    <c:v> 169 </c:v>
                  </c:pt>
                  <c:pt idx="5">
                    <c:v> 159 </c:v>
                  </c:pt>
                </c:lvl>
                <c:lvl>
                  <c:pt idx="0">
                    <c:v>14-15</c:v>
                  </c:pt>
                  <c:pt idx="1">
                    <c:v>15-16</c:v>
                  </c:pt>
                  <c:pt idx="2">
                    <c:v>16-17</c:v>
                  </c:pt>
                  <c:pt idx="3">
                    <c:v>17-18</c:v>
                  </c:pt>
                  <c:pt idx="4">
                    <c:v>18-19</c:v>
                  </c:pt>
                  <c:pt idx="5">
                    <c:v>19-20</c:v>
                  </c:pt>
                </c:lvl>
              </c:multiLvlStrCache>
            </c:multiLvlStrRef>
          </c:cat>
          <c:val>
            <c:numRef>
              <c:f>'Argyll College'!$E$16:$E$21</c:f>
              <c:numCache>
                <c:formatCode>0.0%;\-0.0%;</c:formatCode>
                <c:ptCount val="6"/>
                <c:pt idx="0">
                  <c:v>0.27699530516431925</c:v>
                </c:pt>
                <c:pt idx="1">
                  <c:v>0.25128205128205128</c:v>
                </c:pt>
                <c:pt idx="2">
                  <c:v>0.21153846153846154</c:v>
                </c:pt>
                <c:pt idx="3">
                  <c:v>0.18032786885245902</c:v>
                </c:pt>
                <c:pt idx="4">
                  <c:v>0.26035502958579881</c:v>
                </c:pt>
                <c:pt idx="5">
                  <c:v>0.22641509433962265</c:v>
                </c:pt>
              </c:numCache>
            </c:numRef>
          </c:val>
          <c:extLst>
            <c:ext xmlns:c16="http://schemas.microsoft.com/office/drawing/2014/chart" uri="{C3380CC4-5D6E-409C-BE32-E72D297353CC}">
              <c16:uniqueId val="{00000002-BA59-4147-8CEA-A87431845A1F}"/>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'Argyll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College'!$A$37:$B$39</c:f>
              <c:multiLvlStrCache>
                <c:ptCount val="3"/>
                <c:lvl>
                  <c:pt idx="0">
                    <c:v> 1,240 </c:v>
                  </c:pt>
                  <c:pt idx="1">
                    <c:v> 1,521 </c:v>
                  </c:pt>
                  <c:pt idx="2">
                    <c:v> 1,190 </c:v>
                  </c:pt>
                </c:lvl>
                <c:lvl>
                  <c:pt idx="0">
                    <c:v>17-18</c:v>
                  </c:pt>
                  <c:pt idx="1">
                    <c:v>18-19</c:v>
                  </c:pt>
                  <c:pt idx="2">
                    <c:v>19-20</c:v>
                  </c:pt>
                </c:lvl>
              </c:multiLvlStrCache>
            </c:multiLvlStrRef>
          </c:cat>
          <c:val>
            <c:numRef>
              <c:f>'Argyll College'!$C$37:$C$39</c:f>
              <c:numCache>
                <c:formatCode>0.0%;\-0.0%;;</c:formatCode>
                <c:ptCount val="3"/>
                <c:pt idx="0">
                  <c:v>0.74838709677419357</c:v>
                </c:pt>
                <c:pt idx="1">
                  <c:v>0.76331360946745563</c:v>
                </c:pt>
                <c:pt idx="2">
                  <c:v>0.77478991596638658</c:v>
                </c:pt>
              </c:numCache>
            </c:numRef>
          </c:val>
          <c:extLst>
            <c:ext xmlns:c16="http://schemas.microsoft.com/office/drawing/2014/chart" uri="{C3380CC4-5D6E-409C-BE32-E72D297353CC}">
              <c16:uniqueId val="{00000000-4A20-45B4-9011-7D19511B3AAF}"/>
            </c:ext>
          </c:extLst>
        </c:ser>
        <c:ser>
          <c:idx val="1"/>
          <c:order val="1"/>
          <c:tx>
            <c:strRef>
              <c:f>'Argyll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College'!$A$37:$B$39</c:f>
              <c:multiLvlStrCache>
                <c:ptCount val="3"/>
                <c:lvl>
                  <c:pt idx="0">
                    <c:v> 1,240 </c:v>
                  </c:pt>
                  <c:pt idx="1">
                    <c:v> 1,521 </c:v>
                  </c:pt>
                  <c:pt idx="2">
                    <c:v> 1,190 </c:v>
                  </c:pt>
                </c:lvl>
                <c:lvl>
                  <c:pt idx="0">
                    <c:v>17-18</c:v>
                  </c:pt>
                  <c:pt idx="1">
                    <c:v>18-19</c:v>
                  </c:pt>
                  <c:pt idx="2">
                    <c:v>19-20</c:v>
                  </c:pt>
                </c:lvl>
              </c:multiLvlStrCache>
            </c:multiLvlStrRef>
          </c:cat>
          <c:val>
            <c:numRef>
              <c:f>'Argyll College'!$D$37:$D$39</c:f>
              <c:numCache>
                <c:formatCode>0.0%;\-0.0%;;</c:formatCode>
                <c:ptCount val="3"/>
                <c:pt idx="0">
                  <c:v>0.14596774193548387</c:v>
                </c:pt>
                <c:pt idx="1">
                  <c:v>9.2044707429322817E-2</c:v>
                </c:pt>
                <c:pt idx="2">
                  <c:v>0.14705882352941177</c:v>
                </c:pt>
              </c:numCache>
            </c:numRef>
          </c:val>
          <c:extLst>
            <c:ext xmlns:c16="http://schemas.microsoft.com/office/drawing/2014/chart" uri="{C3380CC4-5D6E-409C-BE32-E72D297353CC}">
              <c16:uniqueId val="{00000001-4A20-45B4-9011-7D19511B3AAF}"/>
            </c:ext>
          </c:extLst>
        </c:ser>
        <c:ser>
          <c:idx val="0"/>
          <c:order val="2"/>
          <c:tx>
            <c:strRef>
              <c:f>'Argyll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College'!$A$37:$B$39</c:f>
              <c:multiLvlStrCache>
                <c:ptCount val="3"/>
                <c:lvl>
                  <c:pt idx="0">
                    <c:v> 1,240 </c:v>
                  </c:pt>
                  <c:pt idx="1">
                    <c:v> 1,521 </c:v>
                  </c:pt>
                  <c:pt idx="2">
                    <c:v> 1,190 </c:v>
                  </c:pt>
                </c:lvl>
                <c:lvl>
                  <c:pt idx="0">
                    <c:v>17-18</c:v>
                  </c:pt>
                  <c:pt idx="1">
                    <c:v>18-19</c:v>
                  </c:pt>
                  <c:pt idx="2">
                    <c:v>19-20</c:v>
                  </c:pt>
                </c:lvl>
              </c:multiLvlStrCache>
            </c:multiLvlStrRef>
          </c:cat>
          <c:val>
            <c:numRef>
              <c:f>'Argyll College'!$E$37:$E$39</c:f>
              <c:numCache>
                <c:formatCode>0.0%;\-0.0%;;</c:formatCode>
                <c:ptCount val="3"/>
                <c:pt idx="0">
                  <c:v>0.10564516129032259</c:v>
                </c:pt>
                <c:pt idx="1">
                  <c:v>0.14464168310322156</c:v>
                </c:pt>
                <c:pt idx="2">
                  <c:v>7.8151260504201681E-2</c:v>
                </c:pt>
              </c:numCache>
            </c:numRef>
          </c:val>
          <c:extLst>
            <c:ext xmlns:c16="http://schemas.microsoft.com/office/drawing/2014/chart" uri="{C3380CC4-5D6E-409C-BE32-E72D297353CC}">
              <c16:uniqueId val="{00000002-4A20-45B4-9011-7D19511B3AAF}"/>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'Argyll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College'!$A$70:$B$90</c:f>
              <c:multiLvlStrCache>
                <c:ptCount val="21"/>
                <c:lvl>
                  <c:pt idx="1">
                    <c:v> under 10 hours    248 </c:v>
                  </c:pt>
                  <c:pt idx="2">
                    <c:v> 10 up to 40 hours  117 </c:v>
                  </c:pt>
                  <c:pt idx="3">
                    <c:v> 40 up to 80 hours  170 </c:v>
                  </c:pt>
                  <c:pt idx="4">
                    <c:v> 80 up to 160 hours  77 </c:v>
                  </c:pt>
                  <c:pt idx="5">
                    <c:v> 160 up to 320 hours  538 </c:v>
                  </c:pt>
                  <c:pt idx="6">
                    <c:v> 320 hours up to FT  90 </c:v>
                  </c:pt>
                  <c:pt idx="8">
                    <c:v> under 10 hours     62 </c:v>
                  </c:pt>
                  <c:pt idx="9">
                    <c:v> 10 up to 40 hours  348 </c:v>
                  </c:pt>
                  <c:pt idx="10">
                    <c:v> 40 up to 80 hours  155 </c:v>
                  </c:pt>
                  <c:pt idx="11">
                    <c:v> 80 up to 160 hours  233 </c:v>
                  </c:pt>
                  <c:pt idx="12">
                    <c:v> 160 up to 320 hours  653 </c:v>
                  </c:pt>
                  <c:pt idx="13">
                    <c:v> 320 hours up to FT  70 </c:v>
                  </c:pt>
                  <c:pt idx="15">
                    <c:v> under 10 hours      </c:v>
                  </c:pt>
                  <c:pt idx="16">
                    <c:v> 10 up to 40 hours  199 </c:v>
                  </c:pt>
                  <c:pt idx="17">
                    <c:v> 40 up to 80 hours  99 </c:v>
                  </c:pt>
                  <c:pt idx="18">
                    <c:v> 80 up to 160 hours  141 </c:v>
                  </c:pt>
                  <c:pt idx="19">
                    <c:v> 160 up to 320 hours  649 </c:v>
                  </c:pt>
                  <c:pt idx="20">
                    <c:v> 320 hours up to FT  72 </c:v>
                  </c:pt>
                </c:lvl>
                <c:lvl>
                  <c:pt idx="1">
                    <c:v>17-18</c:v>
                  </c:pt>
                  <c:pt idx="8">
                    <c:v>18-19</c:v>
                  </c:pt>
                  <c:pt idx="15">
                    <c:v>19-20</c:v>
                  </c:pt>
                </c:lvl>
              </c:multiLvlStrCache>
            </c:multiLvlStrRef>
          </c:cat>
          <c:val>
            <c:numRef>
              <c:f>'Argyll College'!$C$70:$C$90</c:f>
              <c:numCache>
                <c:formatCode>0.0%;\-0.0%;;</c:formatCode>
                <c:ptCount val="21"/>
                <c:pt idx="1">
                  <c:v>1</c:v>
                </c:pt>
                <c:pt idx="2">
                  <c:v>0.72649572649572647</c:v>
                </c:pt>
                <c:pt idx="3">
                  <c:v>0.71176470588235297</c:v>
                </c:pt>
                <c:pt idx="4">
                  <c:v>0.59740259740259738</c:v>
                </c:pt>
                <c:pt idx="5">
                  <c:v>0.68215613382899631</c:v>
                </c:pt>
                <c:pt idx="6">
                  <c:v>0.67777777777777781</c:v>
                </c:pt>
                <c:pt idx="7">
                  <c:v>0</c:v>
                </c:pt>
                <c:pt idx="8">
                  <c:v>1</c:v>
                </c:pt>
                <c:pt idx="9">
                  <c:v>0.92241379310344829</c:v>
                </c:pt>
                <c:pt idx="10">
                  <c:v>0.7290322580645161</c:v>
                </c:pt>
                <c:pt idx="11">
                  <c:v>0.78969957081545061</c:v>
                </c:pt>
                <c:pt idx="12">
                  <c:v>0.66768759571209801</c:v>
                </c:pt>
                <c:pt idx="13">
                  <c:v>0.6428571428571429</c:v>
                </c:pt>
                <c:pt idx="14">
                  <c:v>0</c:v>
                </c:pt>
                <c:pt idx="16">
                  <c:v>0.94974874371859297</c:v>
                </c:pt>
                <c:pt idx="17">
                  <c:v>0.56565656565656564</c:v>
                </c:pt>
                <c:pt idx="18">
                  <c:v>0.82269503546099287</c:v>
                </c:pt>
                <c:pt idx="19">
                  <c:v>0.74268104776579358</c:v>
                </c:pt>
                <c:pt idx="20">
                  <c:v>0.68055555555555558</c:v>
                </c:pt>
              </c:numCache>
            </c:numRef>
          </c:val>
          <c:extLst>
            <c:ext xmlns:c16="http://schemas.microsoft.com/office/drawing/2014/chart" uri="{C3380CC4-5D6E-409C-BE32-E72D297353CC}">
              <c16:uniqueId val="{00000000-CE3E-4CE9-A87A-E7FE1E093295}"/>
            </c:ext>
          </c:extLst>
        </c:ser>
        <c:ser>
          <c:idx val="1"/>
          <c:order val="1"/>
          <c:tx>
            <c:strRef>
              <c:f>'Argyll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3E-4CE9-A87A-E7FE1E093295}"/>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3E-4CE9-A87A-E7FE1E093295}"/>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3E-4CE9-A87A-E7FE1E093295}"/>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3E-4CE9-A87A-E7FE1E093295}"/>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3E-4CE9-A87A-E7FE1E093295}"/>
                </c:ext>
              </c:extLst>
            </c:dLbl>
            <c:dLbl>
              <c:idx val="9"/>
              <c:layout>
                <c:manualLayout>
                  <c:x val="-4.290487861097466E-2"/>
                  <c:y val="2.566691601651358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E3E-4CE9-A87A-E7FE1E093295}"/>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E3E-4CE9-A87A-E7FE1E093295}"/>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E3E-4CE9-A87A-E7FE1E093295}"/>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E3E-4CE9-A87A-E7FE1E093295}"/>
                </c:ext>
              </c:extLst>
            </c:dLbl>
            <c:dLbl>
              <c:idx val="15"/>
              <c:layout>
                <c:manualLayout>
                  <c:x val="3.0245187576889735E-3"/>
                  <c:y val="-1.36920585308092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E3E-4CE9-A87A-E7FE1E093295}"/>
                </c:ext>
              </c:extLst>
            </c:dLbl>
            <c:dLbl>
              <c:idx val="16"/>
              <c:layout>
                <c:manualLayout>
                  <c:x val="-3.1737891171048652E-2"/>
                  <c:y val="2.89207892349131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E3E-4CE9-A87A-E7FE1E093295}"/>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E3E-4CE9-A87A-E7FE1E09329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College'!$A$70:$B$90</c:f>
              <c:multiLvlStrCache>
                <c:ptCount val="21"/>
                <c:lvl>
                  <c:pt idx="1">
                    <c:v> under 10 hours    248 </c:v>
                  </c:pt>
                  <c:pt idx="2">
                    <c:v> 10 up to 40 hours  117 </c:v>
                  </c:pt>
                  <c:pt idx="3">
                    <c:v> 40 up to 80 hours  170 </c:v>
                  </c:pt>
                  <c:pt idx="4">
                    <c:v> 80 up to 160 hours  77 </c:v>
                  </c:pt>
                  <c:pt idx="5">
                    <c:v> 160 up to 320 hours  538 </c:v>
                  </c:pt>
                  <c:pt idx="6">
                    <c:v> 320 hours up to FT  90 </c:v>
                  </c:pt>
                  <c:pt idx="8">
                    <c:v> under 10 hours     62 </c:v>
                  </c:pt>
                  <c:pt idx="9">
                    <c:v> 10 up to 40 hours  348 </c:v>
                  </c:pt>
                  <c:pt idx="10">
                    <c:v> 40 up to 80 hours  155 </c:v>
                  </c:pt>
                  <c:pt idx="11">
                    <c:v> 80 up to 160 hours  233 </c:v>
                  </c:pt>
                  <c:pt idx="12">
                    <c:v> 160 up to 320 hours  653 </c:v>
                  </c:pt>
                  <c:pt idx="13">
                    <c:v> 320 hours up to FT  70 </c:v>
                  </c:pt>
                  <c:pt idx="15">
                    <c:v> under 10 hours      </c:v>
                  </c:pt>
                  <c:pt idx="16">
                    <c:v> 10 up to 40 hours  199 </c:v>
                  </c:pt>
                  <c:pt idx="17">
                    <c:v> 40 up to 80 hours  99 </c:v>
                  </c:pt>
                  <c:pt idx="18">
                    <c:v> 80 up to 160 hours  141 </c:v>
                  </c:pt>
                  <c:pt idx="19">
                    <c:v> 160 up to 320 hours  649 </c:v>
                  </c:pt>
                  <c:pt idx="20">
                    <c:v> 320 hours up to FT  72 </c:v>
                  </c:pt>
                </c:lvl>
                <c:lvl>
                  <c:pt idx="1">
                    <c:v>17-18</c:v>
                  </c:pt>
                  <c:pt idx="8">
                    <c:v>18-19</c:v>
                  </c:pt>
                  <c:pt idx="15">
                    <c:v>19-20</c:v>
                  </c:pt>
                </c:lvl>
              </c:multiLvlStrCache>
            </c:multiLvlStrRef>
          </c:cat>
          <c:val>
            <c:numRef>
              <c:f>'Argyll College'!$D$70:$D$90</c:f>
              <c:numCache>
                <c:formatCode>0.0%;\-0.0%;;</c:formatCode>
                <c:ptCount val="21"/>
                <c:pt idx="1">
                  <c:v>0</c:v>
                </c:pt>
                <c:pt idx="2">
                  <c:v>0.18803418803418803</c:v>
                </c:pt>
                <c:pt idx="3">
                  <c:v>0.14705882352941177</c:v>
                </c:pt>
                <c:pt idx="4">
                  <c:v>0.25974025974025972</c:v>
                </c:pt>
                <c:pt idx="5">
                  <c:v>0.18029739776951673</c:v>
                </c:pt>
                <c:pt idx="6">
                  <c:v>0.18888888888888888</c:v>
                </c:pt>
                <c:pt idx="7">
                  <c:v>0</c:v>
                </c:pt>
                <c:pt idx="8">
                  <c:v>0</c:v>
                </c:pt>
                <c:pt idx="9">
                  <c:v>7.183908045977011E-2</c:v>
                </c:pt>
                <c:pt idx="10">
                  <c:v>0.14838709677419354</c:v>
                </c:pt>
                <c:pt idx="11">
                  <c:v>6.0085836909871244E-2</c:v>
                </c:pt>
                <c:pt idx="12">
                  <c:v>9.9540581929555894E-2</c:v>
                </c:pt>
                <c:pt idx="13">
                  <c:v>0.18571428571428572</c:v>
                </c:pt>
                <c:pt idx="14">
                  <c:v>0</c:v>
                </c:pt>
                <c:pt idx="16">
                  <c:v>4.5226130653266333E-2</c:v>
                </c:pt>
                <c:pt idx="17">
                  <c:v>0.36363636363636365</c:v>
                </c:pt>
                <c:pt idx="18">
                  <c:v>0.1276595744680851</c:v>
                </c:pt>
                <c:pt idx="19">
                  <c:v>0.15100154083204931</c:v>
                </c:pt>
                <c:pt idx="20">
                  <c:v>0.19444444444444445</c:v>
                </c:pt>
              </c:numCache>
            </c:numRef>
          </c:val>
          <c:extLst>
            <c:ext xmlns:c16="http://schemas.microsoft.com/office/drawing/2014/chart" uri="{C3380CC4-5D6E-409C-BE32-E72D297353CC}">
              <c16:uniqueId val="{0000000D-CE3E-4CE9-A87A-E7FE1E093295}"/>
            </c:ext>
          </c:extLst>
        </c:ser>
        <c:ser>
          <c:idx val="0"/>
          <c:order val="2"/>
          <c:tx>
            <c:strRef>
              <c:f>'Argyll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College'!$A$70:$B$90</c:f>
              <c:multiLvlStrCache>
                <c:ptCount val="21"/>
                <c:lvl>
                  <c:pt idx="1">
                    <c:v> under 10 hours    248 </c:v>
                  </c:pt>
                  <c:pt idx="2">
                    <c:v> 10 up to 40 hours  117 </c:v>
                  </c:pt>
                  <c:pt idx="3">
                    <c:v> 40 up to 80 hours  170 </c:v>
                  </c:pt>
                  <c:pt idx="4">
                    <c:v> 80 up to 160 hours  77 </c:v>
                  </c:pt>
                  <c:pt idx="5">
                    <c:v> 160 up to 320 hours  538 </c:v>
                  </c:pt>
                  <c:pt idx="6">
                    <c:v> 320 hours up to FT  90 </c:v>
                  </c:pt>
                  <c:pt idx="8">
                    <c:v> under 10 hours     62 </c:v>
                  </c:pt>
                  <c:pt idx="9">
                    <c:v> 10 up to 40 hours  348 </c:v>
                  </c:pt>
                  <c:pt idx="10">
                    <c:v> 40 up to 80 hours  155 </c:v>
                  </c:pt>
                  <c:pt idx="11">
                    <c:v> 80 up to 160 hours  233 </c:v>
                  </c:pt>
                  <c:pt idx="12">
                    <c:v> 160 up to 320 hours  653 </c:v>
                  </c:pt>
                  <c:pt idx="13">
                    <c:v> 320 hours up to FT  70 </c:v>
                  </c:pt>
                  <c:pt idx="15">
                    <c:v> under 10 hours      </c:v>
                  </c:pt>
                  <c:pt idx="16">
                    <c:v> 10 up to 40 hours  199 </c:v>
                  </c:pt>
                  <c:pt idx="17">
                    <c:v> 40 up to 80 hours  99 </c:v>
                  </c:pt>
                  <c:pt idx="18">
                    <c:v> 80 up to 160 hours  141 </c:v>
                  </c:pt>
                  <c:pt idx="19">
                    <c:v> 160 up to 320 hours  649 </c:v>
                  </c:pt>
                  <c:pt idx="20">
                    <c:v> 320 hours up to FT  72 </c:v>
                  </c:pt>
                </c:lvl>
                <c:lvl>
                  <c:pt idx="1">
                    <c:v>17-18</c:v>
                  </c:pt>
                  <c:pt idx="8">
                    <c:v>18-19</c:v>
                  </c:pt>
                  <c:pt idx="15">
                    <c:v>19-20</c:v>
                  </c:pt>
                </c:lvl>
              </c:multiLvlStrCache>
            </c:multiLvlStrRef>
          </c:cat>
          <c:val>
            <c:numRef>
              <c:f>'Argyll College'!$E$70:$E$90</c:f>
              <c:numCache>
                <c:formatCode>0.0%;\-0.0%;;</c:formatCode>
                <c:ptCount val="21"/>
                <c:pt idx="1">
                  <c:v>0</c:v>
                </c:pt>
                <c:pt idx="2">
                  <c:v>8.5470085470085472E-2</c:v>
                </c:pt>
                <c:pt idx="3">
                  <c:v>0.14117647058823529</c:v>
                </c:pt>
                <c:pt idx="4">
                  <c:v>0.14285714285714285</c:v>
                </c:pt>
                <c:pt idx="5">
                  <c:v>0.13754646840148699</c:v>
                </c:pt>
                <c:pt idx="6">
                  <c:v>0.13333333333333333</c:v>
                </c:pt>
                <c:pt idx="7">
                  <c:v>0</c:v>
                </c:pt>
                <c:pt idx="8">
                  <c:v>0</c:v>
                </c:pt>
                <c:pt idx="9">
                  <c:v>5.7471264367816091E-3</c:v>
                </c:pt>
                <c:pt idx="10">
                  <c:v>0.12258064516129032</c:v>
                </c:pt>
                <c:pt idx="11">
                  <c:v>0.15021459227467812</c:v>
                </c:pt>
                <c:pt idx="12">
                  <c:v>0.23277182235834609</c:v>
                </c:pt>
                <c:pt idx="13">
                  <c:v>0.17142857142857143</c:v>
                </c:pt>
                <c:pt idx="14">
                  <c:v>0</c:v>
                </c:pt>
                <c:pt idx="16">
                  <c:v>5.0251256281407036E-3</c:v>
                </c:pt>
                <c:pt idx="17">
                  <c:v>7.0707070707070704E-2</c:v>
                </c:pt>
                <c:pt idx="18">
                  <c:v>4.9645390070921988E-2</c:v>
                </c:pt>
                <c:pt idx="19">
                  <c:v>0.10631741140215717</c:v>
                </c:pt>
                <c:pt idx="20">
                  <c:v>0.125</c:v>
                </c:pt>
              </c:numCache>
            </c:numRef>
          </c:val>
          <c:extLst>
            <c:ext xmlns:c16="http://schemas.microsoft.com/office/drawing/2014/chart" uri="{C3380CC4-5D6E-409C-BE32-E72D297353CC}">
              <c16:uniqueId val="{0000000E-CE3E-4CE9-A87A-E7FE1E093295}"/>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09D-4CA9-9903-C2300C255243}"/>
              </c:ext>
            </c:extLst>
          </c:dPt>
          <c:dPt>
            <c:idx val="1"/>
            <c:bubble3D val="0"/>
            <c:spPr>
              <a:solidFill>
                <a:srgbClr val="CD7371"/>
              </a:solidFill>
              <a:ln>
                <a:solidFill>
                  <a:schemeClr val="bg1"/>
                </a:solidFill>
              </a:ln>
            </c:spPr>
            <c:extLst>
              <c:ext xmlns:c16="http://schemas.microsoft.com/office/drawing/2014/chart" uri="{C3380CC4-5D6E-409C-BE32-E72D297353CC}">
                <c16:uniqueId val="{00000003-109D-4CA9-9903-C2300C255243}"/>
              </c:ext>
            </c:extLst>
          </c:dPt>
          <c:dPt>
            <c:idx val="2"/>
            <c:bubble3D val="0"/>
            <c:spPr>
              <a:solidFill>
                <a:srgbClr val="D99593"/>
              </a:solidFill>
              <a:ln>
                <a:solidFill>
                  <a:schemeClr val="bg1"/>
                </a:solidFill>
              </a:ln>
            </c:spPr>
            <c:extLst>
              <c:ext xmlns:c16="http://schemas.microsoft.com/office/drawing/2014/chart" uri="{C3380CC4-5D6E-409C-BE32-E72D297353CC}">
                <c16:uniqueId val="{00000005-109D-4CA9-9903-C2300C255243}"/>
              </c:ext>
            </c:extLst>
          </c:dPt>
          <c:dPt>
            <c:idx val="3"/>
            <c:bubble3D val="0"/>
            <c:spPr>
              <a:solidFill>
                <a:srgbClr val="E6B9B8"/>
              </a:solidFill>
              <a:ln>
                <a:solidFill>
                  <a:schemeClr val="bg1"/>
                </a:solidFill>
              </a:ln>
            </c:spPr>
            <c:extLst>
              <c:ext xmlns:c16="http://schemas.microsoft.com/office/drawing/2014/chart" uri="{C3380CC4-5D6E-409C-BE32-E72D297353CC}">
                <c16:uniqueId val="{00000007-109D-4CA9-9903-C2300C255243}"/>
              </c:ext>
            </c:extLst>
          </c:dPt>
          <c:dPt>
            <c:idx val="4"/>
            <c:bubble3D val="0"/>
            <c:spPr>
              <a:solidFill>
                <a:srgbClr val="F3DEDD"/>
              </a:solidFill>
              <a:ln>
                <a:solidFill>
                  <a:schemeClr val="bg1"/>
                </a:solidFill>
              </a:ln>
            </c:spPr>
            <c:extLst>
              <c:ext xmlns:c16="http://schemas.microsoft.com/office/drawing/2014/chart" uri="{C3380CC4-5D6E-409C-BE32-E72D297353CC}">
                <c16:uniqueId val="{00000009-109D-4CA9-9903-C2300C255243}"/>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'Argyll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'Argyll College'!$E$99:$E$103</c:f>
              <c:numCache>
                <c:formatCode>#,###;;;</c:formatCode>
                <c:ptCount val="5"/>
                <c:pt idx="0">
                  <c:v>55</c:v>
                </c:pt>
                <c:pt idx="1">
                  <c:v>12</c:v>
                </c:pt>
                <c:pt idx="2">
                  <c:v>23</c:v>
                </c:pt>
                <c:pt idx="3">
                  <c:v>19</c:v>
                </c:pt>
                <c:pt idx="4">
                  <c:v>18</c:v>
                </c:pt>
              </c:numCache>
            </c:numRef>
          </c:val>
          <c:extLst>
            <c:ext xmlns:c16="http://schemas.microsoft.com/office/drawing/2014/chart" uri="{C3380CC4-5D6E-409C-BE32-E72D297353CC}">
              <c16:uniqueId val="{0000000A-109D-4CA9-9903-C2300C255243}"/>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'Argyll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College'!$A$124:$B$129</c:f>
              <c:multiLvlStrCache>
                <c:ptCount val="6"/>
                <c:lvl/>
                <c:lvl>
                  <c:pt idx="0">
                    <c:v>14-15</c:v>
                  </c:pt>
                  <c:pt idx="1">
                    <c:v>15-16</c:v>
                  </c:pt>
                  <c:pt idx="2">
                    <c:v>16-17</c:v>
                  </c:pt>
                  <c:pt idx="3">
                    <c:v>17-18</c:v>
                  </c:pt>
                  <c:pt idx="4">
                    <c:v>18-19</c:v>
                  </c:pt>
                  <c:pt idx="5">
                    <c:v>19-20</c:v>
                  </c:pt>
                </c:lvl>
              </c:multiLvlStrCache>
            </c:multiLvlStrRef>
          </c:cat>
          <c:val>
            <c:numRef>
              <c:f>'Argyll College'!$C$124:$C$129</c:f>
              <c:numCache>
                <c:formatCode>0.0%;\-0.0%;;</c:formatCode>
                <c:ptCount val="6"/>
              </c:numCache>
            </c:numRef>
          </c:val>
          <c:extLst>
            <c:ext xmlns:c16="http://schemas.microsoft.com/office/drawing/2014/chart" uri="{C3380CC4-5D6E-409C-BE32-E72D297353CC}">
              <c16:uniqueId val="{00000000-A33D-4F3F-9F76-095BF968A27F}"/>
            </c:ext>
          </c:extLst>
        </c:ser>
        <c:ser>
          <c:idx val="1"/>
          <c:order val="1"/>
          <c:tx>
            <c:strRef>
              <c:f>'Argyll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College'!$A$124:$B$129</c:f>
              <c:multiLvlStrCache>
                <c:ptCount val="6"/>
                <c:lvl/>
                <c:lvl>
                  <c:pt idx="0">
                    <c:v>14-15</c:v>
                  </c:pt>
                  <c:pt idx="1">
                    <c:v>15-16</c:v>
                  </c:pt>
                  <c:pt idx="2">
                    <c:v>16-17</c:v>
                  </c:pt>
                  <c:pt idx="3">
                    <c:v>17-18</c:v>
                  </c:pt>
                  <c:pt idx="4">
                    <c:v>18-19</c:v>
                  </c:pt>
                  <c:pt idx="5">
                    <c:v>19-20</c:v>
                  </c:pt>
                </c:lvl>
              </c:multiLvlStrCache>
            </c:multiLvlStrRef>
          </c:cat>
          <c:val>
            <c:numRef>
              <c:f>'Argyll College'!$D$124:$D$129</c:f>
              <c:numCache>
                <c:formatCode>0.0%;\-0.0%;;</c:formatCode>
                <c:ptCount val="6"/>
              </c:numCache>
            </c:numRef>
          </c:val>
          <c:extLst>
            <c:ext xmlns:c16="http://schemas.microsoft.com/office/drawing/2014/chart" uri="{C3380CC4-5D6E-409C-BE32-E72D297353CC}">
              <c16:uniqueId val="{00000001-A33D-4F3F-9F76-095BF968A27F}"/>
            </c:ext>
          </c:extLst>
        </c:ser>
        <c:ser>
          <c:idx val="0"/>
          <c:order val="2"/>
          <c:tx>
            <c:strRef>
              <c:f>'Argyll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College'!$A$124:$B$129</c:f>
              <c:multiLvlStrCache>
                <c:ptCount val="6"/>
                <c:lvl/>
                <c:lvl>
                  <c:pt idx="0">
                    <c:v>14-15</c:v>
                  </c:pt>
                  <c:pt idx="1">
                    <c:v>15-16</c:v>
                  </c:pt>
                  <c:pt idx="2">
                    <c:v>16-17</c:v>
                  </c:pt>
                  <c:pt idx="3">
                    <c:v>17-18</c:v>
                  </c:pt>
                  <c:pt idx="4">
                    <c:v>18-19</c:v>
                  </c:pt>
                  <c:pt idx="5">
                    <c:v>19-20</c:v>
                  </c:pt>
                </c:lvl>
              </c:multiLvlStrCache>
            </c:multiLvlStrRef>
          </c:cat>
          <c:val>
            <c:numRef>
              <c:f>'Argyll College'!$E$124:$E$129</c:f>
              <c:numCache>
                <c:formatCode>0.0%;\-0.0%;;</c:formatCode>
                <c:ptCount val="6"/>
              </c:numCache>
            </c:numRef>
          </c:val>
          <c:extLst>
            <c:ext xmlns:c16="http://schemas.microsoft.com/office/drawing/2014/chart" uri="{C3380CC4-5D6E-409C-BE32-E72D297353CC}">
              <c16:uniqueId val="{00000002-A33D-4F3F-9F76-095BF968A27F}"/>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'Argyll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College'!$A$148:$B$150</c:f>
              <c:multiLvlStrCache>
                <c:ptCount val="3"/>
                <c:lvl/>
                <c:lvl>
                  <c:pt idx="0">
                    <c:v>17-18</c:v>
                  </c:pt>
                  <c:pt idx="1">
                    <c:v>18-19</c:v>
                  </c:pt>
                  <c:pt idx="2">
                    <c:v>19-20</c:v>
                  </c:pt>
                </c:lvl>
              </c:multiLvlStrCache>
            </c:multiLvlStrRef>
          </c:cat>
          <c:val>
            <c:numRef>
              <c:f>'Argyll College'!$C$148:$C$150</c:f>
              <c:numCache>
                <c:formatCode>0.0%;\-0.0%;;</c:formatCode>
                <c:ptCount val="3"/>
              </c:numCache>
            </c:numRef>
          </c:val>
          <c:extLst>
            <c:ext xmlns:c16="http://schemas.microsoft.com/office/drawing/2014/chart" uri="{C3380CC4-5D6E-409C-BE32-E72D297353CC}">
              <c16:uniqueId val="{00000000-BDBB-4326-BD37-3F8D2B1A9AFF}"/>
            </c:ext>
          </c:extLst>
        </c:ser>
        <c:ser>
          <c:idx val="1"/>
          <c:order val="1"/>
          <c:tx>
            <c:strRef>
              <c:f>'Argyll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College'!$A$148:$B$150</c:f>
              <c:multiLvlStrCache>
                <c:ptCount val="3"/>
                <c:lvl/>
                <c:lvl>
                  <c:pt idx="0">
                    <c:v>17-18</c:v>
                  </c:pt>
                  <c:pt idx="1">
                    <c:v>18-19</c:v>
                  </c:pt>
                  <c:pt idx="2">
                    <c:v>19-20</c:v>
                  </c:pt>
                </c:lvl>
              </c:multiLvlStrCache>
            </c:multiLvlStrRef>
          </c:cat>
          <c:val>
            <c:numRef>
              <c:f>'Argyll College'!$D$148:$D$150</c:f>
              <c:numCache>
                <c:formatCode>0.0%;\-0.0%;;</c:formatCode>
                <c:ptCount val="3"/>
              </c:numCache>
            </c:numRef>
          </c:val>
          <c:extLst>
            <c:ext xmlns:c16="http://schemas.microsoft.com/office/drawing/2014/chart" uri="{C3380CC4-5D6E-409C-BE32-E72D297353CC}">
              <c16:uniqueId val="{00000001-BDBB-4326-BD37-3F8D2B1A9AFF}"/>
            </c:ext>
          </c:extLst>
        </c:ser>
        <c:ser>
          <c:idx val="0"/>
          <c:order val="2"/>
          <c:tx>
            <c:strRef>
              <c:f>'Argyll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College'!$A$148:$B$150</c:f>
              <c:multiLvlStrCache>
                <c:ptCount val="3"/>
                <c:lvl/>
                <c:lvl>
                  <c:pt idx="0">
                    <c:v>17-18</c:v>
                  </c:pt>
                  <c:pt idx="1">
                    <c:v>18-19</c:v>
                  </c:pt>
                  <c:pt idx="2">
                    <c:v>19-20</c:v>
                  </c:pt>
                </c:lvl>
              </c:multiLvlStrCache>
            </c:multiLvlStrRef>
          </c:cat>
          <c:val>
            <c:numRef>
              <c:f>'Argyll College'!$E$148:$E$150</c:f>
              <c:numCache>
                <c:formatCode>0.0%;\-0.0%;;</c:formatCode>
                <c:ptCount val="3"/>
              </c:numCache>
            </c:numRef>
          </c:val>
          <c:extLst>
            <c:ext xmlns:c16="http://schemas.microsoft.com/office/drawing/2014/chart" uri="{C3380CC4-5D6E-409C-BE32-E72D297353CC}">
              <c16:uniqueId val="{00000002-BDBB-4326-BD37-3F8D2B1A9AFF}"/>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'Argyll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'Argyll College'!$C$179:$C$195</c:f>
              <c:numCache>
                <c:formatCode>0.0%;\-0.0%;;</c:formatCode>
                <c:ptCount val="17"/>
              </c:numCache>
            </c:numRef>
          </c:val>
          <c:extLst>
            <c:ext xmlns:c16="http://schemas.microsoft.com/office/drawing/2014/chart" uri="{C3380CC4-5D6E-409C-BE32-E72D297353CC}">
              <c16:uniqueId val="{00000000-BD13-48C7-88D3-F1D164D873B7}"/>
            </c:ext>
          </c:extLst>
        </c:ser>
        <c:ser>
          <c:idx val="1"/>
          <c:order val="1"/>
          <c:tx>
            <c:strRef>
              <c:f>'Argyll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13-48C7-88D3-F1D164D873B7}"/>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13-48C7-88D3-F1D164D873B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'Argyll College'!$D$179:$D$195</c:f>
              <c:numCache>
                <c:formatCode>0.0%;\-0.0%;;</c:formatCode>
                <c:ptCount val="17"/>
              </c:numCache>
            </c:numRef>
          </c:val>
          <c:extLst>
            <c:ext xmlns:c16="http://schemas.microsoft.com/office/drawing/2014/chart" uri="{C3380CC4-5D6E-409C-BE32-E72D297353CC}">
              <c16:uniqueId val="{00000003-BD13-48C7-88D3-F1D164D873B7}"/>
            </c:ext>
          </c:extLst>
        </c:ser>
        <c:ser>
          <c:idx val="0"/>
          <c:order val="2"/>
          <c:tx>
            <c:strRef>
              <c:f>'Argyll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17-18</c:v>
                  </c:pt>
                  <c:pt idx="6">
                    <c:v>18-19</c:v>
                  </c:pt>
                  <c:pt idx="12">
                    <c:v>19-20</c:v>
                  </c:pt>
                </c:lvl>
              </c:multiLvlStrCache>
            </c:multiLvlStrRef>
          </c:cat>
          <c:val>
            <c:numRef>
              <c:f>'Argyll College'!$E$179:$E$195</c:f>
              <c:numCache>
                <c:formatCode>0.0%;\-0.0%;;</c:formatCode>
                <c:ptCount val="17"/>
              </c:numCache>
            </c:numRef>
          </c:val>
          <c:extLst>
            <c:ext xmlns:c16="http://schemas.microsoft.com/office/drawing/2014/chart" uri="{C3380CC4-5D6E-409C-BE32-E72D297353CC}">
              <c16:uniqueId val="{00000004-BD13-48C7-88D3-F1D164D873B7}"/>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619-47C0-8923-B4F5885114BE}"/>
              </c:ext>
            </c:extLst>
          </c:dPt>
          <c:dPt>
            <c:idx val="1"/>
            <c:bubble3D val="0"/>
            <c:spPr>
              <a:solidFill>
                <a:srgbClr val="CD7371"/>
              </a:solidFill>
              <a:ln>
                <a:solidFill>
                  <a:schemeClr val="bg1"/>
                </a:solidFill>
              </a:ln>
            </c:spPr>
            <c:extLst>
              <c:ext xmlns:c16="http://schemas.microsoft.com/office/drawing/2014/chart" uri="{C3380CC4-5D6E-409C-BE32-E72D297353CC}">
                <c16:uniqueId val="{00000003-3619-47C0-8923-B4F5885114BE}"/>
              </c:ext>
            </c:extLst>
          </c:dPt>
          <c:dPt>
            <c:idx val="2"/>
            <c:bubble3D val="0"/>
            <c:spPr>
              <a:solidFill>
                <a:srgbClr val="D99593"/>
              </a:solidFill>
              <a:ln>
                <a:solidFill>
                  <a:schemeClr val="bg1"/>
                </a:solidFill>
              </a:ln>
            </c:spPr>
            <c:extLst>
              <c:ext xmlns:c16="http://schemas.microsoft.com/office/drawing/2014/chart" uri="{C3380CC4-5D6E-409C-BE32-E72D297353CC}">
                <c16:uniqueId val="{00000005-3619-47C0-8923-B4F5885114BE}"/>
              </c:ext>
            </c:extLst>
          </c:dPt>
          <c:dPt>
            <c:idx val="3"/>
            <c:bubble3D val="0"/>
            <c:spPr>
              <a:solidFill>
                <a:srgbClr val="E6B9B8"/>
              </a:solidFill>
              <a:ln>
                <a:solidFill>
                  <a:schemeClr val="bg1"/>
                </a:solidFill>
              </a:ln>
            </c:spPr>
            <c:extLst>
              <c:ext xmlns:c16="http://schemas.microsoft.com/office/drawing/2014/chart" uri="{C3380CC4-5D6E-409C-BE32-E72D297353CC}">
                <c16:uniqueId val="{00000007-3619-47C0-8923-B4F5885114BE}"/>
              </c:ext>
            </c:extLst>
          </c:dPt>
          <c:dPt>
            <c:idx val="4"/>
            <c:bubble3D val="0"/>
            <c:spPr>
              <a:solidFill>
                <a:srgbClr val="F3DEDD"/>
              </a:solidFill>
              <a:ln>
                <a:solidFill>
                  <a:schemeClr val="bg1"/>
                </a:solidFill>
              </a:ln>
            </c:spPr>
            <c:extLst>
              <c:ext xmlns:c16="http://schemas.microsoft.com/office/drawing/2014/chart" uri="{C3380CC4-5D6E-409C-BE32-E72D297353CC}">
                <c16:uniqueId val="{00000009-3619-47C0-8923-B4F5885114BE}"/>
              </c:ext>
            </c:extLst>
          </c:dPt>
          <c:cat>
            <c:strRef>
              <c:f>'Argyll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'Argyll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3619-47C0-8923-B4F5885114B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'Argyll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College'!$A$231:$B$235</c:f>
              <c:multiLvlStrCache>
                <c:ptCount val="5"/>
                <c:lvl/>
                <c:lvl>
                  <c:pt idx="0">
                    <c:v>under 18     530</c:v>
                  </c:pt>
                  <c:pt idx="1">
                    <c:v>18-20 year olds     94</c:v>
                  </c:pt>
                  <c:pt idx="2">
                    <c:v>21-24 year olds     </c:v>
                  </c:pt>
                  <c:pt idx="3">
                    <c:v>25-40 year olds     119</c:v>
                  </c:pt>
                  <c:pt idx="4">
                    <c:v>41 and Over      102</c:v>
                  </c:pt>
                </c:lvl>
              </c:multiLvlStrCache>
            </c:multiLvlStrRef>
          </c:cat>
          <c:val>
            <c:numRef>
              <c:f>'Argyll College'!$C$231:$C$235</c:f>
              <c:numCache>
                <c:formatCode>0.0%;\-0.0%;;</c:formatCode>
                <c:ptCount val="5"/>
                <c:pt idx="0">
                  <c:v>0.74905660377358485</c:v>
                </c:pt>
                <c:pt idx="1">
                  <c:v>0.62765957446808507</c:v>
                </c:pt>
                <c:pt idx="3">
                  <c:v>0.67226890756302526</c:v>
                </c:pt>
                <c:pt idx="4">
                  <c:v>0.76470588235294112</c:v>
                </c:pt>
              </c:numCache>
            </c:numRef>
          </c:val>
          <c:extLst>
            <c:ext xmlns:c16="http://schemas.microsoft.com/office/drawing/2014/chart" uri="{C3380CC4-5D6E-409C-BE32-E72D297353CC}">
              <c16:uniqueId val="{00000000-AB51-4A6A-86E2-CFDF9CD1F3DF}"/>
            </c:ext>
          </c:extLst>
        </c:ser>
        <c:ser>
          <c:idx val="1"/>
          <c:order val="1"/>
          <c:tx>
            <c:strRef>
              <c:f>'Argyll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College'!$A$231:$B$235</c:f>
              <c:multiLvlStrCache>
                <c:ptCount val="5"/>
                <c:lvl/>
                <c:lvl>
                  <c:pt idx="0">
                    <c:v>under 18     530</c:v>
                  </c:pt>
                  <c:pt idx="1">
                    <c:v>18-20 year olds     94</c:v>
                  </c:pt>
                  <c:pt idx="2">
                    <c:v>21-24 year olds     </c:v>
                  </c:pt>
                  <c:pt idx="3">
                    <c:v>25-40 year olds     119</c:v>
                  </c:pt>
                  <c:pt idx="4">
                    <c:v>41 and Over      102</c:v>
                  </c:pt>
                </c:lvl>
              </c:multiLvlStrCache>
            </c:multiLvlStrRef>
          </c:cat>
          <c:val>
            <c:numRef>
              <c:f>'Argyll College'!$D$231:$D$235</c:f>
              <c:numCache>
                <c:formatCode>0.0%;\-0.0%;;</c:formatCode>
                <c:ptCount val="5"/>
                <c:pt idx="0">
                  <c:v>0.17735849056603772</c:v>
                </c:pt>
                <c:pt idx="1">
                  <c:v>0.11702127659574468</c:v>
                </c:pt>
                <c:pt idx="3">
                  <c:v>0.12605042016806722</c:v>
                </c:pt>
                <c:pt idx="4">
                  <c:v>5.8823529411764705E-2</c:v>
                </c:pt>
              </c:numCache>
            </c:numRef>
          </c:val>
          <c:extLst>
            <c:ext xmlns:c16="http://schemas.microsoft.com/office/drawing/2014/chart" uri="{C3380CC4-5D6E-409C-BE32-E72D297353CC}">
              <c16:uniqueId val="{00000001-AB51-4A6A-86E2-CFDF9CD1F3DF}"/>
            </c:ext>
          </c:extLst>
        </c:ser>
        <c:ser>
          <c:idx val="0"/>
          <c:order val="2"/>
          <c:tx>
            <c:strRef>
              <c:f>'Argyll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College'!$A$231:$B$235</c:f>
              <c:multiLvlStrCache>
                <c:ptCount val="5"/>
                <c:lvl/>
                <c:lvl>
                  <c:pt idx="0">
                    <c:v>under 18     530</c:v>
                  </c:pt>
                  <c:pt idx="1">
                    <c:v>18-20 year olds     94</c:v>
                  </c:pt>
                  <c:pt idx="2">
                    <c:v>21-24 year olds     </c:v>
                  </c:pt>
                  <c:pt idx="3">
                    <c:v>25-40 year olds     119</c:v>
                  </c:pt>
                  <c:pt idx="4">
                    <c:v>41 and Over      102</c:v>
                  </c:pt>
                </c:lvl>
              </c:multiLvlStrCache>
            </c:multiLvlStrRef>
          </c:cat>
          <c:val>
            <c:numRef>
              <c:f>'Argyll College'!$E$231:$E$235</c:f>
              <c:numCache>
                <c:formatCode>0.0%;\-0.0%;;</c:formatCode>
                <c:ptCount val="5"/>
                <c:pt idx="0">
                  <c:v>7.3584905660377356E-2</c:v>
                </c:pt>
                <c:pt idx="1">
                  <c:v>0.25531914893617019</c:v>
                </c:pt>
                <c:pt idx="3">
                  <c:v>0.20168067226890757</c:v>
                </c:pt>
                <c:pt idx="4">
                  <c:v>0.17647058823529413</c:v>
                </c:pt>
              </c:numCache>
            </c:numRef>
          </c:val>
          <c:extLst>
            <c:ext xmlns:c16="http://schemas.microsoft.com/office/drawing/2014/chart" uri="{C3380CC4-5D6E-409C-BE32-E72D297353CC}">
              <c16:uniqueId val="{00000002-AB51-4A6A-86E2-CFDF9CD1F3DF}"/>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Scotland!$C$177:$C$178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Scotland!$A$179:$B$195</c:f>
              <c:multiLvlStrCache>
                <c:ptCount val="17"/>
                <c:lvl>
                  <c:pt idx="0">
                    <c:v> 10 up to 40 hours  90 </c:v>
                  </c:pt>
                  <c:pt idx="1">
                    <c:v> 40 up to 80 hours  2,478 </c:v>
                  </c:pt>
                  <c:pt idx="2">
                    <c:v> 80 up to 160 hours  2,099 </c:v>
                  </c:pt>
                  <c:pt idx="3">
                    <c:v> 160 up to 320 hours  5,953 </c:v>
                  </c:pt>
                  <c:pt idx="4">
                    <c:v> 320 hours up to FT  1,922 </c:v>
                  </c:pt>
                  <c:pt idx="6">
                    <c:v> 10 up to 40 hours  60 </c:v>
                  </c:pt>
                  <c:pt idx="7">
                    <c:v> 40 up to 80 hours  2,404 </c:v>
                  </c:pt>
                  <c:pt idx="8">
                    <c:v> 80 up to 160 hours  2,298 </c:v>
                  </c:pt>
                  <c:pt idx="9">
                    <c:v> 160 up to 320 hours  5,920 </c:v>
                  </c:pt>
                  <c:pt idx="10">
                    <c:v> 320 hours up to FT  1,750 </c:v>
                  </c:pt>
                  <c:pt idx="12">
                    <c:v> 10 up to 40 hours  123 </c:v>
                  </c:pt>
                  <c:pt idx="13">
                    <c:v> 40 up to 80 hours  1,820 </c:v>
                  </c:pt>
                  <c:pt idx="14">
                    <c:v> 80 up to 160 hours  1,992 </c:v>
                  </c:pt>
                  <c:pt idx="15">
                    <c:v> 160 up to 320 hours  5,345 </c:v>
                  </c:pt>
                  <c:pt idx="16">
                    <c:v> 320 hours up to FT  1,451 </c:v>
                  </c:pt>
                </c:lvl>
                <c:lvl>
                  <c:pt idx="0">
                    <c:v>17-18</c:v>
                  </c:pt>
                  <c:pt idx="6">
                    <c:v>18-19</c:v>
                  </c:pt>
                  <c:pt idx="12">
                    <c:v>19-20</c:v>
                  </c:pt>
                </c:lvl>
              </c:multiLvlStrCache>
            </c:multiLvlStrRef>
          </c:cat>
          <c:val>
            <c:numRef>
              <c:f>Scotland!$C$179:$C$195</c:f>
              <c:numCache>
                <c:formatCode>0.0%;\-0.0%;;</c:formatCode>
                <c:ptCount val="17"/>
                <c:pt idx="0">
                  <c:v>0.72222222222222221</c:v>
                </c:pt>
                <c:pt idx="1">
                  <c:v>0.8280871670702179</c:v>
                </c:pt>
                <c:pt idx="2">
                  <c:v>0.81896141019533109</c:v>
                </c:pt>
                <c:pt idx="3">
                  <c:v>0.77859902570132711</c:v>
                </c:pt>
                <c:pt idx="4">
                  <c:v>0.840270551508845</c:v>
                </c:pt>
                <c:pt idx="6">
                  <c:v>0.85</c:v>
                </c:pt>
                <c:pt idx="7">
                  <c:v>0.82321131447587359</c:v>
                </c:pt>
                <c:pt idx="8">
                  <c:v>0.778503046127067</c:v>
                </c:pt>
                <c:pt idx="9">
                  <c:v>0.77533783783783783</c:v>
                </c:pt>
                <c:pt idx="10">
                  <c:v>0.80285714285714282</c:v>
                </c:pt>
                <c:pt idx="12">
                  <c:v>0.84552845528455289</c:v>
                </c:pt>
                <c:pt idx="13">
                  <c:v>0.6912087912087912</c:v>
                </c:pt>
                <c:pt idx="14">
                  <c:v>0.74799196787148592</c:v>
                </c:pt>
                <c:pt idx="15">
                  <c:v>0.80954162768942939</c:v>
                </c:pt>
                <c:pt idx="16">
                  <c:v>0.82356995175740866</c:v>
                </c:pt>
              </c:numCache>
            </c:numRef>
          </c:val>
          <c:extLst>
            <c:ext xmlns:c16="http://schemas.microsoft.com/office/drawing/2014/chart" uri="{C3380CC4-5D6E-409C-BE32-E72D297353CC}">
              <c16:uniqueId val="{00000000-2A3A-4B3A-A966-FA5E31E11F59}"/>
            </c:ext>
          </c:extLst>
        </c:ser>
        <c:ser>
          <c:idx val="1"/>
          <c:order val="1"/>
          <c:tx>
            <c:strRef>
              <c:f>Scotland!$D$177:$D$178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3A-4B3A-A966-FA5E31E11F59}"/>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3A-4B3A-A966-FA5E31E11F5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Scotland!$A$179:$B$195</c:f>
              <c:multiLvlStrCache>
                <c:ptCount val="17"/>
                <c:lvl>
                  <c:pt idx="0">
                    <c:v> 10 up to 40 hours  90 </c:v>
                  </c:pt>
                  <c:pt idx="1">
                    <c:v> 40 up to 80 hours  2,478 </c:v>
                  </c:pt>
                  <c:pt idx="2">
                    <c:v> 80 up to 160 hours  2,099 </c:v>
                  </c:pt>
                  <c:pt idx="3">
                    <c:v> 160 up to 320 hours  5,953 </c:v>
                  </c:pt>
                  <c:pt idx="4">
                    <c:v> 320 hours up to FT  1,922 </c:v>
                  </c:pt>
                  <c:pt idx="6">
                    <c:v> 10 up to 40 hours  60 </c:v>
                  </c:pt>
                  <c:pt idx="7">
                    <c:v> 40 up to 80 hours  2,404 </c:v>
                  </c:pt>
                  <c:pt idx="8">
                    <c:v> 80 up to 160 hours  2,298 </c:v>
                  </c:pt>
                  <c:pt idx="9">
                    <c:v> 160 up to 320 hours  5,920 </c:v>
                  </c:pt>
                  <c:pt idx="10">
                    <c:v> 320 hours up to FT  1,750 </c:v>
                  </c:pt>
                  <c:pt idx="12">
                    <c:v> 10 up to 40 hours  123 </c:v>
                  </c:pt>
                  <c:pt idx="13">
                    <c:v> 40 up to 80 hours  1,820 </c:v>
                  </c:pt>
                  <c:pt idx="14">
                    <c:v> 80 up to 160 hours  1,992 </c:v>
                  </c:pt>
                  <c:pt idx="15">
                    <c:v> 160 up to 320 hours  5,345 </c:v>
                  </c:pt>
                  <c:pt idx="16">
                    <c:v> 320 hours up to FT  1,451 </c:v>
                  </c:pt>
                </c:lvl>
                <c:lvl>
                  <c:pt idx="0">
                    <c:v>17-18</c:v>
                  </c:pt>
                  <c:pt idx="6">
                    <c:v>18-19</c:v>
                  </c:pt>
                  <c:pt idx="12">
                    <c:v>19-20</c:v>
                  </c:pt>
                </c:lvl>
              </c:multiLvlStrCache>
            </c:multiLvlStrRef>
          </c:cat>
          <c:val>
            <c:numRef>
              <c:f>Scotland!$D$179:$D$195</c:f>
              <c:numCache>
                <c:formatCode>0.0%;\-0.0%;;</c:formatCode>
                <c:ptCount val="17"/>
                <c:pt idx="0">
                  <c:v>0.26666666666666666</c:v>
                </c:pt>
                <c:pt idx="1">
                  <c:v>0.10815173527037934</c:v>
                </c:pt>
                <c:pt idx="2">
                  <c:v>0.12196283944735588</c:v>
                </c:pt>
                <c:pt idx="3">
                  <c:v>0.11355619015622376</c:v>
                </c:pt>
                <c:pt idx="4">
                  <c:v>9.1050988553590007E-2</c:v>
                </c:pt>
                <c:pt idx="6">
                  <c:v>0.1</c:v>
                </c:pt>
                <c:pt idx="7">
                  <c:v>0.1127287853577371</c:v>
                </c:pt>
                <c:pt idx="8">
                  <c:v>0.15796344647519583</c:v>
                </c:pt>
                <c:pt idx="9">
                  <c:v>0.11199324324324324</c:v>
                </c:pt>
                <c:pt idx="10">
                  <c:v>0.11485714285714285</c:v>
                </c:pt>
                <c:pt idx="12">
                  <c:v>8.943089430894309E-2</c:v>
                </c:pt>
                <c:pt idx="13">
                  <c:v>0.2368131868131868</c:v>
                </c:pt>
                <c:pt idx="14">
                  <c:v>0.19277108433734941</c:v>
                </c:pt>
                <c:pt idx="15">
                  <c:v>9.6351730589335827E-2</c:v>
                </c:pt>
                <c:pt idx="16">
                  <c:v>8.4769124741557553E-2</c:v>
                </c:pt>
              </c:numCache>
            </c:numRef>
          </c:val>
          <c:extLst>
            <c:ext xmlns:c16="http://schemas.microsoft.com/office/drawing/2014/chart" uri="{C3380CC4-5D6E-409C-BE32-E72D297353CC}">
              <c16:uniqueId val="{00000003-2A3A-4B3A-A966-FA5E31E11F59}"/>
            </c:ext>
          </c:extLst>
        </c:ser>
        <c:ser>
          <c:idx val="0"/>
          <c:order val="2"/>
          <c:tx>
            <c:strRef>
              <c:f>Scotland!$E$177:$E$178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Scotland!$A$179:$B$195</c:f>
              <c:multiLvlStrCache>
                <c:ptCount val="17"/>
                <c:lvl>
                  <c:pt idx="0">
                    <c:v> 10 up to 40 hours  90 </c:v>
                  </c:pt>
                  <c:pt idx="1">
                    <c:v> 40 up to 80 hours  2,478 </c:v>
                  </c:pt>
                  <c:pt idx="2">
                    <c:v> 80 up to 160 hours  2,099 </c:v>
                  </c:pt>
                  <c:pt idx="3">
                    <c:v> 160 up to 320 hours  5,953 </c:v>
                  </c:pt>
                  <c:pt idx="4">
                    <c:v> 320 hours up to FT  1,922 </c:v>
                  </c:pt>
                  <c:pt idx="6">
                    <c:v> 10 up to 40 hours  60 </c:v>
                  </c:pt>
                  <c:pt idx="7">
                    <c:v> 40 up to 80 hours  2,404 </c:v>
                  </c:pt>
                  <c:pt idx="8">
                    <c:v> 80 up to 160 hours  2,298 </c:v>
                  </c:pt>
                  <c:pt idx="9">
                    <c:v> 160 up to 320 hours  5,920 </c:v>
                  </c:pt>
                  <c:pt idx="10">
                    <c:v> 320 hours up to FT  1,750 </c:v>
                  </c:pt>
                  <c:pt idx="12">
                    <c:v> 10 up to 40 hours  123 </c:v>
                  </c:pt>
                  <c:pt idx="13">
                    <c:v> 40 up to 80 hours  1,820 </c:v>
                  </c:pt>
                  <c:pt idx="14">
                    <c:v> 80 up to 160 hours  1,992 </c:v>
                  </c:pt>
                  <c:pt idx="15">
                    <c:v> 160 up to 320 hours  5,345 </c:v>
                  </c:pt>
                  <c:pt idx="16">
                    <c:v> 320 hours up to FT  1,451 </c:v>
                  </c:pt>
                </c:lvl>
                <c:lvl>
                  <c:pt idx="0">
                    <c:v>17-18</c:v>
                  </c:pt>
                  <c:pt idx="6">
                    <c:v>18-19</c:v>
                  </c:pt>
                  <c:pt idx="12">
                    <c:v>19-20</c:v>
                  </c:pt>
                </c:lvl>
              </c:multiLvlStrCache>
            </c:multiLvlStrRef>
          </c:cat>
          <c:val>
            <c:numRef>
              <c:f>Scotland!$E$179:$E$195</c:f>
              <c:numCache>
                <c:formatCode>0.0%;\-0.0%;;</c:formatCode>
                <c:ptCount val="17"/>
                <c:pt idx="0">
                  <c:v>1.1111111111111112E-2</c:v>
                </c:pt>
                <c:pt idx="1">
                  <c:v>6.3761097659402743E-2</c:v>
                </c:pt>
                <c:pt idx="2">
                  <c:v>5.9075750357313009E-2</c:v>
                </c:pt>
                <c:pt idx="3">
                  <c:v>0.10784478414244919</c:v>
                </c:pt>
                <c:pt idx="4">
                  <c:v>6.8678459937565037E-2</c:v>
                </c:pt>
                <c:pt idx="6">
                  <c:v>0.05</c:v>
                </c:pt>
                <c:pt idx="7">
                  <c:v>6.405990016638935E-2</c:v>
                </c:pt>
                <c:pt idx="8">
                  <c:v>6.3533507397737166E-2</c:v>
                </c:pt>
                <c:pt idx="9">
                  <c:v>0.11266891891891892</c:v>
                </c:pt>
                <c:pt idx="10">
                  <c:v>8.2285714285714281E-2</c:v>
                </c:pt>
                <c:pt idx="12">
                  <c:v>6.5040650406504072E-2</c:v>
                </c:pt>
                <c:pt idx="13">
                  <c:v>7.1978021978021972E-2</c:v>
                </c:pt>
                <c:pt idx="14">
                  <c:v>5.923694779116466E-2</c:v>
                </c:pt>
                <c:pt idx="15">
                  <c:v>9.4106641721234799E-2</c:v>
                </c:pt>
                <c:pt idx="16">
                  <c:v>9.1660923501033775E-2</c:v>
                </c:pt>
              </c:numCache>
            </c:numRef>
          </c:val>
          <c:extLst>
            <c:ext xmlns:c16="http://schemas.microsoft.com/office/drawing/2014/chart" uri="{C3380CC4-5D6E-409C-BE32-E72D297353CC}">
              <c16:uniqueId val="{00000004-2A3A-4B3A-A966-FA5E31E11F59}"/>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'Argyll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College'!$B$276:$B$293</c:f>
              <c:strCache>
                <c:ptCount val="6"/>
                <c:pt idx="0">
                  <c:v>Care  363</c:v>
                </c:pt>
                <c:pt idx="1">
                  <c:v>Hairdressing, Beauty and Complementary Therapies  105</c:v>
                </c:pt>
                <c:pt idx="2">
                  <c:v>Nautical studies  58</c:v>
                </c:pt>
                <c:pt idx="3">
                  <c:v>Construction  65</c:v>
                </c:pt>
                <c:pt idx="4">
                  <c:v>Land-based industries  52</c:v>
                </c:pt>
                <c:pt idx="5">
                  <c:v>Engineering  62</c:v>
                </c:pt>
              </c:strCache>
            </c:strRef>
          </c:cat>
          <c:val>
            <c:numRef>
              <c:f>'Argyll College'!$C$276:$C$293</c:f>
              <c:numCache>
                <c:formatCode>0.0%;\-0.0%;</c:formatCode>
                <c:ptCount val="18"/>
                <c:pt idx="0">
                  <c:v>0.77410468319559234</c:v>
                </c:pt>
                <c:pt idx="1">
                  <c:v>0.77142857142857146</c:v>
                </c:pt>
                <c:pt idx="2">
                  <c:v>0.75862068965517238</c:v>
                </c:pt>
                <c:pt idx="3">
                  <c:v>0.72307692307692306</c:v>
                </c:pt>
                <c:pt idx="4">
                  <c:v>0.71153846153846156</c:v>
                </c:pt>
                <c:pt idx="5">
                  <c:v>0.69354838709677424</c:v>
                </c:pt>
              </c:numCache>
            </c:numRef>
          </c:val>
          <c:extLst>
            <c:ext xmlns:c16="http://schemas.microsoft.com/office/drawing/2014/chart" uri="{C3380CC4-5D6E-409C-BE32-E72D297353CC}">
              <c16:uniqueId val="{00000000-A6A4-4030-8ABD-B5B85B7F2A16}"/>
            </c:ext>
          </c:extLst>
        </c:ser>
        <c:ser>
          <c:idx val="1"/>
          <c:order val="1"/>
          <c:tx>
            <c:strRef>
              <c:f>'Argyll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College'!$B$276:$B$293</c:f>
              <c:strCache>
                <c:ptCount val="6"/>
                <c:pt idx="0">
                  <c:v>Care  363</c:v>
                </c:pt>
                <c:pt idx="1">
                  <c:v>Hairdressing, Beauty and Complementary Therapies  105</c:v>
                </c:pt>
                <c:pt idx="2">
                  <c:v>Nautical studies  58</c:v>
                </c:pt>
                <c:pt idx="3">
                  <c:v>Construction  65</c:v>
                </c:pt>
                <c:pt idx="4">
                  <c:v>Land-based industries  52</c:v>
                </c:pt>
                <c:pt idx="5">
                  <c:v>Engineering  62</c:v>
                </c:pt>
              </c:strCache>
            </c:strRef>
          </c:cat>
          <c:val>
            <c:numRef>
              <c:f>'Argyll College'!$D$276:$D$293</c:f>
              <c:numCache>
                <c:formatCode>0.0%;\-0.0%;</c:formatCode>
                <c:ptCount val="18"/>
                <c:pt idx="0">
                  <c:v>7.43801652892562E-2</c:v>
                </c:pt>
                <c:pt idx="1">
                  <c:v>0.11428571428571428</c:v>
                </c:pt>
                <c:pt idx="2">
                  <c:v>0.17241379310344829</c:v>
                </c:pt>
                <c:pt idx="3">
                  <c:v>0.24615384615384617</c:v>
                </c:pt>
                <c:pt idx="4">
                  <c:v>0.17307692307692307</c:v>
                </c:pt>
                <c:pt idx="5">
                  <c:v>0.30645161290322581</c:v>
                </c:pt>
              </c:numCache>
            </c:numRef>
          </c:val>
          <c:extLst>
            <c:ext xmlns:c16="http://schemas.microsoft.com/office/drawing/2014/chart" uri="{C3380CC4-5D6E-409C-BE32-E72D297353CC}">
              <c16:uniqueId val="{00000001-A6A4-4030-8ABD-B5B85B7F2A16}"/>
            </c:ext>
          </c:extLst>
        </c:ser>
        <c:ser>
          <c:idx val="0"/>
          <c:order val="2"/>
          <c:tx>
            <c:strRef>
              <c:f>'Argyll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2.3973866815104605E-2"/>
                  <c:y val="1.40806009378352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0C-4165-B63C-AE89757A37D3}"/>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College'!$B$276:$B$293</c:f>
              <c:strCache>
                <c:ptCount val="6"/>
                <c:pt idx="0">
                  <c:v>Care  363</c:v>
                </c:pt>
                <c:pt idx="1">
                  <c:v>Hairdressing, Beauty and Complementary Therapies  105</c:v>
                </c:pt>
                <c:pt idx="2">
                  <c:v>Nautical studies  58</c:v>
                </c:pt>
                <c:pt idx="3">
                  <c:v>Construction  65</c:v>
                </c:pt>
                <c:pt idx="4">
                  <c:v>Land-based industries  52</c:v>
                </c:pt>
                <c:pt idx="5">
                  <c:v>Engineering  62</c:v>
                </c:pt>
              </c:strCache>
            </c:strRef>
          </c:cat>
          <c:val>
            <c:numRef>
              <c:f>'Argyll College'!$E$276:$E$293</c:f>
              <c:numCache>
                <c:formatCode>0.0%;\-0.0%;</c:formatCode>
                <c:ptCount val="18"/>
                <c:pt idx="0">
                  <c:v>0.15151515151515152</c:v>
                </c:pt>
                <c:pt idx="1">
                  <c:v>0.11428571428571428</c:v>
                </c:pt>
                <c:pt idx="2">
                  <c:v>6.8965517241379309E-2</c:v>
                </c:pt>
                <c:pt idx="3">
                  <c:v>3.0769230769230771E-2</c:v>
                </c:pt>
                <c:pt idx="4">
                  <c:v>0.11538461538461539</c:v>
                </c:pt>
                <c:pt idx="5">
                  <c:v>0</c:v>
                </c:pt>
              </c:numCache>
            </c:numRef>
          </c:val>
          <c:extLst>
            <c:ext xmlns:c16="http://schemas.microsoft.com/office/drawing/2014/chart" uri="{C3380CC4-5D6E-409C-BE32-E72D297353CC}">
              <c16:uniqueId val="{00000002-A6A4-4030-8ABD-B5B85B7F2A16}"/>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'Argyll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'Argyll College'!$B$326:$B$343</c:f>
              <c:numCache>
                <c:formatCode>General</c:formatCode>
                <c:ptCount val="18"/>
              </c:numCache>
            </c:numRef>
          </c:cat>
          <c:val>
            <c:numRef>
              <c:f>'Argyll College'!$C$326:$C$343</c:f>
              <c:numCache>
                <c:formatCode>0.0%;\-0.0%;;</c:formatCode>
                <c:ptCount val="18"/>
              </c:numCache>
            </c:numRef>
          </c:val>
          <c:extLst>
            <c:ext xmlns:c16="http://schemas.microsoft.com/office/drawing/2014/chart" uri="{C3380CC4-5D6E-409C-BE32-E72D297353CC}">
              <c16:uniqueId val="{00000000-4220-4E87-87F6-6BC89FE7D7BE}"/>
            </c:ext>
          </c:extLst>
        </c:ser>
        <c:ser>
          <c:idx val="1"/>
          <c:order val="1"/>
          <c:tx>
            <c:strRef>
              <c:f>'Argyll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8.35981155536597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20-4E87-87F6-6BC89FE7D7BE}"/>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20-4E87-87F6-6BC89FE7D7BE}"/>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'Argyll College'!$B$326:$B$343</c:f>
              <c:numCache>
                <c:formatCode>General</c:formatCode>
                <c:ptCount val="18"/>
              </c:numCache>
            </c:numRef>
          </c:cat>
          <c:val>
            <c:numRef>
              <c:f>'Argyll College'!$D$326:$D$343</c:f>
              <c:numCache>
                <c:formatCode>0.0%;\-0.0%;;</c:formatCode>
                <c:ptCount val="18"/>
              </c:numCache>
            </c:numRef>
          </c:val>
          <c:extLst>
            <c:ext xmlns:c16="http://schemas.microsoft.com/office/drawing/2014/chart" uri="{C3380CC4-5D6E-409C-BE32-E72D297353CC}">
              <c16:uniqueId val="{00000003-4220-4E87-87F6-6BC89FE7D7BE}"/>
            </c:ext>
          </c:extLst>
        </c:ser>
        <c:ser>
          <c:idx val="0"/>
          <c:order val="2"/>
          <c:tx>
            <c:strRef>
              <c:f>'Argyll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'Argyll College'!$B$326:$B$343</c:f>
              <c:numCache>
                <c:formatCode>General</c:formatCode>
                <c:ptCount val="18"/>
              </c:numCache>
            </c:numRef>
          </c:cat>
          <c:val>
            <c:numRef>
              <c:f>'Argyll College'!$E$326:$E$343</c:f>
              <c:numCache>
                <c:formatCode>0.0%;\-0.0%;;</c:formatCode>
                <c:ptCount val="18"/>
              </c:numCache>
            </c:numRef>
          </c:val>
          <c:extLst>
            <c:ext xmlns:c16="http://schemas.microsoft.com/office/drawing/2014/chart" uri="{C3380CC4-5D6E-409C-BE32-E72D297353CC}">
              <c16:uniqueId val="{00000004-4220-4E87-87F6-6BC89FE7D7BE}"/>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'Argyll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College'!$A$361:$B$364</c:f>
              <c:multiLvlStrCache>
                <c:ptCount val="4"/>
                <c:lvl/>
                <c:lvl>
                  <c:pt idx="0">
                    <c:v>FE Females     536</c:v>
                  </c:pt>
                  <c:pt idx="1">
                    <c:v>FE Males     339</c:v>
                  </c:pt>
                  <c:pt idx="2">
                    <c:v>HE Females     </c:v>
                  </c:pt>
                  <c:pt idx="3">
                    <c:v>HE Males     </c:v>
                  </c:pt>
                </c:lvl>
              </c:multiLvlStrCache>
            </c:multiLvlStrRef>
          </c:cat>
          <c:val>
            <c:numRef>
              <c:f>'Argyll College'!$C$361:$C$364</c:f>
              <c:numCache>
                <c:formatCode>0.0%;\-0.0%;;</c:formatCode>
                <c:ptCount val="4"/>
                <c:pt idx="0">
                  <c:v>0.75559701492537312</c:v>
                </c:pt>
                <c:pt idx="1">
                  <c:v>0.67256637168141598</c:v>
                </c:pt>
              </c:numCache>
            </c:numRef>
          </c:val>
          <c:extLst>
            <c:ext xmlns:c16="http://schemas.microsoft.com/office/drawing/2014/chart" uri="{C3380CC4-5D6E-409C-BE32-E72D297353CC}">
              <c16:uniqueId val="{00000000-660F-4F3D-8B3B-C233709BD34C}"/>
            </c:ext>
          </c:extLst>
        </c:ser>
        <c:ser>
          <c:idx val="1"/>
          <c:order val="1"/>
          <c:tx>
            <c:strRef>
              <c:f>'Argyll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College'!$A$361:$B$364</c:f>
              <c:multiLvlStrCache>
                <c:ptCount val="4"/>
                <c:lvl/>
                <c:lvl>
                  <c:pt idx="0">
                    <c:v>FE Females     536</c:v>
                  </c:pt>
                  <c:pt idx="1">
                    <c:v>FE Males     339</c:v>
                  </c:pt>
                  <c:pt idx="2">
                    <c:v>HE Females     </c:v>
                  </c:pt>
                  <c:pt idx="3">
                    <c:v>HE Males     </c:v>
                  </c:pt>
                </c:lvl>
              </c:multiLvlStrCache>
            </c:multiLvlStrRef>
          </c:cat>
          <c:val>
            <c:numRef>
              <c:f>'Argyll College'!$D$361:$D$364</c:f>
              <c:numCache>
                <c:formatCode>0.0%;\-0.0%;;</c:formatCode>
                <c:ptCount val="4"/>
                <c:pt idx="0">
                  <c:v>0.1044776119402985</c:v>
                </c:pt>
                <c:pt idx="1">
                  <c:v>0.21533923303834809</c:v>
                </c:pt>
              </c:numCache>
            </c:numRef>
          </c:val>
          <c:extLst>
            <c:ext xmlns:c16="http://schemas.microsoft.com/office/drawing/2014/chart" uri="{C3380CC4-5D6E-409C-BE32-E72D297353CC}">
              <c16:uniqueId val="{00000001-660F-4F3D-8B3B-C233709BD34C}"/>
            </c:ext>
          </c:extLst>
        </c:ser>
        <c:ser>
          <c:idx val="0"/>
          <c:order val="2"/>
          <c:tx>
            <c:strRef>
              <c:f>'Argyll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College'!$A$361:$B$364</c:f>
              <c:multiLvlStrCache>
                <c:ptCount val="4"/>
                <c:lvl/>
                <c:lvl>
                  <c:pt idx="0">
                    <c:v>FE Females     536</c:v>
                  </c:pt>
                  <c:pt idx="1">
                    <c:v>FE Males     339</c:v>
                  </c:pt>
                  <c:pt idx="2">
                    <c:v>HE Females     </c:v>
                  </c:pt>
                  <c:pt idx="3">
                    <c:v>HE Males     </c:v>
                  </c:pt>
                </c:lvl>
              </c:multiLvlStrCache>
            </c:multiLvlStrRef>
          </c:cat>
          <c:val>
            <c:numRef>
              <c:f>'Argyll College'!$E$361:$E$364</c:f>
              <c:numCache>
                <c:formatCode>0.0%;\-0.0%;;</c:formatCode>
                <c:ptCount val="4"/>
                <c:pt idx="0">
                  <c:v>0.13992537313432835</c:v>
                </c:pt>
                <c:pt idx="1">
                  <c:v>0.11209439528023599</c:v>
                </c:pt>
              </c:numCache>
            </c:numRef>
          </c:val>
          <c:extLst>
            <c:ext xmlns:c16="http://schemas.microsoft.com/office/drawing/2014/chart" uri="{C3380CC4-5D6E-409C-BE32-E72D297353CC}">
              <c16:uniqueId val="{00000002-660F-4F3D-8B3B-C233709BD34C}"/>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'Argyll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61E-487A-8668-DC8AA2EBF09B}"/>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College'!$A$388:$B$395</c:f>
              <c:multiLvlStrCache>
                <c:ptCount val="8"/>
                <c:lvl/>
                <c:lvl>
                  <c:pt idx="0">
                    <c:v>All enrolments over 160 hours  880</c:v>
                  </c:pt>
                  <c:pt idx="1">
                    <c:v>10% Most deprived postcode areas  </c:v>
                  </c:pt>
                  <c:pt idx="2">
                    <c:v>20% Most deprived postcode areas  82</c:v>
                  </c:pt>
                  <c:pt idx="3">
                    <c:v>Fees paid by employer  100</c:v>
                  </c:pt>
                  <c:pt idx="4">
                    <c:v>Ethnic minority  </c:v>
                  </c:pt>
                  <c:pt idx="5">
                    <c:v>Disability  287</c:v>
                  </c:pt>
                  <c:pt idx="6">
                    <c:v>Year of study greater than first year  </c:v>
                  </c:pt>
                  <c:pt idx="7">
                    <c:v>Care Experienced  </c:v>
                  </c:pt>
                </c:lvl>
              </c:multiLvlStrCache>
            </c:multiLvlStrRef>
          </c:cat>
          <c:val>
            <c:numRef>
              <c:f>'Argyll College'!$C$388:$C$395</c:f>
              <c:numCache>
                <c:formatCode>0.0%;\-0.0%;;</c:formatCode>
                <c:ptCount val="8"/>
                <c:pt idx="0">
                  <c:v>0.72272727272727277</c:v>
                </c:pt>
                <c:pt idx="2">
                  <c:v>0.68292682926829273</c:v>
                </c:pt>
                <c:pt idx="3">
                  <c:v>0.79</c:v>
                </c:pt>
                <c:pt idx="5">
                  <c:v>0.65156794425087106</c:v>
                </c:pt>
              </c:numCache>
            </c:numRef>
          </c:val>
          <c:extLst>
            <c:ext xmlns:c16="http://schemas.microsoft.com/office/drawing/2014/chart" uri="{C3380CC4-5D6E-409C-BE32-E72D297353CC}">
              <c16:uniqueId val="{00000001-E61E-487A-8668-DC8AA2EBF09B}"/>
            </c:ext>
          </c:extLst>
        </c:ser>
        <c:ser>
          <c:idx val="1"/>
          <c:order val="1"/>
          <c:tx>
            <c:strRef>
              <c:f>'Argyll College'!$D$386</c:f>
              <c:strCache>
                <c:ptCount val="1"/>
                <c:pt idx="0">
                  <c:v>% Partial Success</c:v>
                </c:pt>
              </c:strCache>
            </c:strRef>
          </c:tx>
          <c:spPr>
            <a:solidFill>
              <a:srgbClr val="FFCC66"/>
            </a:solidFill>
            <a:ln>
              <a:solidFill>
                <a:schemeClr val="accent3">
                  <a:lumMod val="50000"/>
                </a:schemeClr>
              </a:solidFill>
            </a:ln>
          </c:spPr>
          <c:invertIfNegative val="0"/>
          <c:dLbls>
            <c:dLbl>
              <c:idx val="3"/>
              <c:layout>
                <c:manualLayout>
                  <c:x val="-2.419293217844125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C2-4F02-9C4F-89525B45C419}"/>
                </c:ext>
              </c:extLst>
            </c:dLbl>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College'!$A$388:$B$395</c:f>
              <c:multiLvlStrCache>
                <c:ptCount val="8"/>
                <c:lvl/>
                <c:lvl>
                  <c:pt idx="0">
                    <c:v>All enrolments over 160 hours  880</c:v>
                  </c:pt>
                  <c:pt idx="1">
                    <c:v>10% Most deprived postcode areas  </c:v>
                  </c:pt>
                  <c:pt idx="2">
                    <c:v>20% Most deprived postcode areas  82</c:v>
                  </c:pt>
                  <c:pt idx="3">
                    <c:v>Fees paid by employer  100</c:v>
                  </c:pt>
                  <c:pt idx="4">
                    <c:v>Ethnic minority  </c:v>
                  </c:pt>
                  <c:pt idx="5">
                    <c:v>Disability  287</c:v>
                  </c:pt>
                  <c:pt idx="6">
                    <c:v>Year of study greater than first year  </c:v>
                  </c:pt>
                  <c:pt idx="7">
                    <c:v>Care Experienced  </c:v>
                  </c:pt>
                </c:lvl>
              </c:multiLvlStrCache>
            </c:multiLvlStrRef>
          </c:cat>
          <c:val>
            <c:numRef>
              <c:f>'Argyll College'!$D$388:$D$395</c:f>
              <c:numCache>
                <c:formatCode>0.0%;\-0.0%;;</c:formatCode>
                <c:ptCount val="8"/>
                <c:pt idx="0">
                  <c:v>0.14772727272727273</c:v>
                </c:pt>
                <c:pt idx="2">
                  <c:v>0.13414634146341464</c:v>
                </c:pt>
                <c:pt idx="3">
                  <c:v>0.02</c:v>
                </c:pt>
                <c:pt idx="5">
                  <c:v>0.16376306620209058</c:v>
                </c:pt>
              </c:numCache>
            </c:numRef>
          </c:val>
          <c:extLst>
            <c:ext xmlns:c16="http://schemas.microsoft.com/office/drawing/2014/chart" uri="{C3380CC4-5D6E-409C-BE32-E72D297353CC}">
              <c16:uniqueId val="{00000002-E61E-487A-8668-DC8AA2EBF09B}"/>
            </c:ext>
          </c:extLst>
        </c:ser>
        <c:ser>
          <c:idx val="0"/>
          <c:order val="2"/>
          <c:tx>
            <c:strRef>
              <c:f>'Argyll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College'!$A$388:$B$395</c:f>
              <c:multiLvlStrCache>
                <c:ptCount val="8"/>
                <c:lvl/>
                <c:lvl>
                  <c:pt idx="0">
                    <c:v>All enrolments over 160 hours  880</c:v>
                  </c:pt>
                  <c:pt idx="1">
                    <c:v>10% Most deprived postcode areas  </c:v>
                  </c:pt>
                  <c:pt idx="2">
                    <c:v>20% Most deprived postcode areas  82</c:v>
                  </c:pt>
                  <c:pt idx="3">
                    <c:v>Fees paid by employer  100</c:v>
                  </c:pt>
                  <c:pt idx="4">
                    <c:v>Ethnic minority  </c:v>
                  </c:pt>
                  <c:pt idx="5">
                    <c:v>Disability  287</c:v>
                  </c:pt>
                  <c:pt idx="6">
                    <c:v>Year of study greater than first year  </c:v>
                  </c:pt>
                  <c:pt idx="7">
                    <c:v>Care Experienced  </c:v>
                  </c:pt>
                </c:lvl>
              </c:multiLvlStrCache>
            </c:multiLvlStrRef>
          </c:cat>
          <c:val>
            <c:numRef>
              <c:f>'Argyll College'!$E$388:$E$395</c:f>
              <c:numCache>
                <c:formatCode>0.0%;\-0.0%;;</c:formatCode>
                <c:ptCount val="8"/>
                <c:pt idx="0">
                  <c:v>0.12954545454545455</c:v>
                </c:pt>
                <c:pt idx="2">
                  <c:v>0.18292682926829268</c:v>
                </c:pt>
                <c:pt idx="3">
                  <c:v>0.19</c:v>
                </c:pt>
                <c:pt idx="5">
                  <c:v>0.18466898954703834</c:v>
                </c:pt>
              </c:numCache>
            </c:numRef>
          </c:val>
          <c:extLst>
            <c:ext xmlns:c16="http://schemas.microsoft.com/office/drawing/2014/chart" uri="{C3380CC4-5D6E-409C-BE32-E72D297353CC}">
              <c16:uniqueId val="{00000003-E61E-487A-8668-DC8AA2EBF09B}"/>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'Argyll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College'!$C$405:$C$411</c:f>
              <c:strCache>
                <c:ptCount val="6"/>
                <c:pt idx="1">
                  <c:v>17-18</c:v>
                </c:pt>
                <c:pt idx="3">
                  <c:v>18-19</c:v>
                </c:pt>
                <c:pt idx="5">
                  <c:v>19-20</c:v>
                </c:pt>
              </c:strCache>
            </c:strRef>
          </c:cat>
          <c:val>
            <c:numRef>
              <c:f>'Argyll College'!$D$405:$D$411</c:f>
              <c:numCache>
                <c:formatCode>0.00%</c:formatCode>
                <c:ptCount val="7"/>
                <c:pt idx="1">
                  <c:v>1.0807012241196916</c:v>
                </c:pt>
                <c:pt idx="3">
                  <c:v>1.1228674049685723</c:v>
                </c:pt>
                <c:pt idx="5">
                  <c:v>1.1301369863013699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EA00-4E34-83A0-2654C9DB4C65}"/>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'Argyll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'Argyll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2BF-4D1D-9503-42B2FEBEEC69}"/>
              </c:ext>
            </c:extLst>
          </c:dPt>
          <c:dPt>
            <c:idx val="2"/>
            <c:invertIfNegative val="0"/>
            <c:bubble3D val="0"/>
            <c:extLst>
              <c:ext xmlns:c16="http://schemas.microsoft.com/office/drawing/2014/chart" uri="{C3380CC4-5D6E-409C-BE32-E72D297353CC}">
                <c16:uniqueId val="{00000001-32BF-4D1D-9503-42B2FEBEEC69}"/>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College'!$D$416:$D$418</c:f>
              <c:strCache>
                <c:ptCount val="3"/>
                <c:pt idx="0">
                  <c:v>17-18</c:v>
                </c:pt>
                <c:pt idx="1">
                  <c:v>18-19</c:v>
                </c:pt>
                <c:pt idx="2">
                  <c:v>19-20</c:v>
                </c:pt>
              </c:strCache>
            </c:strRef>
          </c:cat>
          <c:val>
            <c:numRef>
              <c:f>'Argyll College'!$E$416:$E$418</c:f>
              <c:numCache>
                <c:formatCode>0.0%</c:formatCode>
                <c:ptCount val="3"/>
                <c:pt idx="0">
                  <c:v>0.7142857142857143</c:v>
                </c:pt>
                <c:pt idx="1">
                  <c:v>0.6428571428571429</c:v>
                </c:pt>
                <c:pt idx="2">
                  <c:v>0.8</c:v>
                </c:pt>
              </c:numCache>
            </c:numRef>
          </c:val>
          <c:extLst>
            <c:ext xmlns:c16="http://schemas.microsoft.com/office/drawing/2014/chart" uri="{C3380CC4-5D6E-409C-BE32-E72D297353CC}">
              <c16:uniqueId val="{00000002-32BF-4D1D-9503-42B2FEBEEC69}"/>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'Ayrshire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college'!$A$16:$B$21</c:f>
              <c:multiLvlStrCache>
                <c:ptCount val="6"/>
                <c:lvl>
                  <c:pt idx="0">
                    <c:v> 4,932 </c:v>
                  </c:pt>
                  <c:pt idx="1">
                    <c:v> 4,507 </c:v>
                  </c:pt>
                  <c:pt idx="2">
                    <c:v> 3,983 </c:v>
                  </c:pt>
                  <c:pt idx="3">
                    <c:v> 4,186 </c:v>
                  </c:pt>
                  <c:pt idx="4">
                    <c:v> 3,834 </c:v>
                  </c:pt>
                  <c:pt idx="5">
                    <c:v> 3,922 </c:v>
                  </c:pt>
                </c:lvl>
                <c:lvl>
                  <c:pt idx="0">
                    <c:v>14-15</c:v>
                  </c:pt>
                  <c:pt idx="1">
                    <c:v>15-16</c:v>
                  </c:pt>
                  <c:pt idx="2">
                    <c:v>16-17</c:v>
                  </c:pt>
                  <c:pt idx="3">
                    <c:v>17-18</c:v>
                  </c:pt>
                  <c:pt idx="4">
                    <c:v>18-19</c:v>
                  </c:pt>
                  <c:pt idx="5">
                    <c:v>19-20</c:v>
                  </c:pt>
                </c:lvl>
              </c:multiLvlStrCache>
            </c:multiLvlStrRef>
          </c:cat>
          <c:val>
            <c:numRef>
              <c:f>'Ayrshire college'!$C$16:$C$21</c:f>
              <c:numCache>
                <c:formatCode>0.0%;\-0.0%;</c:formatCode>
                <c:ptCount val="6"/>
                <c:pt idx="0">
                  <c:v>0.58596918085969185</c:v>
                </c:pt>
                <c:pt idx="1">
                  <c:v>0.61171510982915467</c:v>
                </c:pt>
                <c:pt idx="2">
                  <c:v>0.66934471503891535</c:v>
                </c:pt>
                <c:pt idx="3">
                  <c:v>0.66889632107023411</c:v>
                </c:pt>
                <c:pt idx="4">
                  <c:v>0.66171100678142936</c:v>
                </c:pt>
                <c:pt idx="5">
                  <c:v>0.64584395716471188</c:v>
                </c:pt>
              </c:numCache>
            </c:numRef>
          </c:val>
          <c:extLst>
            <c:ext xmlns:c16="http://schemas.microsoft.com/office/drawing/2014/chart" uri="{C3380CC4-5D6E-409C-BE32-E72D297353CC}">
              <c16:uniqueId val="{00000000-E852-48FD-8818-CAA9DE725626}"/>
            </c:ext>
          </c:extLst>
        </c:ser>
        <c:ser>
          <c:idx val="1"/>
          <c:order val="1"/>
          <c:tx>
            <c:strRef>
              <c:f>'Ayrshire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college'!$A$16:$B$21</c:f>
              <c:multiLvlStrCache>
                <c:ptCount val="6"/>
                <c:lvl>
                  <c:pt idx="0">
                    <c:v> 4,932 </c:v>
                  </c:pt>
                  <c:pt idx="1">
                    <c:v> 4,507 </c:v>
                  </c:pt>
                  <c:pt idx="2">
                    <c:v> 3,983 </c:v>
                  </c:pt>
                  <c:pt idx="3">
                    <c:v> 4,186 </c:v>
                  </c:pt>
                  <c:pt idx="4">
                    <c:v> 3,834 </c:v>
                  </c:pt>
                  <c:pt idx="5">
                    <c:v> 3,922 </c:v>
                  </c:pt>
                </c:lvl>
                <c:lvl>
                  <c:pt idx="0">
                    <c:v>14-15</c:v>
                  </c:pt>
                  <c:pt idx="1">
                    <c:v>15-16</c:v>
                  </c:pt>
                  <c:pt idx="2">
                    <c:v>16-17</c:v>
                  </c:pt>
                  <c:pt idx="3">
                    <c:v>17-18</c:v>
                  </c:pt>
                  <c:pt idx="4">
                    <c:v>18-19</c:v>
                  </c:pt>
                  <c:pt idx="5">
                    <c:v>19-20</c:v>
                  </c:pt>
                </c:lvl>
              </c:multiLvlStrCache>
            </c:multiLvlStrRef>
          </c:cat>
          <c:val>
            <c:numRef>
              <c:f>'Ayrshire college'!$D$16:$D$21</c:f>
              <c:numCache>
                <c:formatCode>0.0%;\-0.0%;</c:formatCode>
                <c:ptCount val="6"/>
                <c:pt idx="0">
                  <c:v>0.11638280616382807</c:v>
                </c:pt>
                <c:pt idx="1">
                  <c:v>0.1045041047259818</c:v>
                </c:pt>
                <c:pt idx="2">
                  <c:v>8.4860657795631428E-2</c:v>
                </c:pt>
                <c:pt idx="3">
                  <c:v>6.9995222169135216E-2</c:v>
                </c:pt>
                <c:pt idx="4">
                  <c:v>8.6332811684924363E-2</c:v>
                </c:pt>
                <c:pt idx="5">
                  <c:v>0.12799592044875063</c:v>
                </c:pt>
              </c:numCache>
            </c:numRef>
          </c:val>
          <c:extLst>
            <c:ext xmlns:c16="http://schemas.microsoft.com/office/drawing/2014/chart" uri="{C3380CC4-5D6E-409C-BE32-E72D297353CC}">
              <c16:uniqueId val="{00000001-E852-48FD-8818-CAA9DE725626}"/>
            </c:ext>
          </c:extLst>
        </c:ser>
        <c:ser>
          <c:idx val="0"/>
          <c:order val="2"/>
          <c:tx>
            <c:strRef>
              <c:f>'Ayrshire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college'!$A$16:$B$21</c:f>
              <c:multiLvlStrCache>
                <c:ptCount val="6"/>
                <c:lvl>
                  <c:pt idx="0">
                    <c:v> 4,932 </c:v>
                  </c:pt>
                  <c:pt idx="1">
                    <c:v> 4,507 </c:v>
                  </c:pt>
                  <c:pt idx="2">
                    <c:v> 3,983 </c:v>
                  </c:pt>
                  <c:pt idx="3">
                    <c:v> 4,186 </c:v>
                  </c:pt>
                  <c:pt idx="4">
                    <c:v> 3,834 </c:v>
                  </c:pt>
                  <c:pt idx="5">
                    <c:v> 3,922 </c:v>
                  </c:pt>
                </c:lvl>
                <c:lvl>
                  <c:pt idx="0">
                    <c:v>14-15</c:v>
                  </c:pt>
                  <c:pt idx="1">
                    <c:v>15-16</c:v>
                  </c:pt>
                  <c:pt idx="2">
                    <c:v>16-17</c:v>
                  </c:pt>
                  <c:pt idx="3">
                    <c:v>17-18</c:v>
                  </c:pt>
                  <c:pt idx="4">
                    <c:v>18-19</c:v>
                  </c:pt>
                  <c:pt idx="5">
                    <c:v>19-20</c:v>
                  </c:pt>
                </c:lvl>
              </c:multiLvlStrCache>
            </c:multiLvlStrRef>
          </c:cat>
          <c:val>
            <c:numRef>
              <c:f>'Ayrshire college'!$E$16:$E$21</c:f>
              <c:numCache>
                <c:formatCode>0.0%;\-0.0%;</c:formatCode>
                <c:ptCount val="6"/>
                <c:pt idx="0">
                  <c:v>0.29764801297648014</c:v>
                </c:pt>
                <c:pt idx="1">
                  <c:v>0.28378078544486357</c:v>
                </c:pt>
                <c:pt idx="2">
                  <c:v>0.24579462716545317</c:v>
                </c:pt>
                <c:pt idx="3">
                  <c:v>0.26110845676063066</c:v>
                </c:pt>
                <c:pt idx="4">
                  <c:v>0.2519561815336463</c:v>
                </c:pt>
                <c:pt idx="5">
                  <c:v>0.22616012238653749</c:v>
                </c:pt>
              </c:numCache>
            </c:numRef>
          </c:val>
          <c:extLst>
            <c:ext xmlns:c16="http://schemas.microsoft.com/office/drawing/2014/chart" uri="{C3380CC4-5D6E-409C-BE32-E72D297353CC}">
              <c16:uniqueId val="{00000002-E852-48FD-8818-CAA9DE725626}"/>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'Ayrshire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college'!$A$37:$B$39</c:f>
              <c:multiLvlStrCache>
                <c:ptCount val="3"/>
                <c:lvl>
                  <c:pt idx="0">
                    <c:v> 5,136 </c:v>
                  </c:pt>
                  <c:pt idx="1">
                    <c:v> 5,698 </c:v>
                  </c:pt>
                  <c:pt idx="2">
                    <c:v> 5,191 </c:v>
                  </c:pt>
                </c:lvl>
                <c:lvl>
                  <c:pt idx="0">
                    <c:v>17-18</c:v>
                  </c:pt>
                  <c:pt idx="1">
                    <c:v>18-19</c:v>
                  </c:pt>
                  <c:pt idx="2">
                    <c:v>19-20</c:v>
                  </c:pt>
                </c:lvl>
              </c:multiLvlStrCache>
            </c:multiLvlStrRef>
          </c:cat>
          <c:val>
            <c:numRef>
              <c:f>'Ayrshire college'!$C$37:$C$39</c:f>
              <c:numCache>
                <c:formatCode>0.0%;\-0.0%;;</c:formatCode>
                <c:ptCount val="3"/>
                <c:pt idx="0">
                  <c:v>0.71709501557632394</c:v>
                </c:pt>
                <c:pt idx="1">
                  <c:v>0.71147771147771144</c:v>
                </c:pt>
                <c:pt idx="2">
                  <c:v>0.686958196879214</c:v>
                </c:pt>
              </c:numCache>
            </c:numRef>
          </c:val>
          <c:extLst>
            <c:ext xmlns:c16="http://schemas.microsoft.com/office/drawing/2014/chart" uri="{C3380CC4-5D6E-409C-BE32-E72D297353CC}">
              <c16:uniqueId val="{00000000-E3AA-49BD-B478-DD4EE019CD33}"/>
            </c:ext>
          </c:extLst>
        </c:ser>
        <c:ser>
          <c:idx val="1"/>
          <c:order val="1"/>
          <c:tx>
            <c:strRef>
              <c:f>'Ayrshire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college'!$A$37:$B$39</c:f>
              <c:multiLvlStrCache>
                <c:ptCount val="3"/>
                <c:lvl>
                  <c:pt idx="0">
                    <c:v> 5,136 </c:v>
                  </c:pt>
                  <c:pt idx="1">
                    <c:v> 5,698 </c:v>
                  </c:pt>
                  <c:pt idx="2">
                    <c:v> 5,191 </c:v>
                  </c:pt>
                </c:lvl>
                <c:lvl>
                  <c:pt idx="0">
                    <c:v>17-18</c:v>
                  </c:pt>
                  <c:pt idx="1">
                    <c:v>18-19</c:v>
                  </c:pt>
                  <c:pt idx="2">
                    <c:v>19-20</c:v>
                  </c:pt>
                </c:lvl>
              </c:multiLvlStrCache>
            </c:multiLvlStrRef>
          </c:cat>
          <c:val>
            <c:numRef>
              <c:f>'Ayrshire college'!$D$37:$D$39</c:f>
              <c:numCache>
                <c:formatCode>0.0%;\-0.0%;;</c:formatCode>
                <c:ptCount val="3"/>
                <c:pt idx="0">
                  <c:v>0.12422118380062305</c:v>
                </c:pt>
                <c:pt idx="1">
                  <c:v>0.14075114075114076</c:v>
                </c:pt>
                <c:pt idx="2">
                  <c:v>0.13080331342708534</c:v>
                </c:pt>
              </c:numCache>
            </c:numRef>
          </c:val>
          <c:extLst>
            <c:ext xmlns:c16="http://schemas.microsoft.com/office/drawing/2014/chart" uri="{C3380CC4-5D6E-409C-BE32-E72D297353CC}">
              <c16:uniqueId val="{00000001-E3AA-49BD-B478-DD4EE019CD33}"/>
            </c:ext>
          </c:extLst>
        </c:ser>
        <c:ser>
          <c:idx val="0"/>
          <c:order val="2"/>
          <c:tx>
            <c:strRef>
              <c:f>'Ayrshire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college'!$A$37:$B$39</c:f>
              <c:multiLvlStrCache>
                <c:ptCount val="3"/>
                <c:lvl>
                  <c:pt idx="0">
                    <c:v> 5,136 </c:v>
                  </c:pt>
                  <c:pt idx="1">
                    <c:v> 5,698 </c:v>
                  </c:pt>
                  <c:pt idx="2">
                    <c:v> 5,191 </c:v>
                  </c:pt>
                </c:lvl>
                <c:lvl>
                  <c:pt idx="0">
                    <c:v>17-18</c:v>
                  </c:pt>
                  <c:pt idx="1">
                    <c:v>18-19</c:v>
                  </c:pt>
                  <c:pt idx="2">
                    <c:v>19-20</c:v>
                  </c:pt>
                </c:lvl>
              </c:multiLvlStrCache>
            </c:multiLvlStrRef>
          </c:cat>
          <c:val>
            <c:numRef>
              <c:f>'Ayrshire college'!$E$37:$E$39</c:f>
              <c:numCache>
                <c:formatCode>0.0%;\-0.0%;;</c:formatCode>
                <c:ptCount val="3"/>
                <c:pt idx="0">
                  <c:v>0.15868380062305296</c:v>
                </c:pt>
                <c:pt idx="1">
                  <c:v>0.14777114777114778</c:v>
                </c:pt>
                <c:pt idx="2">
                  <c:v>0.18223848969370063</c:v>
                </c:pt>
              </c:numCache>
            </c:numRef>
          </c:val>
          <c:extLst>
            <c:ext xmlns:c16="http://schemas.microsoft.com/office/drawing/2014/chart" uri="{C3380CC4-5D6E-409C-BE32-E72D297353CC}">
              <c16:uniqueId val="{00000002-E3AA-49BD-B478-DD4EE019CD33}"/>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'Ayrshire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college'!$A$70:$B$90</c:f>
              <c:multiLvlStrCache>
                <c:ptCount val="21"/>
                <c:lvl>
                  <c:pt idx="1">
                    <c:v> under 10 hours    84 </c:v>
                  </c:pt>
                  <c:pt idx="2">
                    <c:v> 10 up to 40 hours  400 </c:v>
                  </c:pt>
                  <c:pt idx="3">
                    <c:v> 40 up to 80 hours  1,272 </c:v>
                  </c:pt>
                  <c:pt idx="4">
                    <c:v> 80 up to 160 hours  734 </c:v>
                  </c:pt>
                  <c:pt idx="5">
                    <c:v> 160 up to 320 hours  1,568 </c:v>
                  </c:pt>
                  <c:pt idx="6">
                    <c:v> 320 hours up to FT  1,078 </c:v>
                  </c:pt>
                  <c:pt idx="8">
                    <c:v> under 10 hours     107 </c:v>
                  </c:pt>
                  <c:pt idx="9">
                    <c:v> 10 up to 40 hours  236 </c:v>
                  </c:pt>
                  <c:pt idx="10">
                    <c:v> 40 up to 80 hours  1,177 </c:v>
                  </c:pt>
                  <c:pt idx="11">
                    <c:v> 80 up to 160 hours  1,164 </c:v>
                  </c:pt>
                  <c:pt idx="12">
                    <c:v> 160 up to 320 hours  1,739 </c:v>
                  </c:pt>
                  <c:pt idx="13">
                    <c:v> 320 hours up to FT  1,275 </c:v>
                  </c:pt>
                  <c:pt idx="15">
                    <c:v> under 10 hours     58 </c:v>
                  </c:pt>
                  <c:pt idx="16">
                    <c:v> 10 up to 40 hours  179 </c:v>
                  </c:pt>
                  <c:pt idx="17">
                    <c:v> 40 up to 80 hours  1,196 </c:v>
                  </c:pt>
                  <c:pt idx="18">
                    <c:v> 80 up to 160 hours  1,145 </c:v>
                  </c:pt>
                  <c:pt idx="19">
                    <c:v> 160 up to 320 hours  1,618 </c:v>
                  </c:pt>
                  <c:pt idx="20">
                    <c:v> 320 hours up to FT  995 </c:v>
                  </c:pt>
                </c:lvl>
                <c:lvl>
                  <c:pt idx="1">
                    <c:v>17-18</c:v>
                  </c:pt>
                  <c:pt idx="8">
                    <c:v>18-19</c:v>
                  </c:pt>
                  <c:pt idx="15">
                    <c:v>19-20</c:v>
                  </c:pt>
                </c:lvl>
              </c:multiLvlStrCache>
            </c:multiLvlStrRef>
          </c:cat>
          <c:val>
            <c:numRef>
              <c:f>'Ayrshire college'!$C$70:$C$90</c:f>
              <c:numCache>
                <c:formatCode>0.0%;\-0.0%;;</c:formatCode>
                <c:ptCount val="21"/>
                <c:pt idx="1">
                  <c:v>0.9642857142857143</c:v>
                </c:pt>
                <c:pt idx="2">
                  <c:v>0.89500000000000002</c:v>
                </c:pt>
                <c:pt idx="3">
                  <c:v>0.76493710691823902</c:v>
                </c:pt>
                <c:pt idx="4">
                  <c:v>0.70708446866485009</c:v>
                </c:pt>
                <c:pt idx="5">
                  <c:v>0.64221938775510201</c:v>
                </c:pt>
                <c:pt idx="6">
                  <c:v>0.69109461966604824</c:v>
                </c:pt>
                <c:pt idx="7">
                  <c:v>0</c:v>
                </c:pt>
                <c:pt idx="8">
                  <c:v>0.53271028037383172</c:v>
                </c:pt>
                <c:pt idx="9">
                  <c:v>0.7923728813559322</c:v>
                </c:pt>
                <c:pt idx="10">
                  <c:v>0.76295666949872554</c:v>
                </c:pt>
                <c:pt idx="11">
                  <c:v>0.66494845360824739</c:v>
                </c:pt>
                <c:pt idx="12">
                  <c:v>0.68947671075330652</c:v>
                </c:pt>
                <c:pt idx="13">
                  <c:v>0.7364705882352941</c:v>
                </c:pt>
                <c:pt idx="14">
                  <c:v>0</c:v>
                </c:pt>
                <c:pt idx="15">
                  <c:v>0.96551724137931039</c:v>
                </c:pt>
                <c:pt idx="16">
                  <c:v>0.92737430167597767</c:v>
                </c:pt>
                <c:pt idx="17">
                  <c:v>0.75836120401337792</c:v>
                </c:pt>
                <c:pt idx="18">
                  <c:v>0.65502183406113534</c:v>
                </c:pt>
                <c:pt idx="19">
                  <c:v>0.67428924598269468</c:v>
                </c:pt>
                <c:pt idx="20">
                  <c:v>0.59899497487437181</c:v>
                </c:pt>
              </c:numCache>
            </c:numRef>
          </c:val>
          <c:extLst>
            <c:ext xmlns:c16="http://schemas.microsoft.com/office/drawing/2014/chart" uri="{C3380CC4-5D6E-409C-BE32-E72D297353CC}">
              <c16:uniqueId val="{00000000-FA52-4AC6-B1B8-7A7E82C4A01C}"/>
            </c:ext>
          </c:extLst>
        </c:ser>
        <c:ser>
          <c:idx val="1"/>
          <c:order val="1"/>
          <c:tx>
            <c:strRef>
              <c:f>'Ayrshire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2.3471091919512403E-2"/>
                  <c:y val="-1.36332736979529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52-4AC6-B1B8-7A7E82C4A01C}"/>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52-4AC6-B1B8-7A7E82C4A01C}"/>
                </c:ext>
              </c:extLst>
            </c:dLbl>
            <c:dLbl>
              <c:idx val="3"/>
              <c:layout>
                <c:manualLayout>
                  <c:x val="-1.6778569209162122E-2"/>
                  <c:y val="-1.36479876876813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52-4AC6-B1B8-7A7E82C4A01C}"/>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52-4AC6-B1B8-7A7E82C4A01C}"/>
                </c:ext>
              </c:extLst>
            </c:dLbl>
            <c:dLbl>
              <c:idx val="8"/>
              <c:layout>
                <c:manualLayout>
                  <c:x val="-2.1215724591016182E-2"/>
                  <c:y val="1.29417792990170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52-4AC6-B1B8-7A7E82C4A01C}"/>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52-4AC6-B1B8-7A7E82C4A01C}"/>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52-4AC6-B1B8-7A7E82C4A01C}"/>
                </c:ext>
              </c:extLst>
            </c:dLbl>
            <c:dLbl>
              <c:idx val="11"/>
              <c:layout>
                <c:manualLayout>
                  <c:x val="-6.2919634534357961E-3"/>
                  <c:y val="1.36533621807457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52-4AC6-B1B8-7A7E82C4A01C}"/>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52-4AC6-B1B8-7A7E82C4A01C}"/>
                </c:ext>
              </c:extLst>
            </c:dLbl>
            <c:dLbl>
              <c:idx val="15"/>
              <c:layout>
                <c:manualLayout>
                  <c:x val="3.3640094590175649E-4"/>
                  <c:y val="7.5885784499268318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52-4AC6-B1B8-7A7E82C4A01C}"/>
                </c:ext>
              </c:extLst>
            </c:dLbl>
            <c:dLbl>
              <c:idx val="16"/>
              <c:layout>
                <c:manualLayout>
                  <c:x val="-3.173789117104852E-2"/>
                  <c:y val="-1.1550112207427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52-4AC6-B1B8-7A7E82C4A01C}"/>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52-4AC6-B1B8-7A7E82C4A01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college'!$A$70:$B$90</c:f>
              <c:multiLvlStrCache>
                <c:ptCount val="21"/>
                <c:lvl>
                  <c:pt idx="1">
                    <c:v> under 10 hours    84 </c:v>
                  </c:pt>
                  <c:pt idx="2">
                    <c:v> 10 up to 40 hours  400 </c:v>
                  </c:pt>
                  <c:pt idx="3">
                    <c:v> 40 up to 80 hours  1,272 </c:v>
                  </c:pt>
                  <c:pt idx="4">
                    <c:v> 80 up to 160 hours  734 </c:v>
                  </c:pt>
                  <c:pt idx="5">
                    <c:v> 160 up to 320 hours  1,568 </c:v>
                  </c:pt>
                  <c:pt idx="6">
                    <c:v> 320 hours up to FT  1,078 </c:v>
                  </c:pt>
                  <c:pt idx="8">
                    <c:v> under 10 hours     107 </c:v>
                  </c:pt>
                  <c:pt idx="9">
                    <c:v> 10 up to 40 hours  236 </c:v>
                  </c:pt>
                  <c:pt idx="10">
                    <c:v> 40 up to 80 hours  1,177 </c:v>
                  </c:pt>
                  <c:pt idx="11">
                    <c:v> 80 up to 160 hours  1,164 </c:v>
                  </c:pt>
                  <c:pt idx="12">
                    <c:v> 160 up to 320 hours  1,739 </c:v>
                  </c:pt>
                  <c:pt idx="13">
                    <c:v> 320 hours up to FT  1,275 </c:v>
                  </c:pt>
                  <c:pt idx="15">
                    <c:v> under 10 hours     58 </c:v>
                  </c:pt>
                  <c:pt idx="16">
                    <c:v> 10 up to 40 hours  179 </c:v>
                  </c:pt>
                  <c:pt idx="17">
                    <c:v> 40 up to 80 hours  1,196 </c:v>
                  </c:pt>
                  <c:pt idx="18">
                    <c:v> 80 up to 160 hours  1,145 </c:v>
                  </c:pt>
                  <c:pt idx="19">
                    <c:v> 160 up to 320 hours  1,618 </c:v>
                  </c:pt>
                  <c:pt idx="20">
                    <c:v> 320 hours up to FT  995 </c:v>
                  </c:pt>
                </c:lvl>
                <c:lvl>
                  <c:pt idx="1">
                    <c:v>17-18</c:v>
                  </c:pt>
                  <c:pt idx="8">
                    <c:v>18-19</c:v>
                  </c:pt>
                  <c:pt idx="15">
                    <c:v>19-20</c:v>
                  </c:pt>
                </c:lvl>
              </c:multiLvlStrCache>
            </c:multiLvlStrRef>
          </c:cat>
          <c:val>
            <c:numRef>
              <c:f>'Ayrshire college'!$D$70:$D$90</c:f>
              <c:numCache>
                <c:formatCode>0.0%;\-0.0%;;</c:formatCode>
                <c:ptCount val="21"/>
                <c:pt idx="1">
                  <c:v>2.3809523809523808E-2</c:v>
                </c:pt>
                <c:pt idx="2">
                  <c:v>0.06</c:v>
                </c:pt>
                <c:pt idx="3">
                  <c:v>0.13207547169811321</c:v>
                </c:pt>
                <c:pt idx="4">
                  <c:v>0.14305177111716622</c:v>
                </c:pt>
                <c:pt idx="5">
                  <c:v>0.15306122448979592</c:v>
                </c:pt>
                <c:pt idx="6">
                  <c:v>9.1836734693877556E-2</c:v>
                </c:pt>
                <c:pt idx="7">
                  <c:v>0</c:v>
                </c:pt>
                <c:pt idx="8">
                  <c:v>0.46728971962616822</c:v>
                </c:pt>
                <c:pt idx="9">
                  <c:v>0.1440677966101695</c:v>
                </c:pt>
                <c:pt idx="10">
                  <c:v>0.11724723874256585</c:v>
                </c:pt>
                <c:pt idx="11">
                  <c:v>0.17010309278350516</c:v>
                </c:pt>
                <c:pt idx="12">
                  <c:v>0.14663599769982749</c:v>
                </c:pt>
                <c:pt idx="13">
                  <c:v>9.9607843137254903E-2</c:v>
                </c:pt>
                <c:pt idx="14">
                  <c:v>0</c:v>
                </c:pt>
                <c:pt idx="15">
                  <c:v>3.4482758620689655E-2</c:v>
                </c:pt>
                <c:pt idx="16">
                  <c:v>5.027932960893855E-2</c:v>
                </c:pt>
                <c:pt idx="17">
                  <c:v>7.4414715719063551E-2</c:v>
                </c:pt>
                <c:pt idx="18">
                  <c:v>0.12314410480349346</c:v>
                </c:pt>
                <c:pt idx="19">
                  <c:v>0.103831891223733</c:v>
                </c:pt>
                <c:pt idx="20">
                  <c:v>0.271356783919598</c:v>
                </c:pt>
              </c:numCache>
            </c:numRef>
          </c:val>
          <c:extLst>
            <c:ext xmlns:c16="http://schemas.microsoft.com/office/drawing/2014/chart" uri="{C3380CC4-5D6E-409C-BE32-E72D297353CC}">
              <c16:uniqueId val="{0000000D-FA52-4AC6-B1B8-7A7E82C4A01C}"/>
            </c:ext>
          </c:extLst>
        </c:ser>
        <c:ser>
          <c:idx val="0"/>
          <c:order val="2"/>
          <c:tx>
            <c:strRef>
              <c:f>'Ayrshire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1.8210382244746786E-2"/>
                  <c:y val="1.137717908533168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01-4C19-A37F-3C7447221843}"/>
                </c:ext>
              </c:extLst>
            </c:dLbl>
            <c:dLbl>
              <c:idx val="16"/>
              <c:layout>
                <c:manualLayout>
                  <c:x val="-2.340787563437648E-2"/>
                  <c:y val="1.137717909592751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01-4C19-A37F-3C7447221843}"/>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college'!$A$70:$B$90</c:f>
              <c:multiLvlStrCache>
                <c:ptCount val="21"/>
                <c:lvl>
                  <c:pt idx="1">
                    <c:v> under 10 hours    84 </c:v>
                  </c:pt>
                  <c:pt idx="2">
                    <c:v> 10 up to 40 hours  400 </c:v>
                  </c:pt>
                  <c:pt idx="3">
                    <c:v> 40 up to 80 hours  1,272 </c:v>
                  </c:pt>
                  <c:pt idx="4">
                    <c:v> 80 up to 160 hours  734 </c:v>
                  </c:pt>
                  <c:pt idx="5">
                    <c:v> 160 up to 320 hours  1,568 </c:v>
                  </c:pt>
                  <c:pt idx="6">
                    <c:v> 320 hours up to FT  1,078 </c:v>
                  </c:pt>
                  <c:pt idx="8">
                    <c:v> under 10 hours     107 </c:v>
                  </c:pt>
                  <c:pt idx="9">
                    <c:v> 10 up to 40 hours  236 </c:v>
                  </c:pt>
                  <c:pt idx="10">
                    <c:v> 40 up to 80 hours  1,177 </c:v>
                  </c:pt>
                  <c:pt idx="11">
                    <c:v> 80 up to 160 hours  1,164 </c:v>
                  </c:pt>
                  <c:pt idx="12">
                    <c:v> 160 up to 320 hours  1,739 </c:v>
                  </c:pt>
                  <c:pt idx="13">
                    <c:v> 320 hours up to FT  1,275 </c:v>
                  </c:pt>
                  <c:pt idx="15">
                    <c:v> under 10 hours     58 </c:v>
                  </c:pt>
                  <c:pt idx="16">
                    <c:v> 10 up to 40 hours  179 </c:v>
                  </c:pt>
                  <c:pt idx="17">
                    <c:v> 40 up to 80 hours  1,196 </c:v>
                  </c:pt>
                  <c:pt idx="18">
                    <c:v> 80 up to 160 hours  1,145 </c:v>
                  </c:pt>
                  <c:pt idx="19">
                    <c:v> 160 up to 320 hours  1,618 </c:v>
                  </c:pt>
                  <c:pt idx="20">
                    <c:v> 320 hours up to FT  995 </c:v>
                  </c:pt>
                </c:lvl>
                <c:lvl>
                  <c:pt idx="1">
                    <c:v>17-18</c:v>
                  </c:pt>
                  <c:pt idx="8">
                    <c:v>18-19</c:v>
                  </c:pt>
                  <c:pt idx="15">
                    <c:v>19-20</c:v>
                  </c:pt>
                </c:lvl>
              </c:multiLvlStrCache>
            </c:multiLvlStrRef>
          </c:cat>
          <c:val>
            <c:numRef>
              <c:f>'Ayrshire college'!$E$70:$E$90</c:f>
              <c:numCache>
                <c:formatCode>0.0%;\-0.0%;;</c:formatCode>
                <c:ptCount val="21"/>
                <c:pt idx="1">
                  <c:v>1.1904761904761904E-2</c:v>
                </c:pt>
                <c:pt idx="2">
                  <c:v>4.4999999999999998E-2</c:v>
                </c:pt>
                <c:pt idx="3">
                  <c:v>0.1029874213836478</c:v>
                </c:pt>
                <c:pt idx="4">
                  <c:v>0.14986376021798364</c:v>
                </c:pt>
                <c:pt idx="5">
                  <c:v>0.20471938775510204</c:v>
                </c:pt>
                <c:pt idx="6">
                  <c:v>0.21706864564007422</c:v>
                </c:pt>
                <c:pt idx="7">
                  <c:v>0</c:v>
                </c:pt>
                <c:pt idx="8">
                  <c:v>0</c:v>
                </c:pt>
                <c:pt idx="9">
                  <c:v>6.3559322033898302E-2</c:v>
                </c:pt>
                <c:pt idx="10">
                  <c:v>0.11979609175870858</c:v>
                </c:pt>
                <c:pt idx="11">
                  <c:v>0.16494845360824742</c:v>
                </c:pt>
                <c:pt idx="12">
                  <c:v>0.16388729154686602</c:v>
                </c:pt>
                <c:pt idx="13">
                  <c:v>0.16392156862745097</c:v>
                </c:pt>
                <c:pt idx="14">
                  <c:v>0</c:v>
                </c:pt>
                <c:pt idx="15">
                  <c:v>0</c:v>
                </c:pt>
                <c:pt idx="16">
                  <c:v>2.23463687150838E-2</c:v>
                </c:pt>
                <c:pt idx="17">
                  <c:v>0.16722408026755853</c:v>
                </c:pt>
                <c:pt idx="18">
                  <c:v>0.22183406113537119</c:v>
                </c:pt>
                <c:pt idx="19">
                  <c:v>0.2218788627935723</c:v>
                </c:pt>
                <c:pt idx="20">
                  <c:v>0.12964824120603016</c:v>
                </c:pt>
              </c:numCache>
            </c:numRef>
          </c:val>
          <c:extLst>
            <c:ext xmlns:c16="http://schemas.microsoft.com/office/drawing/2014/chart" uri="{C3380CC4-5D6E-409C-BE32-E72D297353CC}">
              <c16:uniqueId val="{0000000E-FA52-4AC6-B1B8-7A7E82C4A01C}"/>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477-45D7-A3E5-7D70DE9DB606}"/>
              </c:ext>
            </c:extLst>
          </c:dPt>
          <c:dPt>
            <c:idx val="1"/>
            <c:bubble3D val="0"/>
            <c:spPr>
              <a:solidFill>
                <a:srgbClr val="CD7371"/>
              </a:solidFill>
              <a:ln>
                <a:solidFill>
                  <a:schemeClr val="bg1"/>
                </a:solidFill>
              </a:ln>
            </c:spPr>
            <c:extLst>
              <c:ext xmlns:c16="http://schemas.microsoft.com/office/drawing/2014/chart" uri="{C3380CC4-5D6E-409C-BE32-E72D297353CC}">
                <c16:uniqueId val="{00000003-1477-45D7-A3E5-7D70DE9DB606}"/>
              </c:ext>
            </c:extLst>
          </c:dPt>
          <c:dPt>
            <c:idx val="2"/>
            <c:bubble3D val="0"/>
            <c:spPr>
              <a:solidFill>
                <a:srgbClr val="D99593"/>
              </a:solidFill>
              <a:ln>
                <a:solidFill>
                  <a:schemeClr val="bg1"/>
                </a:solidFill>
              </a:ln>
            </c:spPr>
            <c:extLst>
              <c:ext xmlns:c16="http://schemas.microsoft.com/office/drawing/2014/chart" uri="{C3380CC4-5D6E-409C-BE32-E72D297353CC}">
                <c16:uniqueId val="{00000005-1477-45D7-A3E5-7D70DE9DB606}"/>
              </c:ext>
            </c:extLst>
          </c:dPt>
          <c:dPt>
            <c:idx val="3"/>
            <c:bubble3D val="0"/>
            <c:spPr>
              <a:solidFill>
                <a:srgbClr val="E6B9B8"/>
              </a:solidFill>
              <a:ln>
                <a:solidFill>
                  <a:schemeClr val="bg1"/>
                </a:solidFill>
              </a:ln>
            </c:spPr>
            <c:extLst>
              <c:ext xmlns:c16="http://schemas.microsoft.com/office/drawing/2014/chart" uri="{C3380CC4-5D6E-409C-BE32-E72D297353CC}">
                <c16:uniqueId val="{00000007-1477-45D7-A3E5-7D70DE9DB606}"/>
              </c:ext>
            </c:extLst>
          </c:dPt>
          <c:dPt>
            <c:idx val="4"/>
            <c:bubble3D val="0"/>
            <c:spPr>
              <a:solidFill>
                <a:srgbClr val="F3DEDD"/>
              </a:solidFill>
              <a:ln>
                <a:solidFill>
                  <a:schemeClr val="bg1"/>
                </a:solidFill>
              </a:ln>
            </c:spPr>
            <c:extLst>
              <c:ext xmlns:c16="http://schemas.microsoft.com/office/drawing/2014/chart" uri="{C3380CC4-5D6E-409C-BE32-E72D297353CC}">
                <c16:uniqueId val="{00000009-1477-45D7-A3E5-7D70DE9DB606}"/>
              </c:ext>
            </c:extLst>
          </c:dPt>
          <c:dLbls>
            <c:dLbl>
              <c:idx val="0"/>
              <c:layout>
                <c:manualLayout>
                  <c:x val="-8.5458500454182649E-4"/>
                  <c:y val="2.2429460207763249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477-45D7-A3E5-7D70DE9DB606}"/>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'Ayrshire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'Ayrshire college'!$E$99:$E$103</c:f>
              <c:numCache>
                <c:formatCode>#,###;;;</c:formatCode>
                <c:ptCount val="5"/>
                <c:pt idx="0">
                  <c:v>15</c:v>
                </c:pt>
                <c:pt idx="1">
                  <c:v>128</c:v>
                </c:pt>
                <c:pt idx="2">
                  <c:v>230</c:v>
                </c:pt>
                <c:pt idx="3">
                  <c:v>327</c:v>
                </c:pt>
                <c:pt idx="4">
                  <c:v>220</c:v>
                </c:pt>
              </c:numCache>
            </c:numRef>
          </c:val>
          <c:extLst>
            <c:ext xmlns:c16="http://schemas.microsoft.com/office/drawing/2014/chart" uri="{C3380CC4-5D6E-409C-BE32-E72D297353CC}">
              <c16:uniqueId val="{0000000A-1477-45D7-A3E5-7D70DE9DB606}"/>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03B-47B3-AEEA-0211DB98AE21}"/>
              </c:ext>
            </c:extLst>
          </c:dPt>
          <c:dPt>
            <c:idx val="1"/>
            <c:bubble3D val="0"/>
            <c:spPr>
              <a:solidFill>
                <a:srgbClr val="CD7371"/>
              </a:solidFill>
              <a:ln>
                <a:solidFill>
                  <a:schemeClr val="bg1"/>
                </a:solidFill>
              </a:ln>
            </c:spPr>
            <c:extLst>
              <c:ext xmlns:c16="http://schemas.microsoft.com/office/drawing/2014/chart" uri="{C3380CC4-5D6E-409C-BE32-E72D297353CC}">
                <c16:uniqueId val="{00000003-B03B-47B3-AEEA-0211DB98AE21}"/>
              </c:ext>
            </c:extLst>
          </c:dPt>
          <c:dPt>
            <c:idx val="2"/>
            <c:bubble3D val="0"/>
            <c:spPr>
              <a:solidFill>
                <a:srgbClr val="D99593"/>
              </a:solidFill>
              <a:ln>
                <a:solidFill>
                  <a:schemeClr val="bg1"/>
                </a:solidFill>
              </a:ln>
            </c:spPr>
            <c:extLst>
              <c:ext xmlns:c16="http://schemas.microsoft.com/office/drawing/2014/chart" uri="{C3380CC4-5D6E-409C-BE32-E72D297353CC}">
                <c16:uniqueId val="{00000005-B03B-47B3-AEEA-0211DB98AE21}"/>
              </c:ext>
            </c:extLst>
          </c:dPt>
          <c:dPt>
            <c:idx val="3"/>
            <c:bubble3D val="0"/>
            <c:spPr>
              <a:solidFill>
                <a:srgbClr val="E6B9B8"/>
              </a:solidFill>
              <a:ln>
                <a:solidFill>
                  <a:schemeClr val="bg1"/>
                </a:solidFill>
              </a:ln>
            </c:spPr>
            <c:extLst>
              <c:ext xmlns:c16="http://schemas.microsoft.com/office/drawing/2014/chart" uri="{C3380CC4-5D6E-409C-BE32-E72D297353CC}">
                <c16:uniqueId val="{00000007-B03B-47B3-AEEA-0211DB98AE21}"/>
              </c:ext>
            </c:extLst>
          </c:dPt>
          <c:dPt>
            <c:idx val="4"/>
            <c:bubble3D val="0"/>
            <c:spPr>
              <a:solidFill>
                <a:srgbClr val="F3DEDD"/>
              </a:solidFill>
              <a:ln>
                <a:solidFill>
                  <a:schemeClr val="bg1"/>
                </a:solidFill>
              </a:ln>
            </c:spPr>
            <c:extLst>
              <c:ext xmlns:c16="http://schemas.microsoft.com/office/drawing/2014/chart" uri="{C3380CC4-5D6E-409C-BE32-E72D297353CC}">
                <c16:uniqueId val="{00000009-B03B-47B3-AEEA-0211DB98AE21}"/>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03B-47B3-AEEA-0211DB98AE21}"/>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03B-47B3-AEEA-0211DB98AE21}"/>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03B-47B3-AEEA-0211DB98AE21}"/>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03B-47B3-AEEA-0211DB98AE21}"/>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Scotland!$A$207:$A$211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Scotland!$E$207:$E$211</c:f>
              <c:numCache>
                <c:formatCode>#,###;;;</c:formatCode>
                <c:ptCount val="5"/>
                <c:pt idx="0">
                  <c:v>318</c:v>
                </c:pt>
                <c:pt idx="1">
                  <c:v>1051</c:v>
                </c:pt>
                <c:pt idx="2">
                  <c:v>1323</c:v>
                </c:pt>
                <c:pt idx="3">
                  <c:v>1045</c:v>
                </c:pt>
                <c:pt idx="4">
                  <c:v>541</c:v>
                </c:pt>
              </c:numCache>
            </c:numRef>
          </c:val>
          <c:extLst>
            <c:ext xmlns:c16="http://schemas.microsoft.com/office/drawing/2014/chart" uri="{C3380CC4-5D6E-409C-BE32-E72D297353CC}">
              <c16:uniqueId val="{0000000A-B03B-47B3-AEEA-0211DB98AE2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'Ayrshire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college'!$A$124:$B$129</c:f>
              <c:multiLvlStrCache>
                <c:ptCount val="6"/>
                <c:lvl>
                  <c:pt idx="0">
                    <c:v> 2,412 </c:v>
                  </c:pt>
                  <c:pt idx="1">
                    <c:v> 2,498 </c:v>
                  </c:pt>
                  <c:pt idx="2">
                    <c:v> 2,405 </c:v>
                  </c:pt>
                  <c:pt idx="3">
                    <c:v> 2,351 </c:v>
                  </c:pt>
                  <c:pt idx="4">
                    <c:v> 2,199 </c:v>
                  </c:pt>
                  <c:pt idx="5">
                    <c:v> 2,151 </c:v>
                  </c:pt>
                </c:lvl>
                <c:lvl>
                  <c:pt idx="0">
                    <c:v>14-15</c:v>
                  </c:pt>
                  <c:pt idx="1">
                    <c:v>15-16</c:v>
                  </c:pt>
                  <c:pt idx="2">
                    <c:v>16-17</c:v>
                  </c:pt>
                  <c:pt idx="3">
                    <c:v>17-18</c:v>
                  </c:pt>
                  <c:pt idx="4">
                    <c:v>18-19</c:v>
                  </c:pt>
                  <c:pt idx="5">
                    <c:v>19-20</c:v>
                  </c:pt>
                </c:lvl>
              </c:multiLvlStrCache>
            </c:multiLvlStrRef>
          </c:cat>
          <c:val>
            <c:numRef>
              <c:f>'Ayrshire college'!$C$124:$C$129</c:f>
              <c:numCache>
                <c:formatCode>0.0%;\-0.0%;;</c:formatCode>
                <c:ptCount val="6"/>
                <c:pt idx="0">
                  <c:v>0.62271973466003316</c:v>
                </c:pt>
                <c:pt idx="1">
                  <c:v>0.63050440352281822</c:v>
                </c:pt>
                <c:pt idx="2">
                  <c:v>0.68024948024948029</c:v>
                </c:pt>
                <c:pt idx="3">
                  <c:v>0.67247979583156103</c:v>
                </c:pt>
                <c:pt idx="4">
                  <c:v>0.66803092314688495</c:v>
                </c:pt>
                <c:pt idx="5">
                  <c:v>0.68712226871222692</c:v>
                </c:pt>
              </c:numCache>
            </c:numRef>
          </c:val>
          <c:extLst>
            <c:ext xmlns:c16="http://schemas.microsoft.com/office/drawing/2014/chart" uri="{C3380CC4-5D6E-409C-BE32-E72D297353CC}">
              <c16:uniqueId val="{00000000-5EBD-487A-9D02-DFBDBCCE9C2A}"/>
            </c:ext>
          </c:extLst>
        </c:ser>
        <c:ser>
          <c:idx val="1"/>
          <c:order val="1"/>
          <c:tx>
            <c:strRef>
              <c:f>'Ayrshire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college'!$A$124:$B$129</c:f>
              <c:multiLvlStrCache>
                <c:ptCount val="6"/>
                <c:lvl>
                  <c:pt idx="0">
                    <c:v> 2,412 </c:v>
                  </c:pt>
                  <c:pt idx="1">
                    <c:v> 2,498 </c:v>
                  </c:pt>
                  <c:pt idx="2">
                    <c:v> 2,405 </c:v>
                  </c:pt>
                  <c:pt idx="3">
                    <c:v> 2,351 </c:v>
                  </c:pt>
                  <c:pt idx="4">
                    <c:v> 2,199 </c:v>
                  </c:pt>
                  <c:pt idx="5">
                    <c:v> 2,151 </c:v>
                  </c:pt>
                </c:lvl>
                <c:lvl>
                  <c:pt idx="0">
                    <c:v>14-15</c:v>
                  </c:pt>
                  <c:pt idx="1">
                    <c:v>15-16</c:v>
                  </c:pt>
                  <c:pt idx="2">
                    <c:v>16-17</c:v>
                  </c:pt>
                  <c:pt idx="3">
                    <c:v>17-18</c:v>
                  </c:pt>
                  <c:pt idx="4">
                    <c:v>18-19</c:v>
                  </c:pt>
                  <c:pt idx="5">
                    <c:v>19-20</c:v>
                  </c:pt>
                </c:lvl>
              </c:multiLvlStrCache>
            </c:multiLvlStrRef>
          </c:cat>
          <c:val>
            <c:numRef>
              <c:f>'Ayrshire college'!$D$124:$D$129</c:f>
              <c:numCache>
                <c:formatCode>0.0%;\-0.0%;;</c:formatCode>
                <c:ptCount val="6"/>
                <c:pt idx="0">
                  <c:v>0.11484245439469321</c:v>
                </c:pt>
                <c:pt idx="1">
                  <c:v>0.14491593274619696</c:v>
                </c:pt>
                <c:pt idx="2">
                  <c:v>0.11517671517671518</c:v>
                </c:pt>
                <c:pt idx="3">
                  <c:v>0.10038281582305401</c:v>
                </c:pt>
                <c:pt idx="4">
                  <c:v>0.11959981809913597</c:v>
                </c:pt>
                <c:pt idx="5">
                  <c:v>0.12180381218038122</c:v>
                </c:pt>
              </c:numCache>
            </c:numRef>
          </c:val>
          <c:extLst>
            <c:ext xmlns:c16="http://schemas.microsoft.com/office/drawing/2014/chart" uri="{C3380CC4-5D6E-409C-BE32-E72D297353CC}">
              <c16:uniqueId val="{00000001-5EBD-487A-9D02-DFBDBCCE9C2A}"/>
            </c:ext>
          </c:extLst>
        </c:ser>
        <c:ser>
          <c:idx val="0"/>
          <c:order val="2"/>
          <c:tx>
            <c:strRef>
              <c:f>'Ayrshire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college'!$A$124:$B$129</c:f>
              <c:multiLvlStrCache>
                <c:ptCount val="6"/>
                <c:lvl>
                  <c:pt idx="0">
                    <c:v> 2,412 </c:v>
                  </c:pt>
                  <c:pt idx="1">
                    <c:v> 2,498 </c:v>
                  </c:pt>
                  <c:pt idx="2">
                    <c:v> 2,405 </c:v>
                  </c:pt>
                  <c:pt idx="3">
                    <c:v> 2,351 </c:v>
                  </c:pt>
                  <c:pt idx="4">
                    <c:v> 2,199 </c:v>
                  </c:pt>
                  <c:pt idx="5">
                    <c:v> 2,151 </c:v>
                  </c:pt>
                </c:lvl>
                <c:lvl>
                  <c:pt idx="0">
                    <c:v>14-15</c:v>
                  </c:pt>
                  <c:pt idx="1">
                    <c:v>15-16</c:v>
                  </c:pt>
                  <c:pt idx="2">
                    <c:v>16-17</c:v>
                  </c:pt>
                  <c:pt idx="3">
                    <c:v>17-18</c:v>
                  </c:pt>
                  <c:pt idx="4">
                    <c:v>18-19</c:v>
                  </c:pt>
                  <c:pt idx="5">
                    <c:v>19-20</c:v>
                  </c:pt>
                </c:lvl>
              </c:multiLvlStrCache>
            </c:multiLvlStrRef>
          </c:cat>
          <c:val>
            <c:numRef>
              <c:f>'Ayrshire college'!$E$124:$E$129</c:f>
              <c:numCache>
                <c:formatCode>0.0%;\-0.0%;;</c:formatCode>
                <c:ptCount val="6"/>
                <c:pt idx="0">
                  <c:v>0.26243781094527363</c:v>
                </c:pt>
                <c:pt idx="1">
                  <c:v>0.22457966373098479</c:v>
                </c:pt>
                <c:pt idx="2">
                  <c:v>0.20457380457380459</c:v>
                </c:pt>
                <c:pt idx="3">
                  <c:v>0.22713738834538494</c:v>
                </c:pt>
                <c:pt idx="4">
                  <c:v>0.21236925875397908</c:v>
                </c:pt>
                <c:pt idx="5">
                  <c:v>0.19107391910739191</c:v>
                </c:pt>
              </c:numCache>
            </c:numRef>
          </c:val>
          <c:extLst>
            <c:ext xmlns:c16="http://schemas.microsoft.com/office/drawing/2014/chart" uri="{C3380CC4-5D6E-409C-BE32-E72D297353CC}">
              <c16:uniqueId val="{00000002-5EBD-487A-9D02-DFBDBCCE9C2A}"/>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'Ayrshire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college'!$A$148:$B$150</c:f>
              <c:multiLvlStrCache>
                <c:ptCount val="3"/>
                <c:lvl>
                  <c:pt idx="0">
                    <c:v> 426 </c:v>
                  </c:pt>
                  <c:pt idx="1">
                    <c:v> 543 </c:v>
                  </c:pt>
                  <c:pt idx="2">
                    <c:v> 513 </c:v>
                  </c:pt>
                </c:lvl>
                <c:lvl>
                  <c:pt idx="0">
                    <c:v>17-18</c:v>
                  </c:pt>
                  <c:pt idx="1">
                    <c:v>18-19</c:v>
                  </c:pt>
                  <c:pt idx="2">
                    <c:v>19-20</c:v>
                  </c:pt>
                </c:lvl>
              </c:multiLvlStrCache>
            </c:multiLvlStrRef>
          </c:cat>
          <c:val>
            <c:numRef>
              <c:f>'Ayrshire college'!$C$148:$C$150</c:f>
              <c:numCache>
                <c:formatCode>0.0%;\-0.0%;;</c:formatCode>
                <c:ptCount val="3"/>
                <c:pt idx="0">
                  <c:v>0.80516431924882625</c:v>
                </c:pt>
                <c:pt idx="1">
                  <c:v>0.79558011049723754</c:v>
                </c:pt>
                <c:pt idx="2">
                  <c:v>0.74853801169590639</c:v>
                </c:pt>
              </c:numCache>
            </c:numRef>
          </c:val>
          <c:extLst>
            <c:ext xmlns:c16="http://schemas.microsoft.com/office/drawing/2014/chart" uri="{C3380CC4-5D6E-409C-BE32-E72D297353CC}">
              <c16:uniqueId val="{00000000-9AFF-44B2-BE5B-4BD53737E6F4}"/>
            </c:ext>
          </c:extLst>
        </c:ser>
        <c:ser>
          <c:idx val="1"/>
          <c:order val="1"/>
          <c:tx>
            <c:strRef>
              <c:f>'Ayrshire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college'!$A$148:$B$150</c:f>
              <c:multiLvlStrCache>
                <c:ptCount val="3"/>
                <c:lvl>
                  <c:pt idx="0">
                    <c:v> 426 </c:v>
                  </c:pt>
                  <c:pt idx="1">
                    <c:v> 543 </c:v>
                  </c:pt>
                  <c:pt idx="2">
                    <c:v> 513 </c:v>
                  </c:pt>
                </c:lvl>
                <c:lvl>
                  <c:pt idx="0">
                    <c:v>17-18</c:v>
                  </c:pt>
                  <c:pt idx="1">
                    <c:v>18-19</c:v>
                  </c:pt>
                  <c:pt idx="2">
                    <c:v>19-20</c:v>
                  </c:pt>
                </c:lvl>
              </c:multiLvlStrCache>
            </c:multiLvlStrRef>
          </c:cat>
          <c:val>
            <c:numRef>
              <c:f>'Ayrshire college'!$D$148:$D$150</c:f>
              <c:numCache>
                <c:formatCode>0.0%;\-0.0%;;</c:formatCode>
                <c:ptCount val="3"/>
                <c:pt idx="0">
                  <c:v>8.6854460093896718E-2</c:v>
                </c:pt>
                <c:pt idx="1">
                  <c:v>0.13812154696132597</c:v>
                </c:pt>
                <c:pt idx="2">
                  <c:v>0.12670565302144249</c:v>
                </c:pt>
              </c:numCache>
            </c:numRef>
          </c:val>
          <c:extLst>
            <c:ext xmlns:c16="http://schemas.microsoft.com/office/drawing/2014/chart" uri="{C3380CC4-5D6E-409C-BE32-E72D297353CC}">
              <c16:uniqueId val="{00000001-9AFF-44B2-BE5B-4BD53737E6F4}"/>
            </c:ext>
          </c:extLst>
        </c:ser>
        <c:ser>
          <c:idx val="0"/>
          <c:order val="2"/>
          <c:tx>
            <c:strRef>
              <c:f>'Ayrshire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college'!$A$148:$B$150</c:f>
              <c:multiLvlStrCache>
                <c:ptCount val="3"/>
                <c:lvl>
                  <c:pt idx="0">
                    <c:v> 426 </c:v>
                  </c:pt>
                  <c:pt idx="1">
                    <c:v> 543 </c:v>
                  </c:pt>
                  <c:pt idx="2">
                    <c:v> 513 </c:v>
                  </c:pt>
                </c:lvl>
                <c:lvl>
                  <c:pt idx="0">
                    <c:v>17-18</c:v>
                  </c:pt>
                  <c:pt idx="1">
                    <c:v>18-19</c:v>
                  </c:pt>
                  <c:pt idx="2">
                    <c:v>19-20</c:v>
                  </c:pt>
                </c:lvl>
              </c:multiLvlStrCache>
            </c:multiLvlStrRef>
          </c:cat>
          <c:val>
            <c:numRef>
              <c:f>'Ayrshire college'!$E$148:$E$150</c:f>
              <c:numCache>
                <c:formatCode>0.0%;\-0.0%;;</c:formatCode>
                <c:ptCount val="3"/>
                <c:pt idx="0">
                  <c:v>0.107981220657277</c:v>
                </c:pt>
                <c:pt idx="1">
                  <c:v>6.6298342541436461E-2</c:v>
                </c:pt>
                <c:pt idx="2">
                  <c:v>0.12475633528265107</c:v>
                </c:pt>
              </c:numCache>
            </c:numRef>
          </c:val>
          <c:extLst>
            <c:ext xmlns:c16="http://schemas.microsoft.com/office/drawing/2014/chart" uri="{C3380CC4-5D6E-409C-BE32-E72D297353CC}">
              <c16:uniqueId val="{00000002-9AFF-44B2-BE5B-4BD53737E6F4}"/>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'Ayrshire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college'!$A$179:$B$195</c:f>
              <c:multiLvlStrCache>
                <c:ptCount val="17"/>
                <c:lvl>
                  <c:pt idx="0">
                    <c:v> 10 up to 40 hours   </c:v>
                  </c:pt>
                  <c:pt idx="1">
                    <c:v> 40 up to 80 hours   </c:v>
                  </c:pt>
                  <c:pt idx="2">
                    <c:v> 80 up to 160 hours  58 </c:v>
                  </c:pt>
                  <c:pt idx="3">
                    <c:v> 160 up to 320 hours  281 </c:v>
                  </c:pt>
                  <c:pt idx="4">
                    <c:v> 320 hours up to FT   </c:v>
                  </c:pt>
                  <c:pt idx="6">
                    <c:v> 10 up to 40 hours   </c:v>
                  </c:pt>
                  <c:pt idx="7">
                    <c:v> 40 up to 80 hours  56 </c:v>
                  </c:pt>
                  <c:pt idx="8">
                    <c:v> 80 up to 160 hours  78 </c:v>
                  </c:pt>
                  <c:pt idx="9">
                    <c:v> 160 up to 320 hours  349 </c:v>
                  </c:pt>
                  <c:pt idx="10">
                    <c:v> 320 hours up to FT  60 </c:v>
                  </c:pt>
                  <c:pt idx="12">
                    <c:v> 10 up to 40 hours   </c:v>
                  </c:pt>
                  <c:pt idx="13">
                    <c:v> 40 up to 80 hours   </c:v>
                  </c:pt>
                  <c:pt idx="14">
                    <c:v> 80 up to 160 hours   </c:v>
                  </c:pt>
                  <c:pt idx="15">
                    <c:v> 160 up to 320 hours  415 </c:v>
                  </c:pt>
                  <c:pt idx="16">
                    <c:v> 320 hours up to FT   </c:v>
                  </c:pt>
                </c:lvl>
                <c:lvl>
                  <c:pt idx="0">
                    <c:v>17-18</c:v>
                  </c:pt>
                  <c:pt idx="6">
                    <c:v>18-19</c:v>
                  </c:pt>
                  <c:pt idx="12">
                    <c:v>19-20</c:v>
                  </c:pt>
                </c:lvl>
              </c:multiLvlStrCache>
            </c:multiLvlStrRef>
          </c:cat>
          <c:val>
            <c:numRef>
              <c:f>'Ayrshire college'!$C$179:$C$195</c:f>
              <c:numCache>
                <c:formatCode>0.0%;\-0.0%;;</c:formatCode>
                <c:ptCount val="17"/>
                <c:pt idx="2">
                  <c:v>0.72413793103448276</c:v>
                </c:pt>
                <c:pt idx="3">
                  <c:v>0.80782918149466187</c:v>
                </c:pt>
                <c:pt idx="7">
                  <c:v>0.5714285714285714</c:v>
                </c:pt>
                <c:pt idx="8">
                  <c:v>0.83333333333333337</c:v>
                </c:pt>
                <c:pt idx="9">
                  <c:v>0.8080229226361032</c:v>
                </c:pt>
                <c:pt idx="10">
                  <c:v>0.8833333333333333</c:v>
                </c:pt>
                <c:pt idx="15">
                  <c:v>0.7060240963855422</c:v>
                </c:pt>
              </c:numCache>
            </c:numRef>
          </c:val>
          <c:extLst>
            <c:ext xmlns:c16="http://schemas.microsoft.com/office/drawing/2014/chart" uri="{C3380CC4-5D6E-409C-BE32-E72D297353CC}">
              <c16:uniqueId val="{00000000-9630-4191-B497-8B235FE755A2}"/>
            </c:ext>
          </c:extLst>
        </c:ser>
        <c:ser>
          <c:idx val="1"/>
          <c:order val="1"/>
          <c:tx>
            <c:strRef>
              <c:f>'Ayrshire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7.5855058078110331E-4"/>
                  <c:y val="2.254746438543447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30-4191-B497-8B235FE755A2}"/>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30-4191-B497-8B235FE755A2}"/>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college'!$A$179:$B$195</c:f>
              <c:multiLvlStrCache>
                <c:ptCount val="17"/>
                <c:lvl>
                  <c:pt idx="0">
                    <c:v> 10 up to 40 hours   </c:v>
                  </c:pt>
                  <c:pt idx="1">
                    <c:v> 40 up to 80 hours   </c:v>
                  </c:pt>
                  <c:pt idx="2">
                    <c:v> 80 up to 160 hours  58 </c:v>
                  </c:pt>
                  <c:pt idx="3">
                    <c:v> 160 up to 320 hours  281 </c:v>
                  </c:pt>
                  <c:pt idx="4">
                    <c:v> 320 hours up to FT   </c:v>
                  </c:pt>
                  <c:pt idx="6">
                    <c:v> 10 up to 40 hours   </c:v>
                  </c:pt>
                  <c:pt idx="7">
                    <c:v> 40 up to 80 hours  56 </c:v>
                  </c:pt>
                  <c:pt idx="8">
                    <c:v> 80 up to 160 hours  78 </c:v>
                  </c:pt>
                  <c:pt idx="9">
                    <c:v> 160 up to 320 hours  349 </c:v>
                  </c:pt>
                  <c:pt idx="10">
                    <c:v> 320 hours up to FT  60 </c:v>
                  </c:pt>
                  <c:pt idx="12">
                    <c:v> 10 up to 40 hours   </c:v>
                  </c:pt>
                  <c:pt idx="13">
                    <c:v> 40 up to 80 hours   </c:v>
                  </c:pt>
                  <c:pt idx="14">
                    <c:v> 80 up to 160 hours   </c:v>
                  </c:pt>
                  <c:pt idx="15">
                    <c:v> 160 up to 320 hours  415 </c:v>
                  </c:pt>
                  <c:pt idx="16">
                    <c:v> 320 hours up to FT   </c:v>
                  </c:pt>
                </c:lvl>
                <c:lvl>
                  <c:pt idx="0">
                    <c:v>17-18</c:v>
                  </c:pt>
                  <c:pt idx="6">
                    <c:v>18-19</c:v>
                  </c:pt>
                  <c:pt idx="12">
                    <c:v>19-20</c:v>
                  </c:pt>
                </c:lvl>
              </c:multiLvlStrCache>
            </c:multiLvlStrRef>
          </c:cat>
          <c:val>
            <c:numRef>
              <c:f>'Ayrshire college'!$D$179:$D$195</c:f>
              <c:numCache>
                <c:formatCode>0.0%;\-0.0%;;</c:formatCode>
                <c:ptCount val="17"/>
                <c:pt idx="2">
                  <c:v>8.6206896551724144E-2</c:v>
                </c:pt>
                <c:pt idx="3">
                  <c:v>8.5409252669039148E-2</c:v>
                </c:pt>
                <c:pt idx="7">
                  <c:v>0.39285714285714285</c:v>
                </c:pt>
                <c:pt idx="8">
                  <c:v>0.11538461538461539</c:v>
                </c:pt>
                <c:pt idx="9">
                  <c:v>0.1174785100286533</c:v>
                </c:pt>
                <c:pt idx="10">
                  <c:v>0.05</c:v>
                </c:pt>
                <c:pt idx="15">
                  <c:v>0.14457831325301204</c:v>
                </c:pt>
              </c:numCache>
            </c:numRef>
          </c:val>
          <c:extLst>
            <c:ext xmlns:c16="http://schemas.microsoft.com/office/drawing/2014/chart" uri="{C3380CC4-5D6E-409C-BE32-E72D297353CC}">
              <c16:uniqueId val="{00000003-9630-4191-B497-8B235FE755A2}"/>
            </c:ext>
          </c:extLst>
        </c:ser>
        <c:ser>
          <c:idx val="0"/>
          <c:order val="2"/>
          <c:tx>
            <c:strRef>
              <c:f>'Ayrshire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7"/>
              <c:layout>
                <c:manualLayout>
                  <c:x val="1.5231459493632246E-3"/>
                  <c:y val="2.254746439068421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04-4FDA-8282-94075599416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college'!$A$179:$B$195</c:f>
              <c:multiLvlStrCache>
                <c:ptCount val="17"/>
                <c:lvl>
                  <c:pt idx="0">
                    <c:v> 10 up to 40 hours   </c:v>
                  </c:pt>
                  <c:pt idx="1">
                    <c:v> 40 up to 80 hours   </c:v>
                  </c:pt>
                  <c:pt idx="2">
                    <c:v> 80 up to 160 hours  58 </c:v>
                  </c:pt>
                  <c:pt idx="3">
                    <c:v> 160 up to 320 hours  281 </c:v>
                  </c:pt>
                  <c:pt idx="4">
                    <c:v> 320 hours up to FT   </c:v>
                  </c:pt>
                  <c:pt idx="6">
                    <c:v> 10 up to 40 hours   </c:v>
                  </c:pt>
                  <c:pt idx="7">
                    <c:v> 40 up to 80 hours  56 </c:v>
                  </c:pt>
                  <c:pt idx="8">
                    <c:v> 80 up to 160 hours  78 </c:v>
                  </c:pt>
                  <c:pt idx="9">
                    <c:v> 160 up to 320 hours  349 </c:v>
                  </c:pt>
                  <c:pt idx="10">
                    <c:v> 320 hours up to FT  60 </c:v>
                  </c:pt>
                  <c:pt idx="12">
                    <c:v> 10 up to 40 hours   </c:v>
                  </c:pt>
                  <c:pt idx="13">
                    <c:v> 40 up to 80 hours   </c:v>
                  </c:pt>
                  <c:pt idx="14">
                    <c:v> 80 up to 160 hours   </c:v>
                  </c:pt>
                  <c:pt idx="15">
                    <c:v> 160 up to 320 hours  415 </c:v>
                  </c:pt>
                  <c:pt idx="16">
                    <c:v> 320 hours up to FT   </c:v>
                  </c:pt>
                </c:lvl>
                <c:lvl>
                  <c:pt idx="0">
                    <c:v>17-18</c:v>
                  </c:pt>
                  <c:pt idx="6">
                    <c:v>18-19</c:v>
                  </c:pt>
                  <c:pt idx="12">
                    <c:v>19-20</c:v>
                  </c:pt>
                </c:lvl>
              </c:multiLvlStrCache>
            </c:multiLvlStrRef>
          </c:cat>
          <c:val>
            <c:numRef>
              <c:f>'Ayrshire college'!$E$179:$E$195</c:f>
              <c:numCache>
                <c:formatCode>0.0%;\-0.0%;;</c:formatCode>
                <c:ptCount val="17"/>
                <c:pt idx="2">
                  <c:v>0.18965517241379309</c:v>
                </c:pt>
                <c:pt idx="3">
                  <c:v>0.10676156583629894</c:v>
                </c:pt>
                <c:pt idx="7">
                  <c:v>3.5714285714285712E-2</c:v>
                </c:pt>
                <c:pt idx="8">
                  <c:v>5.128205128205128E-2</c:v>
                </c:pt>
                <c:pt idx="9">
                  <c:v>7.4498567335243557E-2</c:v>
                </c:pt>
                <c:pt idx="10">
                  <c:v>6.6666666666666666E-2</c:v>
                </c:pt>
                <c:pt idx="15">
                  <c:v>0.14939759036144579</c:v>
                </c:pt>
              </c:numCache>
            </c:numRef>
          </c:val>
          <c:extLst>
            <c:ext xmlns:c16="http://schemas.microsoft.com/office/drawing/2014/chart" uri="{C3380CC4-5D6E-409C-BE32-E72D297353CC}">
              <c16:uniqueId val="{00000004-9630-4191-B497-8B235FE755A2}"/>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D6E-43EC-95F2-F47A547F8118}"/>
              </c:ext>
            </c:extLst>
          </c:dPt>
          <c:dPt>
            <c:idx val="1"/>
            <c:bubble3D val="0"/>
            <c:spPr>
              <a:solidFill>
                <a:srgbClr val="CD7371"/>
              </a:solidFill>
              <a:ln>
                <a:solidFill>
                  <a:schemeClr val="bg1"/>
                </a:solidFill>
              </a:ln>
            </c:spPr>
            <c:extLst>
              <c:ext xmlns:c16="http://schemas.microsoft.com/office/drawing/2014/chart" uri="{C3380CC4-5D6E-409C-BE32-E72D297353CC}">
                <c16:uniqueId val="{00000003-DD6E-43EC-95F2-F47A547F8118}"/>
              </c:ext>
            </c:extLst>
          </c:dPt>
          <c:dPt>
            <c:idx val="2"/>
            <c:bubble3D val="0"/>
            <c:spPr>
              <a:solidFill>
                <a:srgbClr val="D99593"/>
              </a:solidFill>
              <a:ln>
                <a:solidFill>
                  <a:schemeClr val="bg1"/>
                </a:solidFill>
              </a:ln>
            </c:spPr>
            <c:extLst>
              <c:ext xmlns:c16="http://schemas.microsoft.com/office/drawing/2014/chart" uri="{C3380CC4-5D6E-409C-BE32-E72D297353CC}">
                <c16:uniqueId val="{00000005-DD6E-43EC-95F2-F47A547F8118}"/>
              </c:ext>
            </c:extLst>
          </c:dPt>
          <c:dPt>
            <c:idx val="3"/>
            <c:bubble3D val="0"/>
            <c:spPr>
              <a:solidFill>
                <a:srgbClr val="E6B9B8"/>
              </a:solidFill>
              <a:ln>
                <a:solidFill>
                  <a:schemeClr val="bg1"/>
                </a:solidFill>
              </a:ln>
            </c:spPr>
            <c:extLst>
              <c:ext xmlns:c16="http://schemas.microsoft.com/office/drawing/2014/chart" uri="{C3380CC4-5D6E-409C-BE32-E72D297353CC}">
                <c16:uniqueId val="{00000007-DD6E-43EC-95F2-F47A547F8118}"/>
              </c:ext>
            </c:extLst>
          </c:dPt>
          <c:dPt>
            <c:idx val="4"/>
            <c:bubble3D val="0"/>
            <c:spPr>
              <a:solidFill>
                <a:srgbClr val="F3DEDD"/>
              </a:solidFill>
              <a:ln>
                <a:solidFill>
                  <a:schemeClr val="bg1"/>
                </a:solidFill>
              </a:ln>
            </c:spPr>
            <c:extLst>
              <c:ext xmlns:c16="http://schemas.microsoft.com/office/drawing/2014/chart" uri="{C3380CC4-5D6E-409C-BE32-E72D297353CC}">
                <c16:uniqueId val="{00000009-DD6E-43EC-95F2-F47A547F8118}"/>
              </c:ext>
            </c:extLst>
          </c:dPt>
          <c:dLbls>
            <c:dLbl>
              <c:idx val="0"/>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6E-43EC-95F2-F47A547F8118}"/>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D6E-43EC-95F2-F47A547F8118}"/>
                </c:ext>
              </c:extLst>
            </c:dLbl>
            <c:dLbl>
              <c:idx val="2"/>
              <c:layout>
                <c:manualLayout>
                  <c:x val="-2.7467648500547347E-2"/>
                  <c:y val="-0.161971225979011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D6E-43EC-95F2-F47A547F8118}"/>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D6E-43EC-95F2-F47A547F8118}"/>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'Ayrshire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'Ayrshire college'!$E$207:$E$211</c:f>
              <c:numCache>
                <c:formatCode>#,###;;;</c:formatCode>
                <c:ptCount val="5"/>
                <c:pt idx="0">
                  <c:v>18</c:v>
                </c:pt>
                <c:pt idx="1">
                  <c:v>83</c:v>
                </c:pt>
                <c:pt idx="2">
                  <c:v>111</c:v>
                </c:pt>
                <c:pt idx="3">
                  <c:v>82</c:v>
                </c:pt>
                <c:pt idx="4">
                  <c:v>28</c:v>
                </c:pt>
              </c:numCache>
            </c:numRef>
          </c:val>
          <c:extLst>
            <c:ext xmlns:c16="http://schemas.microsoft.com/office/drawing/2014/chart" uri="{C3380CC4-5D6E-409C-BE32-E72D297353CC}">
              <c16:uniqueId val="{0000000A-DD6E-43EC-95F2-F47A547F811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'Ayrshire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college'!$A$231:$B$235</c:f>
              <c:multiLvlStrCache>
                <c:ptCount val="5"/>
                <c:lvl/>
                <c:lvl>
                  <c:pt idx="0">
                    <c:v>under 18     2,439</c:v>
                  </c:pt>
                  <c:pt idx="1">
                    <c:v>18-20 year olds     2,820</c:v>
                  </c:pt>
                  <c:pt idx="2">
                    <c:v>21-24 year olds     1,237</c:v>
                  </c:pt>
                  <c:pt idx="3">
                    <c:v>25-40 year olds     1,930</c:v>
                  </c:pt>
                  <c:pt idx="4">
                    <c:v>41 and Over      691</c:v>
                  </c:pt>
                </c:lvl>
              </c:multiLvlStrCache>
            </c:multiLvlStrRef>
          </c:cat>
          <c:val>
            <c:numRef>
              <c:f>'Ayrshire college'!$C$231:$C$235</c:f>
              <c:numCache>
                <c:formatCode>0.0%;\-0.0%;;</c:formatCode>
                <c:ptCount val="5"/>
                <c:pt idx="0">
                  <c:v>0.61295612956129564</c:v>
                </c:pt>
                <c:pt idx="1">
                  <c:v>0.66312056737588654</c:v>
                </c:pt>
                <c:pt idx="2">
                  <c:v>0.67582861762328217</c:v>
                </c:pt>
                <c:pt idx="3">
                  <c:v>0.69222797927461144</c:v>
                </c:pt>
                <c:pt idx="4">
                  <c:v>0.68017366136034729</c:v>
                </c:pt>
              </c:numCache>
            </c:numRef>
          </c:val>
          <c:extLst>
            <c:ext xmlns:c16="http://schemas.microsoft.com/office/drawing/2014/chart" uri="{C3380CC4-5D6E-409C-BE32-E72D297353CC}">
              <c16:uniqueId val="{00000000-B87D-43B8-BB25-0B27A8AB55CE}"/>
            </c:ext>
          </c:extLst>
        </c:ser>
        <c:ser>
          <c:idx val="1"/>
          <c:order val="1"/>
          <c:tx>
            <c:strRef>
              <c:f>'Ayrshire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college'!$A$231:$B$235</c:f>
              <c:multiLvlStrCache>
                <c:ptCount val="5"/>
                <c:lvl/>
                <c:lvl>
                  <c:pt idx="0">
                    <c:v>under 18     2,439</c:v>
                  </c:pt>
                  <c:pt idx="1">
                    <c:v>18-20 year olds     2,820</c:v>
                  </c:pt>
                  <c:pt idx="2">
                    <c:v>21-24 year olds     1,237</c:v>
                  </c:pt>
                  <c:pt idx="3">
                    <c:v>25-40 year olds     1,930</c:v>
                  </c:pt>
                  <c:pt idx="4">
                    <c:v>41 and Over      691</c:v>
                  </c:pt>
                </c:lvl>
              </c:multiLvlStrCache>
            </c:multiLvlStrRef>
          </c:cat>
          <c:val>
            <c:numRef>
              <c:f>'Ayrshire college'!$D$231:$D$235</c:f>
              <c:numCache>
                <c:formatCode>0.0%;\-0.0%;;</c:formatCode>
                <c:ptCount val="5"/>
                <c:pt idx="0">
                  <c:v>0.15170151701517015</c:v>
                </c:pt>
                <c:pt idx="1">
                  <c:v>0.16170212765957448</c:v>
                </c:pt>
                <c:pt idx="2">
                  <c:v>0.13177041228779304</c:v>
                </c:pt>
                <c:pt idx="3">
                  <c:v>0.10310880829015544</c:v>
                </c:pt>
                <c:pt idx="4">
                  <c:v>0.10709117221418235</c:v>
                </c:pt>
              </c:numCache>
            </c:numRef>
          </c:val>
          <c:extLst>
            <c:ext xmlns:c16="http://schemas.microsoft.com/office/drawing/2014/chart" uri="{C3380CC4-5D6E-409C-BE32-E72D297353CC}">
              <c16:uniqueId val="{00000001-B87D-43B8-BB25-0B27A8AB55CE}"/>
            </c:ext>
          </c:extLst>
        </c:ser>
        <c:ser>
          <c:idx val="0"/>
          <c:order val="2"/>
          <c:tx>
            <c:strRef>
              <c:f>'Ayrshire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college'!$A$231:$B$235</c:f>
              <c:multiLvlStrCache>
                <c:ptCount val="5"/>
                <c:lvl/>
                <c:lvl>
                  <c:pt idx="0">
                    <c:v>under 18     2,439</c:v>
                  </c:pt>
                  <c:pt idx="1">
                    <c:v>18-20 year olds     2,820</c:v>
                  </c:pt>
                  <c:pt idx="2">
                    <c:v>21-24 year olds     1,237</c:v>
                  </c:pt>
                  <c:pt idx="3">
                    <c:v>25-40 year olds     1,930</c:v>
                  </c:pt>
                  <c:pt idx="4">
                    <c:v>41 and Over      691</c:v>
                  </c:pt>
                </c:lvl>
              </c:multiLvlStrCache>
            </c:multiLvlStrRef>
          </c:cat>
          <c:val>
            <c:numRef>
              <c:f>'Ayrshire college'!$E$231:$E$235</c:f>
              <c:numCache>
                <c:formatCode>0.0%;\-0.0%;;</c:formatCode>
                <c:ptCount val="5"/>
                <c:pt idx="0">
                  <c:v>0.23534235342353424</c:v>
                </c:pt>
                <c:pt idx="1">
                  <c:v>0.17517730496453901</c:v>
                </c:pt>
                <c:pt idx="2">
                  <c:v>0.19240097008892482</c:v>
                </c:pt>
                <c:pt idx="3">
                  <c:v>0.20466321243523317</c:v>
                </c:pt>
                <c:pt idx="4">
                  <c:v>0.21273516642547033</c:v>
                </c:pt>
              </c:numCache>
            </c:numRef>
          </c:val>
          <c:extLst>
            <c:ext xmlns:c16="http://schemas.microsoft.com/office/drawing/2014/chart" uri="{C3380CC4-5D6E-409C-BE32-E72D297353CC}">
              <c16:uniqueId val="{00000002-B87D-43B8-BB25-0B27A8AB55CE}"/>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'Ayrshire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college'!$B$276:$B$293</c:f>
              <c:strCache>
                <c:ptCount val="14"/>
                <c:pt idx="0">
                  <c:v>Special Programmes  442</c:v>
                </c:pt>
                <c:pt idx="1">
                  <c:v>Performing arts  88</c:v>
                </c:pt>
                <c:pt idx="2">
                  <c:v>Construction  731</c:v>
                </c:pt>
                <c:pt idx="3">
                  <c:v>Media  112</c:v>
                </c:pt>
                <c:pt idx="4">
                  <c:v>Computing and ICT  193</c:v>
                </c:pt>
                <c:pt idx="5">
                  <c:v>Land-based industries  68</c:v>
                </c:pt>
                <c:pt idx="6">
                  <c:v>Engineering  1,098</c:v>
                </c:pt>
                <c:pt idx="7">
                  <c:v>Hairdressing, Beauty and Complementary Therapies  526</c:v>
                </c:pt>
                <c:pt idx="8">
                  <c:v>Care  1,540</c:v>
                </c:pt>
                <c:pt idx="9">
                  <c:v>Sport and Leisure  449</c:v>
                </c:pt>
                <c:pt idx="10">
                  <c:v>Social subjects  408</c:v>
                </c:pt>
                <c:pt idx="11">
                  <c:v>Hospitality and tourism  482</c:v>
                </c:pt>
                <c:pt idx="12">
                  <c:v>Business, Management and Administration  179</c:v>
                </c:pt>
                <c:pt idx="13">
                  <c:v>Science  150</c:v>
                </c:pt>
              </c:strCache>
            </c:strRef>
          </c:cat>
          <c:val>
            <c:numRef>
              <c:f>'Ayrshire college'!$C$276:$C$293</c:f>
              <c:numCache>
                <c:formatCode>0.0%;\-0.0%;</c:formatCode>
                <c:ptCount val="18"/>
                <c:pt idx="0">
                  <c:v>0.80995475113122173</c:v>
                </c:pt>
                <c:pt idx="1">
                  <c:v>0.78409090909090906</c:v>
                </c:pt>
                <c:pt idx="2">
                  <c:v>0.71682626538987693</c:v>
                </c:pt>
                <c:pt idx="3">
                  <c:v>0.7053571428571429</c:v>
                </c:pt>
                <c:pt idx="4">
                  <c:v>0.66321243523316065</c:v>
                </c:pt>
                <c:pt idx="5">
                  <c:v>0.66176470588235292</c:v>
                </c:pt>
                <c:pt idx="6">
                  <c:v>0.64480874316939896</c:v>
                </c:pt>
                <c:pt idx="7">
                  <c:v>0.63688212927756649</c:v>
                </c:pt>
                <c:pt idx="8">
                  <c:v>0.62012987012987009</c:v>
                </c:pt>
                <c:pt idx="9">
                  <c:v>0.60356347438752789</c:v>
                </c:pt>
                <c:pt idx="10">
                  <c:v>0.59068627450980393</c:v>
                </c:pt>
                <c:pt idx="11">
                  <c:v>0.58921161825726143</c:v>
                </c:pt>
                <c:pt idx="12">
                  <c:v>0.57541899441340782</c:v>
                </c:pt>
                <c:pt idx="13">
                  <c:v>0.44</c:v>
                </c:pt>
              </c:numCache>
            </c:numRef>
          </c:val>
          <c:extLst>
            <c:ext xmlns:c16="http://schemas.microsoft.com/office/drawing/2014/chart" uri="{C3380CC4-5D6E-409C-BE32-E72D297353CC}">
              <c16:uniqueId val="{00000000-176E-483A-881C-210A1368210E}"/>
            </c:ext>
          </c:extLst>
        </c:ser>
        <c:ser>
          <c:idx val="1"/>
          <c:order val="1"/>
          <c:tx>
            <c:strRef>
              <c:f>'Ayrshire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college'!$B$276:$B$293</c:f>
              <c:strCache>
                <c:ptCount val="14"/>
                <c:pt idx="0">
                  <c:v>Special Programmes  442</c:v>
                </c:pt>
                <c:pt idx="1">
                  <c:v>Performing arts  88</c:v>
                </c:pt>
                <c:pt idx="2">
                  <c:v>Construction  731</c:v>
                </c:pt>
                <c:pt idx="3">
                  <c:v>Media  112</c:v>
                </c:pt>
                <c:pt idx="4">
                  <c:v>Computing and ICT  193</c:v>
                </c:pt>
                <c:pt idx="5">
                  <c:v>Land-based industries  68</c:v>
                </c:pt>
                <c:pt idx="6">
                  <c:v>Engineering  1,098</c:v>
                </c:pt>
                <c:pt idx="7">
                  <c:v>Hairdressing, Beauty and Complementary Therapies  526</c:v>
                </c:pt>
                <c:pt idx="8">
                  <c:v>Care  1,540</c:v>
                </c:pt>
                <c:pt idx="9">
                  <c:v>Sport and Leisure  449</c:v>
                </c:pt>
                <c:pt idx="10">
                  <c:v>Social subjects  408</c:v>
                </c:pt>
                <c:pt idx="11">
                  <c:v>Hospitality and tourism  482</c:v>
                </c:pt>
                <c:pt idx="12">
                  <c:v>Business, Management and Administration  179</c:v>
                </c:pt>
                <c:pt idx="13">
                  <c:v>Science  150</c:v>
                </c:pt>
              </c:strCache>
            </c:strRef>
          </c:cat>
          <c:val>
            <c:numRef>
              <c:f>'Ayrshire college'!$D$276:$D$293</c:f>
              <c:numCache>
                <c:formatCode>0.0%;\-0.0%;</c:formatCode>
                <c:ptCount val="18"/>
                <c:pt idx="0">
                  <c:v>5.8823529411764705E-2</c:v>
                </c:pt>
                <c:pt idx="1">
                  <c:v>5.6818181818181816E-2</c:v>
                </c:pt>
                <c:pt idx="2">
                  <c:v>9.3023255813953487E-2</c:v>
                </c:pt>
                <c:pt idx="3">
                  <c:v>0.125</c:v>
                </c:pt>
                <c:pt idx="4">
                  <c:v>0.16580310880829016</c:v>
                </c:pt>
                <c:pt idx="5">
                  <c:v>0.16176470588235295</c:v>
                </c:pt>
                <c:pt idx="6">
                  <c:v>0.22040072859744991</c:v>
                </c:pt>
                <c:pt idx="7">
                  <c:v>0.11977186311787072</c:v>
                </c:pt>
                <c:pt idx="8">
                  <c:v>0.13636363636363635</c:v>
                </c:pt>
                <c:pt idx="9">
                  <c:v>0.15144766146993319</c:v>
                </c:pt>
                <c:pt idx="10">
                  <c:v>0.11764705882352941</c:v>
                </c:pt>
                <c:pt idx="11">
                  <c:v>0.17842323651452283</c:v>
                </c:pt>
                <c:pt idx="12">
                  <c:v>0.15083798882681565</c:v>
                </c:pt>
                <c:pt idx="13">
                  <c:v>0.25333333333333335</c:v>
                </c:pt>
              </c:numCache>
            </c:numRef>
          </c:val>
          <c:extLst>
            <c:ext xmlns:c16="http://schemas.microsoft.com/office/drawing/2014/chart" uri="{C3380CC4-5D6E-409C-BE32-E72D297353CC}">
              <c16:uniqueId val="{00000001-176E-483A-881C-210A1368210E}"/>
            </c:ext>
          </c:extLst>
        </c:ser>
        <c:ser>
          <c:idx val="0"/>
          <c:order val="2"/>
          <c:tx>
            <c:strRef>
              <c:f>'Ayrshire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college'!$B$276:$B$293</c:f>
              <c:strCache>
                <c:ptCount val="14"/>
                <c:pt idx="0">
                  <c:v>Special Programmes  442</c:v>
                </c:pt>
                <c:pt idx="1">
                  <c:v>Performing arts  88</c:v>
                </c:pt>
                <c:pt idx="2">
                  <c:v>Construction  731</c:v>
                </c:pt>
                <c:pt idx="3">
                  <c:v>Media  112</c:v>
                </c:pt>
                <c:pt idx="4">
                  <c:v>Computing and ICT  193</c:v>
                </c:pt>
                <c:pt idx="5">
                  <c:v>Land-based industries  68</c:v>
                </c:pt>
                <c:pt idx="6">
                  <c:v>Engineering  1,098</c:v>
                </c:pt>
                <c:pt idx="7">
                  <c:v>Hairdressing, Beauty and Complementary Therapies  526</c:v>
                </c:pt>
                <c:pt idx="8">
                  <c:v>Care  1,540</c:v>
                </c:pt>
                <c:pt idx="9">
                  <c:v>Sport and Leisure  449</c:v>
                </c:pt>
                <c:pt idx="10">
                  <c:v>Social subjects  408</c:v>
                </c:pt>
                <c:pt idx="11">
                  <c:v>Hospitality and tourism  482</c:v>
                </c:pt>
                <c:pt idx="12">
                  <c:v>Business, Management and Administration  179</c:v>
                </c:pt>
                <c:pt idx="13">
                  <c:v>Science  150</c:v>
                </c:pt>
              </c:strCache>
            </c:strRef>
          </c:cat>
          <c:val>
            <c:numRef>
              <c:f>'Ayrshire college'!$E$276:$E$293</c:f>
              <c:numCache>
                <c:formatCode>0.0%;\-0.0%;</c:formatCode>
                <c:ptCount val="18"/>
                <c:pt idx="0">
                  <c:v>0.13122171945701358</c:v>
                </c:pt>
                <c:pt idx="1">
                  <c:v>0.15909090909090909</c:v>
                </c:pt>
                <c:pt idx="2">
                  <c:v>0.19015047879616964</c:v>
                </c:pt>
                <c:pt idx="3">
                  <c:v>0.16964285714285715</c:v>
                </c:pt>
                <c:pt idx="4">
                  <c:v>0.17098445595854922</c:v>
                </c:pt>
                <c:pt idx="5">
                  <c:v>0.17647058823529413</c:v>
                </c:pt>
                <c:pt idx="6">
                  <c:v>0.13479052823315119</c:v>
                </c:pt>
                <c:pt idx="7">
                  <c:v>0.24334600760456274</c:v>
                </c:pt>
                <c:pt idx="8">
                  <c:v>0.2435064935064935</c:v>
                </c:pt>
                <c:pt idx="9">
                  <c:v>0.24498886414253898</c:v>
                </c:pt>
                <c:pt idx="10">
                  <c:v>0.29166666666666669</c:v>
                </c:pt>
                <c:pt idx="11">
                  <c:v>0.23236514522821577</c:v>
                </c:pt>
                <c:pt idx="12">
                  <c:v>0.27374301675977653</c:v>
                </c:pt>
                <c:pt idx="13">
                  <c:v>0.30666666666666664</c:v>
                </c:pt>
              </c:numCache>
            </c:numRef>
          </c:val>
          <c:extLst>
            <c:ext xmlns:c16="http://schemas.microsoft.com/office/drawing/2014/chart" uri="{C3380CC4-5D6E-409C-BE32-E72D297353CC}">
              <c16:uniqueId val="{00000002-176E-483A-881C-210A1368210E}"/>
            </c:ext>
          </c:extLst>
        </c:ser>
        <c:dLbls>
          <c:showLegendKey val="0"/>
          <c:showVal val="0"/>
          <c:showCatName val="0"/>
          <c:showSerName val="0"/>
          <c:showPercent val="0"/>
          <c:showBubbleSize val="0"/>
        </c:dLbls>
        <c:gapWidth val="29"/>
        <c:overlap val="100"/>
        <c:axId val="87738624"/>
        <c:axId val="87748608"/>
      </c:barChart>
      <c:catAx>
        <c:axId val="87738624"/>
        <c:scaling>
          <c:orientation val="maxMin"/>
        </c:scaling>
        <c:delete val="0"/>
        <c:axPos val="l"/>
        <c:majorGridlines>
          <c:spPr>
            <a:ln>
              <a:noFill/>
            </a:ln>
          </c:spPr>
        </c:majorGridlines>
        <c:numFmt formatCode="#,##0" sourceLinked="0"/>
        <c:majorTickMark val="cross"/>
        <c:minorTickMark val="none"/>
        <c:tickLblPos val="low"/>
        <c:crossAx val="87748608"/>
        <c:crosses val="autoZero"/>
        <c:auto val="1"/>
        <c:lblAlgn val="ctr"/>
        <c:lblOffset val="200"/>
        <c:noMultiLvlLbl val="0"/>
      </c:catAx>
      <c:valAx>
        <c:axId val="8774860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8773862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'Ayrshire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college'!$B$326:$B$343</c:f>
              <c:strCache>
                <c:ptCount val="13"/>
                <c:pt idx="0">
                  <c:v>Construction  60</c:v>
                </c:pt>
                <c:pt idx="1">
                  <c:v>Performing arts  93</c:v>
                </c:pt>
                <c:pt idx="2">
                  <c:v>Hairdressing, Beauty and Complementary Therapies  79</c:v>
                </c:pt>
                <c:pt idx="3">
                  <c:v>Media  77</c:v>
                </c:pt>
                <c:pt idx="4">
                  <c:v>Engineering  267</c:v>
                </c:pt>
                <c:pt idx="5">
                  <c:v>Care  816</c:v>
                </c:pt>
                <c:pt idx="6">
                  <c:v>Art and design  109</c:v>
                </c:pt>
                <c:pt idx="7">
                  <c:v>Sport and Leisure  274</c:v>
                </c:pt>
                <c:pt idx="8">
                  <c:v>Computing and ICT  126</c:v>
                </c:pt>
                <c:pt idx="9">
                  <c:v>Business, Management and Administration  305</c:v>
                </c:pt>
                <c:pt idx="10">
                  <c:v>Social subjects  223</c:v>
                </c:pt>
                <c:pt idx="11">
                  <c:v>Hospitality and tourism  56</c:v>
                </c:pt>
                <c:pt idx="12">
                  <c:v>Science  97</c:v>
                </c:pt>
              </c:strCache>
            </c:strRef>
          </c:cat>
          <c:val>
            <c:numRef>
              <c:f>'Ayrshire college'!$C$326:$C$343</c:f>
              <c:numCache>
                <c:formatCode>0.0%;\-0.0%;;</c:formatCode>
                <c:ptCount val="18"/>
                <c:pt idx="0">
                  <c:v>0.81666666666666665</c:v>
                </c:pt>
                <c:pt idx="1">
                  <c:v>0.80645161290322576</c:v>
                </c:pt>
                <c:pt idx="2">
                  <c:v>0.79746835443037978</c:v>
                </c:pt>
                <c:pt idx="3">
                  <c:v>0.75324675324675328</c:v>
                </c:pt>
                <c:pt idx="4">
                  <c:v>0.70411985018726597</c:v>
                </c:pt>
                <c:pt idx="5">
                  <c:v>0.70220588235294112</c:v>
                </c:pt>
                <c:pt idx="6">
                  <c:v>0.69724770642201839</c:v>
                </c:pt>
                <c:pt idx="7">
                  <c:v>0.6970802919708029</c:v>
                </c:pt>
                <c:pt idx="8">
                  <c:v>0.68253968253968256</c:v>
                </c:pt>
                <c:pt idx="9">
                  <c:v>0.67213114754098358</c:v>
                </c:pt>
                <c:pt idx="10">
                  <c:v>0.64573991031390132</c:v>
                </c:pt>
                <c:pt idx="11">
                  <c:v>0.6428571428571429</c:v>
                </c:pt>
                <c:pt idx="12">
                  <c:v>0.44329896907216493</c:v>
                </c:pt>
              </c:numCache>
            </c:numRef>
          </c:val>
          <c:extLst>
            <c:ext xmlns:c16="http://schemas.microsoft.com/office/drawing/2014/chart" uri="{C3380CC4-5D6E-409C-BE32-E72D297353CC}">
              <c16:uniqueId val="{00000000-A501-4967-8E3D-42B04783F931}"/>
            </c:ext>
          </c:extLst>
        </c:ser>
        <c:ser>
          <c:idx val="1"/>
          <c:order val="1"/>
          <c:tx>
            <c:strRef>
              <c:f>'Ayrshire college'!$D$324:$D$325</c:f>
              <c:strCache>
                <c:ptCount val="2"/>
                <c:pt idx="0">
                  <c:v>% Partial Success</c:v>
                </c:pt>
              </c:strCache>
            </c:strRef>
          </c:tx>
          <c:spPr>
            <a:solidFill>
              <a:srgbClr val="FFCC66"/>
            </a:solidFill>
            <a:ln>
              <a:solidFill>
                <a:schemeClr val="accent3">
                  <a:lumMod val="50000"/>
                </a:schemeClr>
              </a:solidFill>
            </a:ln>
          </c:spPr>
          <c:invertIfNegative val="0"/>
          <c:dLbls>
            <c:dLbl>
              <c:idx val="0"/>
              <c:layout>
                <c:manualLayout>
                  <c:x val="-2.1072339503726395E-3"/>
                  <c:y val="1.093613298465021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01-4967-8E3D-42B04783F931}"/>
                </c:ext>
              </c:extLst>
            </c:dLbl>
            <c:dLbl>
              <c:idx val="1"/>
              <c:layout>
                <c:manualLayout>
                  <c:x val="1.0449763584384104E-3"/>
                  <c:y val="1.30988724552474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01-4967-8E3D-42B04783F931}"/>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college'!$B$326:$B$343</c:f>
              <c:strCache>
                <c:ptCount val="13"/>
                <c:pt idx="0">
                  <c:v>Construction  60</c:v>
                </c:pt>
                <c:pt idx="1">
                  <c:v>Performing arts  93</c:v>
                </c:pt>
                <c:pt idx="2">
                  <c:v>Hairdressing, Beauty and Complementary Therapies  79</c:v>
                </c:pt>
                <c:pt idx="3">
                  <c:v>Media  77</c:v>
                </c:pt>
                <c:pt idx="4">
                  <c:v>Engineering  267</c:v>
                </c:pt>
                <c:pt idx="5">
                  <c:v>Care  816</c:v>
                </c:pt>
                <c:pt idx="6">
                  <c:v>Art and design  109</c:v>
                </c:pt>
                <c:pt idx="7">
                  <c:v>Sport and Leisure  274</c:v>
                </c:pt>
                <c:pt idx="8">
                  <c:v>Computing and ICT  126</c:v>
                </c:pt>
                <c:pt idx="9">
                  <c:v>Business, Management and Administration  305</c:v>
                </c:pt>
                <c:pt idx="10">
                  <c:v>Social subjects  223</c:v>
                </c:pt>
                <c:pt idx="11">
                  <c:v>Hospitality and tourism  56</c:v>
                </c:pt>
                <c:pt idx="12">
                  <c:v>Science  97</c:v>
                </c:pt>
              </c:strCache>
            </c:strRef>
          </c:cat>
          <c:val>
            <c:numRef>
              <c:f>'Ayrshire college'!$D$326:$D$343</c:f>
              <c:numCache>
                <c:formatCode>0.0%;\-0.0%;;</c:formatCode>
                <c:ptCount val="18"/>
                <c:pt idx="0">
                  <c:v>0.05</c:v>
                </c:pt>
                <c:pt idx="1">
                  <c:v>8.6021505376344093E-2</c:v>
                </c:pt>
                <c:pt idx="2">
                  <c:v>0.12658227848101267</c:v>
                </c:pt>
                <c:pt idx="3">
                  <c:v>0.15584415584415584</c:v>
                </c:pt>
                <c:pt idx="4">
                  <c:v>0.16479400749063669</c:v>
                </c:pt>
                <c:pt idx="5">
                  <c:v>7.9656862745098034E-2</c:v>
                </c:pt>
                <c:pt idx="6">
                  <c:v>7.3394495412844041E-2</c:v>
                </c:pt>
                <c:pt idx="7">
                  <c:v>0.13138686131386862</c:v>
                </c:pt>
                <c:pt idx="8">
                  <c:v>0.20634920634920634</c:v>
                </c:pt>
                <c:pt idx="9">
                  <c:v>0.12131147540983607</c:v>
                </c:pt>
                <c:pt idx="10">
                  <c:v>0.16591928251121077</c:v>
                </c:pt>
                <c:pt idx="11">
                  <c:v>0.10714285714285714</c:v>
                </c:pt>
                <c:pt idx="12">
                  <c:v>0.30927835051546393</c:v>
                </c:pt>
              </c:numCache>
            </c:numRef>
          </c:val>
          <c:extLst>
            <c:ext xmlns:c16="http://schemas.microsoft.com/office/drawing/2014/chart" uri="{C3380CC4-5D6E-409C-BE32-E72D297353CC}">
              <c16:uniqueId val="{00000003-A501-4967-8E3D-42B04783F931}"/>
            </c:ext>
          </c:extLst>
        </c:ser>
        <c:ser>
          <c:idx val="0"/>
          <c:order val="2"/>
          <c:tx>
            <c:strRef>
              <c:f>'Ayrshire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college'!$B$326:$B$343</c:f>
              <c:strCache>
                <c:ptCount val="13"/>
                <c:pt idx="0">
                  <c:v>Construction  60</c:v>
                </c:pt>
                <c:pt idx="1">
                  <c:v>Performing arts  93</c:v>
                </c:pt>
                <c:pt idx="2">
                  <c:v>Hairdressing, Beauty and Complementary Therapies  79</c:v>
                </c:pt>
                <c:pt idx="3">
                  <c:v>Media  77</c:v>
                </c:pt>
                <c:pt idx="4">
                  <c:v>Engineering  267</c:v>
                </c:pt>
                <c:pt idx="5">
                  <c:v>Care  816</c:v>
                </c:pt>
                <c:pt idx="6">
                  <c:v>Art and design  109</c:v>
                </c:pt>
                <c:pt idx="7">
                  <c:v>Sport and Leisure  274</c:v>
                </c:pt>
                <c:pt idx="8">
                  <c:v>Computing and ICT  126</c:v>
                </c:pt>
                <c:pt idx="9">
                  <c:v>Business, Management and Administration  305</c:v>
                </c:pt>
                <c:pt idx="10">
                  <c:v>Social subjects  223</c:v>
                </c:pt>
                <c:pt idx="11">
                  <c:v>Hospitality and tourism  56</c:v>
                </c:pt>
                <c:pt idx="12">
                  <c:v>Science  97</c:v>
                </c:pt>
              </c:strCache>
            </c:strRef>
          </c:cat>
          <c:val>
            <c:numRef>
              <c:f>'Ayrshire college'!$E$326:$E$343</c:f>
              <c:numCache>
                <c:formatCode>0.0%;\-0.0%;;</c:formatCode>
                <c:ptCount val="18"/>
                <c:pt idx="0">
                  <c:v>0.13333333333333333</c:v>
                </c:pt>
                <c:pt idx="1">
                  <c:v>0.10752688172043011</c:v>
                </c:pt>
                <c:pt idx="2">
                  <c:v>7.5949367088607597E-2</c:v>
                </c:pt>
                <c:pt idx="3">
                  <c:v>9.0909090909090912E-2</c:v>
                </c:pt>
                <c:pt idx="4">
                  <c:v>0.13108614232209737</c:v>
                </c:pt>
                <c:pt idx="5">
                  <c:v>0.21813725490196079</c:v>
                </c:pt>
                <c:pt idx="6">
                  <c:v>0.22935779816513763</c:v>
                </c:pt>
                <c:pt idx="7">
                  <c:v>0.17153284671532848</c:v>
                </c:pt>
                <c:pt idx="8">
                  <c:v>0.1111111111111111</c:v>
                </c:pt>
                <c:pt idx="9">
                  <c:v>0.20655737704918034</c:v>
                </c:pt>
                <c:pt idx="10">
                  <c:v>0.18834080717488788</c:v>
                </c:pt>
                <c:pt idx="11">
                  <c:v>0.25</c:v>
                </c:pt>
                <c:pt idx="12">
                  <c:v>0.24742268041237114</c:v>
                </c:pt>
              </c:numCache>
            </c:numRef>
          </c:val>
          <c:extLst>
            <c:ext xmlns:c16="http://schemas.microsoft.com/office/drawing/2014/chart" uri="{C3380CC4-5D6E-409C-BE32-E72D297353CC}">
              <c16:uniqueId val="{00000004-A501-4967-8E3D-42B04783F931}"/>
            </c:ext>
          </c:extLst>
        </c:ser>
        <c:dLbls>
          <c:showLegendKey val="0"/>
          <c:showVal val="0"/>
          <c:showCatName val="0"/>
          <c:showSerName val="0"/>
          <c:showPercent val="0"/>
          <c:showBubbleSize val="0"/>
        </c:dLbls>
        <c:gapWidth val="29"/>
        <c:overlap val="100"/>
        <c:axId val="87862656"/>
        <c:axId val="87884928"/>
      </c:barChart>
      <c:catAx>
        <c:axId val="87862656"/>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87884928"/>
        <c:crosses val="autoZero"/>
        <c:auto val="1"/>
        <c:lblAlgn val="ctr"/>
        <c:lblOffset val="200"/>
        <c:noMultiLvlLbl val="0"/>
      </c:catAx>
      <c:valAx>
        <c:axId val="8788492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86265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'Ayrshire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college'!$A$361:$B$364</c:f>
              <c:multiLvlStrCache>
                <c:ptCount val="4"/>
                <c:lvl/>
                <c:lvl>
                  <c:pt idx="0">
                    <c:v>FE Females     3,318</c:v>
                  </c:pt>
                  <c:pt idx="1">
                    <c:v>FE Males     3,200</c:v>
                  </c:pt>
                  <c:pt idx="2">
                    <c:v>HE Females     1,591</c:v>
                  </c:pt>
                  <c:pt idx="3">
                    <c:v>HE Males     986</c:v>
                  </c:pt>
                </c:lvl>
              </c:multiLvlStrCache>
            </c:multiLvlStrRef>
          </c:cat>
          <c:val>
            <c:numRef>
              <c:f>'Ayrshire college'!$C$361:$C$364</c:f>
              <c:numCache>
                <c:formatCode>0.0%;\-0.0%;;</c:formatCode>
                <c:ptCount val="4"/>
                <c:pt idx="0">
                  <c:v>0.6371308016877637</c:v>
                </c:pt>
                <c:pt idx="1">
                  <c:v>0.65437500000000004</c:v>
                </c:pt>
                <c:pt idx="2">
                  <c:v>0.70395977372721563</c:v>
                </c:pt>
                <c:pt idx="3">
                  <c:v>0.67241379310344829</c:v>
                </c:pt>
              </c:numCache>
            </c:numRef>
          </c:val>
          <c:extLst>
            <c:ext xmlns:c16="http://schemas.microsoft.com/office/drawing/2014/chart" uri="{C3380CC4-5D6E-409C-BE32-E72D297353CC}">
              <c16:uniqueId val="{00000000-ED67-4522-B430-9D788EBB5E96}"/>
            </c:ext>
          </c:extLst>
        </c:ser>
        <c:ser>
          <c:idx val="1"/>
          <c:order val="1"/>
          <c:tx>
            <c:strRef>
              <c:f>'Ayrshire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college'!$A$361:$B$364</c:f>
              <c:multiLvlStrCache>
                <c:ptCount val="4"/>
                <c:lvl/>
                <c:lvl>
                  <c:pt idx="0">
                    <c:v>FE Females     3,318</c:v>
                  </c:pt>
                  <c:pt idx="1">
                    <c:v>FE Males     3,200</c:v>
                  </c:pt>
                  <c:pt idx="2">
                    <c:v>HE Females     1,591</c:v>
                  </c:pt>
                  <c:pt idx="3">
                    <c:v>HE Males     986</c:v>
                  </c:pt>
                </c:lvl>
              </c:multiLvlStrCache>
            </c:multiLvlStrRef>
          </c:cat>
          <c:val>
            <c:numRef>
              <c:f>'Ayrshire college'!$D$361:$D$364</c:f>
              <c:numCache>
                <c:formatCode>0.0%;\-0.0%;;</c:formatCode>
                <c:ptCount val="4"/>
                <c:pt idx="0">
                  <c:v>0.12567811934900541</c:v>
                </c:pt>
                <c:pt idx="1">
                  <c:v>0.1628125</c:v>
                </c:pt>
                <c:pt idx="2">
                  <c:v>0.10370835952231301</c:v>
                </c:pt>
                <c:pt idx="3">
                  <c:v>0.15922920892494929</c:v>
                </c:pt>
              </c:numCache>
            </c:numRef>
          </c:val>
          <c:extLst>
            <c:ext xmlns:c16="http://schemas.microsoft.com/office/drawing/2014/chart" uri="{C3380CC4-5D6E-409C-BE32-E72D297353CC}">
              <c16:uniqueId val="{00000001-ED67-4522-B430-9D788EBB5E96}"/>
            </c:ext>
          </c:extLst>
        </c:ser>
        <c:ser>
          <c:idx val="0"/>
          <c:order val="2"/>
          <c:tx>
            <c:strRef>
              <c:f>'Ayrshire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college'!$A$361:$B$364</c:f>
              <c:multiLvlStrCache>
                <c:ptCount val="4"/>
                <c:lvl/>
                <c:lvl>
                  <c:pt idx="0">
                    <c:v>FE Females     3,318</c:v>
                  </c:pt>
                  <c:pt idx="1">
                    <c:v>FE Males     3,200</c:v>
                  </c:pt>
                  <c:pt idx="2">
                    <c:v>HE Females     1,591</c:v>
                  </c:pt>
                  <c:pt idx="3">
                    <c:v>HE Males     986</c:v>
                  </c:pt>
                </c:lvl>
              </c:multiLvlStrCache>
            </c:multiLvlStrRef>
          </c:cat>
          <c:val>
            <c:numRef>
              <c:f>'Ayrshire college'!$E$361:$E$364</c:f>
              <c:numCache>
                <c:formatCode>0.0%;\-0.0%;;</c:formatCode>
                <c:ptCount val="4"/>
                <c:pt idx="0">
                  <c:v>0.23719107896323086</c:v>
                </c:pt>
                <c:pt idx="1">
                  <c:v>0.18281249999999999</c:v>
                </c:pt>
                <c:pt idx="2">
                  <c:v>0.1923318667504714</c:v>
                </c:pt>
                <c:pt idx="3">
                  <c:v>0.16835699797160245</c:v>
                </c:pt>
              </c:numCache>
            </c:numRef>
          </c:val>
          <c:extLst>
            <c:ext xmlns:c16="http://schemas.microsoft.com/office/drawing/2014/chart" uri="{C3380CC4-5D6E-409C-BE32-E72D297353CC}">
              <c16:uniqueId val="{00000002-ED67-4522-B430-9D788EBB5E96}"/>
            </c:ext>
          </c:extLst>
        </c:ser>
        <c:dLbls>
          <c:showLegendKey val="0"/>
          <c:showVal val="0"/>
          <c:showCatName val="0"/>
          <c:showSerName val="0"/>
          <c:showPercent val="0"/>
          <c:showBubbleSize val="0"/>
        </c:dLbls>
        <c:gapWidth val="29"/>
        <c:overlap val="100"/>
        <c:axId val="87925120"/>
        <c:axId val="87926656"/>
      </c:barChart>
      <c:catAx>
        <c:axId val="879251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26656"/>
        <c:crosses val="autoZero"/>
        <c:auto val="1"/>
        <c:lblAlgn val="ctr"/>
        <c:lblOffset val="200"/>
        <c:noMultiLvlLbl val="0"/>
      </c:catAx>
      <c:valAx>
        <c:axId val="879266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251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'Ayrshire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E48-4BAE-8F75-7D71934C9FE2}"/>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college'!$A$388:$B$395</c:f>
              <c:multiLvlStrCache>
                <c:ptCount val="8"/>
                <c:lvl/>
                <c:lvl>
                  <c:pt idx="0">
                    <c:v>All enrolments over 160 hours  9,117</c:v>
                  </c:pt>
                  <c:pt idx="1">
                    <c:v>10% Most deprived postcode areas  1,680</c:v>
                  </c:pt>
                  <c:pt idx="2">
                    <c:v>20% Most deprived postcode areas  3,888</c:v>
                  </c:pt>
                  <c:pt idx="3">
                    <c:v>Fees paid by employer  109</c:v>
                  </c:pt>
                  <c:pt idx="4">
                    <c:v>Ethnic minority  152</c:v>
                  </c:pt>
                  <c:pt idx="5">
                    <c:v>Disability  2,727</c:v>
                  </c:pt>
                  <c:pt idx="6">
                    <c:v>Year of study greater than first year  435</c:v>
                  </c:pt>
                  <c:pt idx="7">
                    <c:v>Care Experienced  575</c:v>
                  </c:pt>
                </c:lvl>
              </c:multiLvlStrCache>
            </c:multiLvlStrRef>
          </c:cat>
          <c:val>
            <c:numRef>
              <c:f>'Ayrshire college'!$C$388:$C$395</c:f>
              <c:numCache>
                <c:formatCode>0.0%;\-0.0%;;</c:formatCode>
                <c:ptCount val="8"/>
                <c:pt idx="0">
                  <c:v>0.65887901722057696</c:v>
                </c:pt>
                <c:pt idx="1">
                  <c:v>0.60892857142857137</c:v>
                </c:pt>
                <c:pt idx="2">
                  <c:v>0.62448559670781889</c:v>
                </c:pt>
                <c:pt idx="3">
                  <c:v>0.79816513761467889</c:v>
                </c:pt>
                <c:pt idx="4">
                  <c:v>0.67105263157894735</c:v>
                </c:pt>
                <c:pt idx="5">
                  <c:v>0.62669600293362671</c:v>
                </c:pt>
                <c:pt idx="6">
                  <c:v>0.81149425287356325</c:v>
                </c:pt>
                <c:pt idx="7">
                  <c:v>0.55826086956521737</c:v>
                </c:pt>
              </c:numCache>
            </c:numRef>
          </c:val>
          <c:extLst>
            <c:ext xmlns:c16="http://schemas.microsoft.com/office/drawing/2014/chart" uri="{C3380CC4-5D6E-409C-BE32-E72D297353CC}">
              <c16:uniqueId val="{00000001-FE48-4BAE-8F75-7D71934C9FE2}"/>
            </c:ext>
          </c:extLst>
        </c:ser>
        <c:ser>
          <c:idx val="1"/>
          <c:order val="1"/>
          <c:tx>
            <c:strRef>
              <c:f>'Ayrshire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college'!$A$388:$B$395</c:f>
              <c:multiLvlStrCache>
                <c:ptCount val="8"/>
                <c:lvl/>
                <c:lvl>
                  <c:pt idx="0">
                    <c:v>All enrolments over 160 hours  9,117</c:v>
                  </c:pt>
                  <c:pt idx="1">
                    <c:v>10% Most deprived postcode areas  1,680</c:v>
                  </c:pt>
                  <c:pt idx="2">
                    <c:v>20% Most deprived postcode areas  3,888</c:v>
                  </c:pt>
                  <c:pt idx="3">
                    <c:v>Fees paid by employer  109</c:v>
                  </c:pt>
                  <c:pt idx="4">
                    <c:v>Ethnic minority  152</c:v>
                  </c:pt>
                  <c:pt idx="5">
                    <c:v>Disability  2,727</c:v>
                  </c:pt>
                  <c:pt idx="6">
                    <c:v>Year of study greater than first year  435</c:v>
                  </c:pt>
                  <c:pt idx="7">
                    <c:v>Care Experienced  575</c:v>
                  </c:pt>
                </c:lvl>
              </c:multiLvlStrCache>
            </c:multiLvlStrRef>
          </c:cat>
          <c:val>
            <c:numRef>
              <c:f>'Ayrshire college'!$D$388:$D$395</c:f>
              <c:numCache>
                <c:formatCode>0.0%;\-0.0%;;</c:formatCode>
                <c:ptCount val="8"/>
                <c:pt idx="0">
                  <c:v>0.13842272677415818</c:v>
                </c:pt>
                <c:pt idx="1">
                  <c:v>0.14702380952380953</c:v>
                </c:pt>
                <c:pt idx="2">
                  <c:v>0.14917695473251028</c:v>
                </c:pt>
                <c:pt idx="3">
                  <c:v>9.1743119266055051E-2</c:v>
                </c:pt>
                <c:pt idx="4">
                  <c:v>0.125</c:v>
                </c:pt>
                <c:pt idx="5">
                  <c:v>0.14594792812614596</c:v>
                </c:pt>
                <c:pt idx="6">
                  <c:v>0.14712643678160919</c:v>
                </c:pt>
                <c:pt idx="7">
                  <c:v>0.20347826086956522</c:v>
                </c:pt>
              </c:numCache>
            </c:numRef>
          </c:val>
          <c:extLst>
            <c:ext xmlns:c16="http://schemas.microsoft.com/office/drawing/2014/chart" uri="{C3380CC4-5D6E-409C-BE32-E72D297353CC}">
              <c16:uniqueId val="{00000002-FE48-4BAE-8F75-7D71934C9FE2}"/>
            </c:ext>
          </c:extLst>
        </c:ser>
        <c:ser>
          <c:idx val="0"/>
          <c:order val="2"/>
          <c:tx>
            <c:strRef>
              <c:f>'Ayrshire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6"/>
              <c:layout>
                <c:manualLayout>
                  <c:x val="-1.3518832705487255E-3"/>
                  <c:y val="9.740600434582346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35-4E2A-9368-22AE9D4E2D26}"/>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college'!$A$388:$B$395</c:f>
              <c:multiLvlStrCache>
                <c:ptCount val="8"/>
                <c:lvl/>
                <c:lvl>
                  <c:pt idx="0">
                    <c:v>All enrolments over 160 hours  9,117</c:v>
                  </c:pt>
                  <c:pt idx="1">
                    <c:v>10% Most deprived postcode areas  1,680</c:v>
                  </c:pt>
                  <c:pt idx="2">
                    <c:v>20% Most deprived postcode areas  3,888</c:v>
                  </c:pt>
                  <c:pt idx="3">
                    <c:v>Fees paid by employer  109</c:v>
                  </c:pt>
                  <c:pt idx="4">
                    <c:v>Ethnic minority  152</c:v>
                  </c:pt>
                  <c:pt idx="5">
                    <c:v>Disability  2,727</c:v>
                  </c:pt>
                  <c:pt idx="6">
                    <c:v>Year of study greater than first year  435</c:v>
                  </c:pt>
                  <c:pt idx="7">
                    <c:v>Care Experienced  575</c:v>
                  </c:pt>
                </c:lvl>
              </c:multiLvlStrCache>
            </c:multiLvlStrRef>
          </c:cat>
          <c:val>
            <c:numRef>
              <c:f>'Ayrshire college'!$E$388:$E$395</c:f>
              <c:numCache>
                <c:formatCode>0.0%;\-0.0%;;</c:formatCode>
                <c:ptCount val="8"/>
                <c:pt idx="0">
                  <c:v>0.20269825600526489</c:v>
                </c:pt>
                <c:pt idx="1">
                  <c:v>0.24404761904761904</c:v>
                </c:pt>
                <c:pt idx="2">
                  <c:v>0.22633744855967078</c:v>
                </c:pt>
                <c:pt idx="3">
                  <c:v>0.11009174311926606</c:v>
                </c:pt>
                <c:pt idx="4">
                  <c:v>0.20394736842105263</c:v>
                </c:pt>
                <c:pt idx="5">
                  <c:v>0.22735606894022736</c:v>
                </c:pt>
                <c:pt idx="6">
                  <c:v>4.1379310344827586E-2</c:v>
                </c:pt>
                <c:pt idx="7">
                  <c:v>0.23826086956521739</c:v>
                </c:pt>
              </c:numCache>
            </c:numRef>
          </c:val>
          <c:extLst>
            <c:ext xmlns:c16="http://schemas.microsoft.com/office/drawing/2014/chart" uri="{C3380CC4-5D6E-409C-BE32-E72D297353CC}">
              <c16:uniqueId val="{00000003-FE48-4BAE-8F75-7D71934C9FE2}"/>
            </c:ext>
          </c:extLst>
        </c:ser>
        <c:dLbls>
          <c:showLegendKey val="0"/>
          <c:showVal val="0"/>
          <c:showCatName val="0"/>
          <c:showSerName val="0"/>
          <c:showPercent val="0"/>
          <c:showBubbleSize val="0"/>
        </c:dLbls>
        <c:gapWidth val="29"/>
        <c:overlap val="100"/>
        <c:axId val="87983232"/>
        <c:axId val="87984768"/>
      </c:barChart>
      <c:catAx>
        <c:axId val="8798323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984768"/>
        <c:crosses val="autoZero"/>
        <c:auto val="1"/>
        <c:lblAlgn val="ctr"/>
        <c:lblOffset val="200"/>
        <c:noMultiLvlLbl val="0"/>
      </c:catAx>
      <c:valAx>
        <c:axId val="8798476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98323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'Ayrshire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college'!$C$405:$C$411</c:f>
              <c:strCache>
                <c:ptCount val="6"/>
                <c:pt idx="1">
                  <c:v>17-18</c:v>
                </c:pt>
                <c:pt idx="3">
                  <c:v>18-19</c:v>
                </c:pt>
                <c:pt idx="5">
                  <c:v>19-20</c:v>
                </c:pt>
              </c:strCache>
            </c:strRef>
          </c:cat>
          <c:val>
            <c:numRef>
              <c:f>'Ayrshire college'!$D$405:$D$411</c:f>
              <c:numCache>
                <c:formatCode>0.00%</c:formatCode>
                <c:ptCount val="7"/>
                <c:pt idx="1">
                  <c:v>1.0076254287309563</c:v>
                </c:pt>
                <c:pt idx="3">
                  <c:v>1.0058099521439203</c:v>
                </c:pt>
                <c:pt idx="5">
                  <c:v>1.0064669489287115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B3E1-42F4-9089-7A8187F516D5}"/>
            </c:ext>
          </c:extLst>
        </c:ser>
        <c:dLbls>
          <c:showLegendKey val="0"/>
          <c:showVal val="0"/>
          <c:showCatName val="0"/>
          <c:showSerName val="0"/>
          <c:showPercent val="0"/>
          <c:showBubbleSize val="0"/>
        </c:dLbls>
        <c:gapWidth val="0"/>
        <c:overlap val="21"/>
        <c:axId val="88296832"/>
        <c:axId val="88298624"/>
      </c:barChart>
      <c:catAx>
        <c:axId val="88296832"/>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298624"/>
        <c:crosses val="autoZero"/>
        <c:auto val="1"/>
        <c:lblAlgn val="ctr"/>
        <c:lblOffset val="100"/>
        <c:noMultiLvlLbl val="0"/>
      </c:catAx>
      <c:valAx>
        <c:axId val="8829862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296832"/>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Scotland!$C$229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Scotland!$A$231:$B$235</c:f>
              <c:multiLvlStrCache>
                <c:ptCount val="5"/>
                <c:lvl/>
                <c:lvl>
                  <c:pt idx="0">
                    <c:v>under 18     33,947</c:v>
                  </c:pt>
                  <c:pt idx="1">
                    <c:v>18-20 year olds     39,605</c:v>
                  </c:pt>
                  <c:pt idx="2">
                    <c:v>21-24 year olds     17,310</c:v>
                  </c:pt>
                  <c:pt idx="3">
                    <c:v>25-40 year olds     29,531</c:v>
                  </c:pt>
                  <c:pt idx="4">
                    <c:v>41 and Over      10,923</c:v>
                  </c:pt>
                </c:lvl>
              </c:multiLvlStrCache>
            </c:multiLvlStrRef>
          </c:cat>
          <c:val>
            <c:numRef>
              <c:f>Scotland!$C$231:$C$235</c:f>
              <c:numCache>
                <c:formatCode>0.0%;\-0.0%;;</c:formatCode>
                <c:ptCount val="5"/>
                <c:pt idx="0">
                  <c:v>0.65166288626388191</c:v>
                </c:pt>
                <c:pt idx="1">
                  <c:v>0.71432899886377987</c:v>
                </c:pt>
                <c:pt idx="2">
                  <c:v>0.7229924898902369</c:v>
                </c:pt>
                <c:pt idx="3">
                  <c:v>0.74406555822694798</c:v>
                </c:pt>
                <c:pt idx="4">
                  <c:v>0.75803350727822028</c:v>
                </c:pt>
              </c:numCache>
            </c:numRef>
          </c:val>
          <c:extLst>
            <c:ext xmlns:c16="http://schemas.microsoft.com/office/drawing/2014/chart" uri="{C3380CC4-5D6E-409C-BE32-E72D297353CC}">
              <c16:uniqueId val="{00000000-E5A1-4084-8F93-119A583928BD}"/>
            </c:ext>
          </c:extLst>
        </c:ser>
        <c:ser>
          <c:idx val="1"/>
          <c:order val="1"/>
          <c:tx>
            <c:strRef>
              <c:f>Scotland!$D$229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Scotland!$A$231:$B$235</c:f>
              <c:multiLvlStrCache>
                <c:ptCount val="5"/>
                <c:lvl/>
                <c:lvl>
                  <c:pt idx="0">
                    <c:v>under 18     33,947</c:v>
                  </c:pt>
                  <c:pt idx="1">
                    <c:v>18-20 year olds     39,605</c:v>
                  </c:pt>
                  <c:pt idx="2">
                    <c:v>21-24 year olds     17,310</c:v>
                  </c:pt>
                  <c:pt idx="3">
                    <c:v>25-40 year olds     29,531</c:v>
                  </c:pt>
                  <c:pt idx="4">
                    <c:v>41 and Over      10,923</c:v>
                  </c:pt>
                </c:lvl>
              </c:multiLvlStrCache>
            </c:multiLvlStrRef>
          </c:cat>
          <c:val>
            <c:numRef>
              <c:f>Scotland!$D$231:$D$235</c:f>
              <c:numCache>
                <c:formatCode>0.0%;\-0.0%;;</c:formatCode>
                <c:ptCount val="5"/>
                <c:pt idx="0">
                  <c:v>0.16617079565204584</c:v>
                </c:pt>
                <c:pt idx="1">
                  <c:v>0.1349324580229769</c:v>
                </c:pt>
                <c:pt idx="2">
                  <c:v>0.11363373772385904</c:v>
                </c:pt>
                <c:pt idx="3">
                  <c:v>9.8201889539805631E-2</c:v>
                </c:pt>
                <c:pt idx="4">
                  <c:v>0.10262748329213586</c:v>
                </c:pt>
              </c:numCache>
            </c:numRef>
          </c:val>
          <c:extLst>
            <c:ext xmlns:c16="http://schemas.microsoft.com/office/drawing/2014/chart" uri="{C3380CC4-5D6E-409C-BE32-E72D297353CC}">
              <c16:uniqueId val="{00000001-E5A1-4084-8F93-119A583928BD}"/>
            </c:ext>
          </c:extLst>
        </c:ser>
        <c:ser>
          <c:idx val="0"/>
          <c:order val="2"/>
          <c:tx>
            <c:strRef>
              <c:f>Scotland!$E$229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Scotland!$A$231:$B$235</c:f>
              <c:multiLvlStrCache>
                <c:ptCount val="5"/>
                <c:lvl/>
                <c:lvl>
                  <c:pt idx="0">
                    <c:v>under 18     33,947</c:v>
                  </c:pt>
                  <c:pt idx="1">
                    <c:v>18-20 year olds     39,605</c:v>
                  </c:pt>
                  <c:pt idx="2">
                    <c:v>21-24 year olds     17,310</c:v>
                  </c:pt>
                  <c:pt idx="3">
                    <c:v>25-40 year olds     29,531</c:v>
                  </c:pt>
                  <c:pt idx="4">
                    <c:v>41 and Over      10,923</c:v>
                  </c:pt>
                </c:lvl>
              </c:multiLvlStrCache>
            </c:multiLvlStrRef>
          </c:cat>
          <c:val>
            <c:numRef>
              <c:f>Scotland!$E$231:$E$235</c:f>
              <c:numCache>
                <c:formatCode>0.0%;\-0.0%;;</c:formatCode>
                <c:ptCount val="5"/>
                <c:pt idx="0">
                  <c:v>0.18216631808407224</c:v>
                </c:pt>
                <c:pt idx="1">
                  <c:v>0.15073854311324328</c:v>
                </c:pt>
                <c:pt idx="2">
                  <c:v>0.16337377238590411</c:v>
                </c:pt>
                <c:pt idx="3">
                  <c:v>0.15773255223324642</c:v>
                </c:pt>
                <c:pt idx="4">
                  <c:v>0.13933900942964386</c:v>
                </c:pt>
              </c:numCache>
            </c:numRef>
          </c:val>
          <c:extLst>
            <c:ext xmlns:c16="http://schemas.microsoft.com/office/drawing/2014/chart" uri="{C3380CC4-5D6E-409C-BE32-E72D297353CC}">
              <c16:uniqueId val="{00000002-E5A1-4084-8F93-119A583928BD}"/>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'Ayrshire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'Ayrshire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0F1-4812-980E-1F29EACDA3DD}"/>
              </c:ext>
            </c:extLst>
          </c:dPt>
          <c:dPt>
            <c:idx val="2"/>
            <c:invertIfNegative val="0"/>
            <c:bubble3D val="0"/>
            <c:extLst>
              <c:ext xmlns:c16="http://schemas.microsoft.com/office/drawing/2014/chart" uri="{C3380CC4-5D6E-409C-BE32-E72D297353CC}">
                <c16:uniqueId val="{00000001-D0F1-4812-980E-1F29EACDA3DD}"/>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college'!$D$416:$D$418</c:f>
              <c:strCache>
                <c:ptCount val="3"/>
                <c:pt idx="0">
                  <c:v>17-18</c:v>
                </c:pt>
                <c:pt idx="1">
                  <c:v>18-19</c:v>
                </c:pt>
                <c:pt idx="2">
                  <c:v>19-20</c:v>
                </c:pt>
              </c:strCache>
            </c:strRef>
          </c:cat>
          <c:val>
            <c:numRef>
              <c:f>'Ayrshire college'!$E$416:$E$418</c:f>
              <c:numCache>
                <c:formatCode>0.0%</c:formatCode>
                <c:ptCount val="3"/>
                <c:pt idx="0">
                  <c:v>0.93089430894308944</c:v>
                </c:pt>
                <c:pt idx="1">
                  <c:v>0.88888888888888884</c:v>
                </c:pt>
                <c:pt idx="2">
                  <c:v>0.89583333333333337</c:v>
                </c:pt>
              </c:numCache>
            </c:numRef>
          </c:val>
          <c:extLst>
            <c:ext xmlns:c16="http://schemas.microsoft.com/office/drawing/2014/chart" uri="{C3380CC4-5D6E-409C-BE32-E72D297353CC}">
              <c16:uniqueId val="{00000002-D0F1-4812-980E-1F29EACDA3DD}"/>
            </c:ext>
          </c:extLst>
        </c:ser>
        <c:dLbls>
          <c:showLegendKey val="0"/>
          <c:showVal val="0"/>
          <c:showCatName val="0"/>
          <c:showSerName val="0"/>
          <c:showPercent val="0"/>
          <c:showBubbleSize val="0"/>
        </c:dLbls>
        <c:gapWidth val="65"/>
        <c:axId val="88335488"/>
        <c:axId val="88337024"/>
      </c:barChart>
      <c:catAx>
        <c:axId val="883354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88337024"/>
        <c:crosses val="autoZero"/>
        <c:auto val="1"/>
        <c:lblAlgn val="ctr"/>
        <c:lblOffset val="100"/>
        <c:noMultiLvlLbl val="0"/>
      </c:catAx>
      <c:valAx>
        <c:axId val="88337024"/>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883354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'Borders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College'!$A$16:$B$21</c:f>
              <c:multiLvlStrCache>
                <c:ptCount val="6"/>
                <c:lvl>
                  <c:pt idx="0">
                    <c:v> 1,044 </c:v>
                  </c:pt>
                  <c:pt idx="1">
                    <c:v> 1,039 </c:v>
                  </c:pt>
                  <c:pt idx="2">
                    <c:v> 988 </c:v>
                  </c:pt>
                  <c:pt idx="3">
                    <c:v> 978 </c:v>
                  </c:pt>
                  <c:pt idx="4">
                    <c:v> 935 </c:v>
                  </c:pt>
                  <c:pt idx="5">
                    <c:v> 907 </c:v>
                  </c:pt>
                </c:lvl>
                <c:lvl>
                  <c:pt idx="0">
                    <c:v>14-15</c:v>
                  </c:pt>
                  <c:pt idx="1">
                    <c:v>15-16</c:v>
                  </c:pt>
                  <c:pt idx="2">
                    <c:v>16-17</c:v>
                  </c:pt>
                  <c:pt idx="3">
                    <c:v>17-18</c:v>
                  </c:pt>
                  <c:pt idx="4">
                    <c:v>18-19</c:v>
                  </c:pt>
                  <c:pt idx="5">
                    <c:v>19-20</c:v>
                  </c:pt>
                </c:lvl>
              </c:multiLvlStrCache>
            </c:multiLvlStrRef>
          </c:cat>
          <c:val>
            <c:numRef>
              <c:f>'Borders College'!$C$16:$C$21</c:f>
              <c:numCache>
                <c:formatCode>0.0%;\-0.0%;</c:formatCode>
                <c:ptCount val="6"/>
                <c:pt idx="0">
                  <c:v>0.69061302681992343</c:v>
                </c:pt>
                <c:pt idx="1">
                  <c:v>0.66602502406159769</c:v>
                </c:pt>
                <c:pt idx="2">
                  <c:v>0.65890688259109309</c:v>
                </c:pt>
                <c:pt idx="3">
                  <c:v>0.68711656441717794</c:v>
                </c:pt>
                <c:pt idx="4">
                  <c:v>0.68235294117647061</c:v>
                </c:pt>
                <c:pt idx="5">
                  <c:v>0.66482910694597575</c:v>
                </c:pt>
              </c:numCache>
            </c:numRef>
          </c:val>
          <c:extLst>
            <c:ext xmlns:c16="http://schemas.microsoft.com/office/drawing/2014/chart" uri="{C3380CC4-5D6E-409C-BE32-E72D297353CC}">
              <c16:uniqueId val="{00000000-0DD3-4292-8FC6-A6DDC4D4E06B}"/>
            </c:ext>
          </c:extLst>
        </c:ser>
        <c:ser>
          <c:idx val="1"/>
          <c:order val="1"/>
          <c:tx>
            <c:strRef>
              <c:f>'Borders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College'!$A$16:$B$21</c:f>
              <c:multiLvlStrCache>
                <c:ptCount val="6"/>
                <c:lvl>
                  <c:pt idx="0">
                    <c:v> 1,044 </c:v>
                  </c:pt>
                  <c:pt idx="1">
                    <c:v> 1,039 </c:v>
                  </c:pt>
                  <c:pt idx="2">
                    <c:v> 988 </c:v>
                  </c:pt>
                  <c:pt idx="3">
                    <c:v> 978 </c:v>
                  </c:pt>
                  <c:pt idx="4">
                    <c:v> 935 </c:v>
                  </c:pt>
                  <c:pt idx="5">
                    <c:v> 907 </c:v>
                  </c:pt>
                </c:lvl>
                <c:lvl>
                  <c:pt idx="0">
                    <c:v>14-15</c:v>
                  </c:pt>
                  <c:pt idx="1">
                    <c:v>15-16</c:v>
                  </c:pt>
                  <c:pt idx="2">
                    <c:v>16-17</c:v>
                  </c:pt>
                  <c:pt idx="3">
                    <c:v>17-18</c:v>
                  </c:pt>
                  <c:pt idx="4">
                    <c:v>18-19</c:v>
                  </c:pt>
                  <c:pt idx="5">
                    <c:v>19-20</c:v>
                  </c:pt>
                </c:lvl>
              </c:multiLvlStrCache>
            </c:multiLvlStrRef>
          </c:cat>
          <c:val>
            <c:numRef>
              <c:f>'Borders College'!$D$16:$D$21</c:f>
              <c:numCache>
                <c:formatCode>0.0%;\-0.0%;</c:formatCode>
                <c:ptCount val="6"/>
                <c:pt idx="0">
                  <c:v>8.4291187739463605E-2</c:v>
                </c:pt>
                <c:pt idx="1">
                  <c:v>7.5072184793070262E-2</c:v>
                </c:pt>
                <c:pt idx="2">
                  <c:v>0.10222672064777327</c:v>
                </c:pt>
                <c:pt idx="3">
                  <c:v>8.3844580777096112E-2</c:v>
                </c:pt>
                <c:pt idx="4">
                  <c:v>8.3422459893048126E-2</c:v>
                </c:pt>
                <c:pt idx="5">
                  <c:v>0.10584343991179714</c:v>
                </c:pt>
              </c:numCache>
            </c:numRef>
          </c:val>
          <c:extLst>
            <c:ext xmlns:c16="http://schemas.microsoft.com/office/drawing/2014/chart" uri="{C3380CC4-5D6E-409C-BE32-E72D297353CC}">
              <c16:uniqueId val="{00000001-0DD3-4292-8FC6-A6DDC4D4E06B}"/>
            </c:ext>
          </c:extLst>
        </c:ser>
        <c:ser>
          <c:idx val="0"/>
          <c:order val="2"/>
          <c:tx>
            <c:strRef>
              <c:f>'Borders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College'!$A$16:$B$21</c:f>
              <c:multiLvlStrCache>
                <c:ptCount val="6"/>
                <c:lvl>
                  <c:pt idx="0">
                    <c:v> 1,044 </c:v>
                  </c:pt>
                  <c:pt idx="1">
                    <c:v> 1,039 </c:v>
                  </c:pt>
                  <c:pt idx="2">
                    <c:v> 988 </c:v>
                  </c:pt>
                  <c:pt idx="3">
                    <c:v> 978 </c:v>
                  </c:pt>
                  <c:pt idx="4">
                    <c:v> 935 </c:v>
                  </c:pt>
                  <c:pt idx="5">
                    <c:v> 907 </c:v>
                  </c:pt>
                </c:lvl>
                <c:lvl>
                  <c:pt idx="0">
                    <c:v>14-15</c:v>
                  </c:pt>
                  <c:pt idx="1">
                    <c:v>15-16</c:v>
                  </c:pt>
                  <c:pt idx="2">
                    <c:v>16-17</c:v>
                  </c:pt>
                  <c:pt idx="3">
                    <c:v>17-18</c:v>
                  </c:pt>
                  <c:pt idx="4">
                    <c:v>18-19</c:v>
                  </c:pt>
                  <c:pt idx="5">
                    <c:v>19-20</c:v>
                  </c:pt>
                </c:lvl>
              </c:multiLvlStrCache>
            </c:multiLvlStrRef>
          </c:cat>
          <c:val>
            <c:numRef>
              <c:f>'Borders College'!$E$16:$E$21</c:f>
              <c:numCache>
                <c:formatCode>0.0%;\-0.0%;</c:formatCode>
                <c:ptCount val="6"/>
                <c:pt idx="0">
                  <c:v>0.22509578544061304</c:v>
                </c:pt>
                <c:pt idx="1">
                  <c:v>0.25890279114533205</c:v>
                </c:pt>
                <c:pt idx="2">
                  <c:v>0.23886639676113361</c:v>
                </c:pt>
                <c:pt idx="3">
                  <c:v>0.22903885480572597</c:v>
                </c:pt>
                <c:pt idx="4">
                  <c:v>0.23422459893048128</c:v>
                </c:pt>
                <c:pt idx="5">
                  <c:v>0.22932745314222713</c:v>
                </c:pt>
              </c:numCache>
            </c:numRef>
          </c:val>
          <c:extLst>
            <c:ext xmlns:c16="http://schemas.microsoft.com/office/drawing/2014/chart" uri="{C3380CC4-5D6E-409C-BE32-E72D297353CC}">
              <c16:uniqueId val="{00000002-0DD3-4292-8FC6-A6DDC4D4E06B}"/>
            </c:ext>
          </c:extLst>
        </c:ser>
        <c:dLbls>
          <c:showLegendKey val="0"/>
          <c:showVal val="0"/>
          <c:showCatName val="0"/>
          <c:showSerName val="0"/>
          <c:showPercent val="0"/>
          <c:showBubbleSize val="0"/>
        </c:dLbls>
        <c:gapWidth val="29"/>
        <c:overlap val="100"/>
        <c:axId val="90516864"/>
        <c:axId val="90526848"/>
      </c:barChart>
      <c:catAx>
        <c:axId val="905168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0526848"/>
        <c:crosses val="autoZero"/>
        <c:auto val="1"/>
        <c:lblAlgn val="ctr"/>
        <c:lblOffset val="200"/>
        <c:noMultiLvlLbl val="0"/>
      </c:catAx>
      <c:valAx>
        <c:axId val="9052684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05168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'Borders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College'!$A$37:$B$39</c:f>
              <c:multiLvlStrCache>
                <c:ptCount val="3"/>
                <c:lvl>
                  <c:pt idx="0">
                    <c:v> 1,447 </c:v>
                  </c:pt>
                  <c:pt idx="1">
                    <c:v> 1,814 </c:v>
                  </c:pt>
                  <c:pt idx="2">
                    <c:v> 1,460 </c:v>
                  </c:pt>
                </c:lvl>
                <c:lvl>
                  <c:pt idx="0">
                    <c:v>17-18</c:v>
                  </c:pt>
                  <c:pt idx="1">
                    <c:v>18-19</c:v>
                  </c:pt>
                  <c:pt idx="2">
                    <c:v>19-20</c:v>
                  </c:pt>
                </c:lvl>
              </c:multiLvlStrCache>
            </c:multiLvlStrRef>
          </c:cat>
          <c:val>
            <c:numRef>
              <c:f>'Borders College'!$C$37:$C$39</c:f>
              <c:numCache>
                <c:formatCode>0.0%;\-0.0%;;</c:formatCode>
                <c:ptCount val="3"/>
                <c:pt idx="0">
                  <c:v>0.78645473393227372</c:v>
                </c:pt>
                <c:pt idx="1">
                  <c:v>0.77398015435501655</c:v>
                </c:pt>
                <c:pt idx="2">
                  <c:v>0.82602739726027397</c:v>
                </c:pt>
              </c:numCache>
            </c:numRef>
          </c:val>
          <c:extLst>
            <c:ext xmlns:c16="http://schemas.microsoft.com/office/drawing/2014/chart" uri="{C3380CC4-5D6E-409C-BE32-E72D297353CC}">
              <c16:uniqueId val="{00000000-EFD7-4663-AE9C-51A749711DCB}"/>
            </c:ext>
          </c:extLst>
        </c:ser>
        <c:ser>
          <c:idx val="1"/>
          <c:order val="1"/>
          <c:tx>
            <c:strRef>
              <c:f>'Borders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College'!$A$37:$B$39</c:f>
              <c:multiLvlStrCache>
                <c:ptCount val="3"/>
                <c:lvl>
                  <c:pt idx="0">
                    <c:v> 1,447 </c:v>
                  </c:pt>
                  <c:pt idx="1">
                    <c:v> 1,814 </c:v>
                  </c:pt>
                  <c:pt idx="2">
                    <c:v> 1,460 </c:v>
                  </c:pt>
                </c:lvl>
                <c:lvl>
                  <c:pt idx="0">
                    <c:v>17-18</c:v>
                  </c:pt>
                  <c:pt idx="1">
                    <c:v>18-19</c:v>
                  </c:pt>
                  <c:pt idx="2">
                    <c:v>19-20</c:v>
                  </c:pt>
                </c:lvl>
              </c:multiLvlStrCache>
            </c:multiLvlStrRef>
          </c:cat>
          <c:val>
            <c:numRef>
              <c:f>'Borders College'!$D$37:$D$39</c:f>
              <c:numCache>
                <c:formatCode>0.0%;\-0.0%;;</c:formatCode>
                <c:ptCount val="3"/>
                <c:pt idx="0">
                  <c:v>7.7401520387007608E-2</c:v>
                </c:pt>
                <c:pt idx="1">
                  <c:v>0.10639470782800441</c:v>
                </c:pt>
                <c:pt idx="2">
                  <c:v>5.410958904109589E-2</c:v>
                </c:pt>
              </c:numCache>
            </c:numRef>
          </c:val>
          <c:extLst>
            <c:ext xmlns:c16="http://schemas.microsoft.com/office/drawing/2014/chart" uri="{C3380CC4-5D6E-409C-BE32-E72D297353CC}">
              <c16:uniqueId val="{00000001-EFD7-4663-AE9C-51A749711DCB}"/>
            </c:ext>
          </c:extLst>
        </c:ser>
        <c:ser>
          <c:idx val="0"/>
          <c:order val="2"/>
          <c:tx>
            <c:strRef>
              <c:f>'Borders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College'!$A$37:$B$39</c:f>
              <c:multiLvlStrCache>
                <c:ptCount val="3"/>
                <c:lvl>
                  <c:pt idx="0">
                    <c:v> 1,447 </c:v>
                  </c:pt>
                  <c:pt idx="1">
                    <c:v> 1,814 </c:v>
                  </c:pt>
                  <c:pt idx="2">
                    <c:v> 1,460 </c:v>
                  </c:pt>
                </c:lvl>
                <c:lvl>
                  <c:pt idx="0">
                    <c:v>17-18</c:v>
                  </c:pt>
                  <c:pt idx="1">
                    <c:v>18-19</c:v>
                  </c:pt>
                  <c:pt idx="2">
                    <c:v>19-20</c:v>
                  </c:pt>
                </c:lvl>
              </c:multiLvlStrCache>
            </c:multiLvlStrRef>
          </c:cat>
          <c:val>
            <c:numRef>
              <c:f>'Borders College'!$E$37:$E$39</c:f>
              <c:numCache>
                <c:formatCode>0.0%;\-0.0%;;</c:formatCode>
                <c:ptCount val="3"/>
                <c:pt idx="0">
                  <c:v>0.13614374568071874</c:v>
                </c:pt>
                <c:pt idx="1">
                  <c:v>0.11962513781697905</c:v>
                </c:pt>
                <c:pt idx="2">
                  <c:v>0.11986301369863013</c:v>
                </c:pt>
              </c:numCache>
            </c:numRef>
          </c:val>
          <c:extLst>
            <c:ext xmlns:c16="http://schemas.microsoft.com/office/drawing/2014/chart" uri="{C3380CC4-5D6E-409C-BE32-E72D297353CC}">
              <c16:uniqueId val="{00000002-EFD7-4663-AE9C-51A749711DCB}"/>
            </c:ext>
          </c:extLst>
        </c:ser>
        <c:dLbls>
          <c:showLegendKey val="0"/>
          <c:showVal val="0"/>
          <c:showCatName val="0"/>
          <c:showSerName val="0"/>
          <c:showPercent val="0"/>
          <c:showBubbleSize val="0"/>
        </c:dLbls>
        <c:gapWidth val="29"/>
        <c:overlap val="100"/>
        <c:axId val="87175552"/>
        <c:axId val="87177088"/>
      </c:barChart>
      <c:catAx>
        <c:axId val="871755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177088"/>
        <c:crosses val="autoZero"/>
        <c:auto val="1"/>
        <c:lblAlgn val="ctr"/>
        <c:lblOffset val="200"/>
        <c:noMultiLvlLbl val="0"/>
      </c:catAx>
      <c:valAx>
        <c:axId val="871770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1755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'Borders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College'!$A$70:$B$90</c:f>
              <c:multiLvlStrCache>
                <c:ptCount val="21"/>
                <c:lvl>
                  <c:pt idx="1">
                    <c:v> under 10 hours    88 </c:v>
                  </c:pt>
                  <c:pt idx="2">
                    <c:v> 10 up to 40 hours  100 </c:v>
                  </c:pt>
                  <c:pt idx="3">
                    <c:v> 40 up to 80 hours  268 </c:v>
                  </c:pt>
                  <c:pt idx="4">
                    <c:v> 80 up to 160 hours  366 </c:v>
                  </c:pt>
                  <c:pt idx="5">
                    <c:v> 160 up to 320 hours  480 </c:v>
                  </c:pt>
                  <c:pt idx="6">
                    <c:v> 320 hours up to FT  145 </c:v>
                  </c:pt>
                  <c:pt idx="8">
                    <c:v> under 10 hours     158 </c:v>
                  </c:pt>
                  <c:pt idx="9">
                    <c:v> 10 up to 40 hours  462 </c:v>
                  </c:pt>
                  <c:pt idx="10">
                    <c:v> 40 up to 80 hours  187 </c:v>
                  </c:pt>
                  <c:pt idx="11">
                    <c:v> 80 up to 160 hours  125 </c:v>
                  </c:pt>
                  <c:pt idx="12">
                    <c:v> 160 up to 320 hours  705 </c:v>
                  </c:pt>
                  <c:pt idx="13">
                    <c:v> 320 hours up to FT  177 </c:v>
                  </c:pt>
                  <c:pt idx="15">
                    <c:v> under 10 hours     144 </c:v>
                  </c:pt>
                  <c:pt idx="16">
                    <c:v> 10 up to 40 hours  103 </c:v>
                  </c:pt>
                  <c:pt idx="17">
                    <c:v> 40 up to 80 hours  93 </c:v>
                  </c:pt>
                  <c:pt idx="18">
                    <c:v> 80 up to 160 hours  190 </c:v>
                  </c:pt>
                  <c:pt idx="19">
                    <c:v> 160 up to 320 hours  743 </c:v>
                  </c:pt>
                  <c:pt idx="20">
                    <c:v> 320 hours up to FT  187 </c:v>
                  </c:pt>
                </c:lvl>
                <c:lvl>
                  <c:pt idx="1">
                    <c:v>17-18</c:v>
                  </c:pt>
                  <c:pt idx="8">
                    <c:v>18-19</c:v>
                  </c:pt>
                  <c:pt idx="15">
                    <c:v>19-20</c:v>
                  </c:pt>
                </c:lvl>
              </c:multiLvlStrCache>
            </c:multiLvlStrRef>
          </c:cat>
          <c:val>
            <c:numRef>
              <c:f>'Borders College'!$C$70:$C$90</c:f>
              <c:numCache>
                <c:formatCode>0.0%;\-0.0%;;</c:formatCode>
                <c:ptCount val="21"/>
                <c:pt idx="1">
                  <c:v>1</c:v>
                </c:pt>
                <c:pt idx="2">
                  <c:v>1</c:v>
                </c:pt>
                <c:pt idx="3">
                  <c:v>0.83582089552238803</c:v>
                </c:pt>
                <c:pt idx="4">
                  <c:v>0.82513661202185795</c:v>
                </c:pt>
                <c:pt idx="5">
                  <c:v>0.59791666666666665</c:v>
                </c:pt>
                <c:pt idx="6">
                  <c:v>0.94482758620689655</c:v>
                </c:pt>
                <c:pt idx="7">
                  <c:v>0</c:v>
                </c:pt>
                <c:pt idx="8">
                  <c:v>0.95569620253164556</c:v>
                </c:pt>
                <c:pt idx="9">
                  <c:v>0.87012987012987009</c:v>
                </c:pt>
                <c:pt idx="10">
                  <c:v>0.83422459893048129</c:v>
                </c:pt>
                <c:pt idx="11">
                  <c:v>0.83199999999999996</c:v>
                </c:pt>
                <c:pt idx="12">
                  <c:v>0.61276595744680851</c:v>
                </c:pt>
                <c:pt idx="13">
                  <c:v>0.89830508474576276</c:v>
                </c:pt>
                <c:pt idx="14">
                  <c:v>0</c:v>
                </c:pt>
                <c:pt idx="15">
                  <c:v>0.98611111111111116</c:v>
                </c:pt>
                <c:pt idx="16">
                  <c:v>0.95145631067961167</c:v>
                </c:pt>
                <c:pt idx="17">
                  <c:v>0.69892473118279574</c:v>
                </c:pt>
                <c:pt idx="18">
                  <c:v>0.76842105263157889</c:v>
                </c:pt>
                <c:pt idx="19">
                  <c:v>0.78061911170928666</c:v>
                </c:pt>
                <c:pt idx="20">
                  <c:v>0.93582887700534756</c:v>
                </c:pt>
              </c:numCache>
            </c:numRef>
          </c:val>
          <c:extLst>
            <c:ext xmlns:c16="http://schemas.microsoft.com/office/drawing/2014/chart" uri="{C3380CC4-5D6E-409C-BE32-E72D297353CC}">
              <c16:uniqueId val="{00000000-FA17-4CFD-81B6-BD5B09B8051B}"/>
            </c:ext>
          </c:extLst>
        </c:ser>
        <c:ser>
          <c:idx val="1"/>
          <c:order val="1"/>
          <c:tx>
            <c:strRef>
              <c:f>'Borders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5.55038702593833E-3"/>
                  <c:y val="-1.3636163802939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17-4CFD-81B6-BD5B09B8051B}"/>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17-4CFD-81B6-BD5B09B8051B}"/>
                </c:ext>
              </c:extLst>
            </c:dLbl>
            <c:dLbl>
              <c:idx val="3"/>
              <c:layout>
                <c:manualLayout>
                  <c:x val="-2.1258733601424003E-2"/>
                  <c:y val="8.020911255161488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17-4CFD-81B6-BD5B09B8051B}"/>
                </c:ext>
              </c:extLst>
            </c:dLbl>
            <c:dLbl>
              <c:idx val="4"/>
              <c:layout>
                <c:manualLayout>
                  <c:x val="-1.04866057557263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17-4CFD-81B6-BD5B09B8051B}"/>
                </c:ext>
              </c:extLst>
            </c:dLbl>
            <c:dLbl>
              <c:idx val="6"/>
              <c:layout>
                <c:manualLayout>
                  <c:x val="-3.046516955546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13-4AE1-A9A5-96299518A307}"/>
                </c:ext>
              </c:extLst>
            </c:dLbl>
            <c:dLbl>
              <c:idx val="8"/>
              <c:layout>
                <c:manualLayout>
                  <c:x val="-3.2950077549309133E-3"/>
                  <c:y val="1.29586069781980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17-4CFD-81B6-BD5B09B8051B}"/>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17-4CFD-81B6-BD5B09B8051B}"/>
                </c:ext>
              </c:extLst>
            </c:dLbl>
            <c:dLbl>
              <c:idx val="10"/>
              <c:layout>
                <c:manualLayout>
                  <c:x val="-1.0528221891953776E-2"/>
                  <c:y val="-1.36436880932298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17-4CFD-81B6-BD5B09B8051B}"/>
                </c:ext>
              </c:extLst>
            </c:dLbl>
            <c:dLbl>
              <c:idx val="11"/>
              <c:layout>
                <c:manualLayout>
                  <c:x val="2.4173173675525343E-2"/>
                  <c:y val="1.36548903382150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17-4CFD-81B6-BD5B09B8051B}"/>
                </c:ext>
              </c:extLst>
            </c:dLbl>
            <c:dLbl>
              <c:idx val="13"/>
              <c:layout>
                <c:manualLayout>
                  <c:x val="-1.8935676230458071E-2"/>
                  <c:y val="1.35957290069724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17-4CFD-81B6-BD5B09B8051B}"/>
                </c:ext>
              </c:extLst>
            </c:dLbl>
            <c:dLbl>
              <c:idx val="15"/>
              <c:layout>
                <c:manualLayout>
                  <c:x val="-2.3856527818728431E-2"/>
                  <c:y val="7.5772012708309034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17-4CFD-81B6-BD5B09B8051B}"/>
                </c:ext>
              </c:extLst>
            </c:dLbl>
            <c:dLbl>
              <c:idx val="16"/>
              <c:layout>
                <c:manualLayout>
                  <c:x val="-2.2777547184148404E-2"/>
                  <c:y val="-1.15535253611532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17-4CFD-81B6-BD5B09B8051B}"/>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17-4CFD-81B6-BD5B09B8051B}"/>
                </c:ext>
              </c:extLst>
            </c:dLbl>
            <c:dLbl>
              <c:idx val="20"/>
              <c:layout>
                <c:manualLayout>
                  <c:x val="-2.5088963163320332E-2"/>
                  <c:y val="1.059582371761248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13-4AE1-A9A5-96299518A30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College'!$A$70:$B$90</c:f>
              <c:multiLvlStrCache>
                <c:ptCount val="21"/>
                <c:lvl>
                  <c:pt idx="1">
                    <c:v> under 10 hours    88 </c:v>
                  </c:pt>
                  <c:pt idx="2">
                    <c:v> 10 up to 40 hours  100 </c:v>
                  </c:pt>
                  <c:pt idx="3">
                    <c:v> 40 up to 80 hours  268 </c:v>
                  </c:pt>
                  <c:pt idx="4">
                    <c:v> 80 up to 160 hours  366 </c:v>
                  </c:pt>
                  <c:pt idx="5">
                    <c:v> 160 up to 320 hours  480 </c:v>
                  </c:pt>
                  <c:pt idx="6">
                    <c:v> 320 hours up to FT  145 </c:v>
                  </c:pt>
                  <c:pt idx="8">
                    <c:v> under 10 hours     158 </c:v>
                  </c:pt>
                  <c:pt idx="9">
                    <c:v> 10 up to 40 hours  462 </c:v>
                  </c:pt>
                  <c:pt idx="10">
                    <c:v> 40 up to 80 hours  187 </c:v>
                  </c:pt>
                  <c:pt idx="11">
                    <c:v> 80 up to 160 hours  125 </c:v>
                  </c:pt>
                  <c:pt idx="12">
                    <c:v> 160 up to 320 hours  705 </c:v>
                  </c:pt>
                  <c:pt idx="13">
                    <c:v> 320 hours up to FT  177 </c:v>
                  </c:pt>
                  <c:pt idx="15">
                    <c:v> under 10 hours     144 </c:v>
                  </c:pt>
                  <c:pt idx="16">
                    <c:v> 10 up to 40 hours  103 </c:v>
                  </c:pt>
                  <c:pt idx="17">
                    <c:v> 40 up to 80 hours  93 </c:v>
                  </c:pt>
                  <c:pt idx="18">
                    <c:v> 80 up to 160 hours  190 </c:v>
                  </c:pt>
                  <c:pt idx="19">
                    <c:v> 160 up to 320 hours  743 </c:v>
                  </c:pt>
                  <c:pt idx="20">
                    <c:v> 320 hours up to FT  187 </c:v>
                  </c:pt>
                </c:lvl>
                <c:lvl>
                  <c:pt idx="1">
                    <c:v>17-18</c:v>
                  </c:pt>
                  <c:pt idx="8">
                    <c:v>18-19</c:v>
                  </c:pt>
                  <c:pt idx="15">
                    <c:v>19-20</c:v>
                  </c:pt>
                </c:lvl>
              </c:multiLvlStrCache>
            </c:multiLvlStrRef>
          </c:cat>
          <c:val>
            <c:numRef>
              <c:f>'Borders College'!$D$70:$D$90</c:f>
              <c:numCache>
                <c:formatCode>0.0%;\-0.0%;;</c:formatCode>
                <c:ptCount val="21"/>
                <c:pt idx="1">
                  <c:v>0</c:v>
                </c:pt>
                <c:pt idx="2">
                  <c:v>0</c:v>
                </c:pt>
                <c:pt idx="3">
                  <c:v>1.8656716417910446E-2</c:v>
                </c:pt>
                <c:pt idx="4">
                  <c:v>7.9234972677595633E-2</c:v>
                </c:pt>
                <c:pt idx="5">
                  <c:v>0.15208333333333332</c:v>
                </c:pt>
                <c:pt idx="6">
                  <c:v>3.4482758620689655E-2</c:v>
                </c:pt>
                <c:pt idx="7">
                  <c:v>0</c:v>
                </c:pt>
                <c:pt idx="8">
                  <c:v>4.4303797468354431E-2</c:v>
                </c:pt>
                <c:pt idx="9">
                  <c:v>7.792207792207792E-2</c:v>
                </c:pt>
                <c:pt idx="10">
                  <c:v>6.9518716577540107E-2</c:v>
                </c:pt>
                <c:pt idx="11">
                  <c:v>2.4E-2</c:v>
                </c:pt>
                <c:pt idx="12">
                  <c:v>0.18723404255319148</c:v>
                </c:pt>
                <c:pt idx="13">
                  <c:v>1.1299435028248588E-2</c:v>
                </c:pt>
                <c:pt idx="14">
                  <c:v>0</c:v>
                </c:pt>
                <c:pt idx="15">
                  <c:v>1.3888888888888888E-2</c:v>
                </c:pt>
                <c:pt idx="16">
                  <c:v>1.9417475728155338E-2</c:v>
                </c:pt>
                <c:pt idx="17">
                  <c:v>0.15053763440860216</c:v>
                </c:pt>
                <c:pt idx="18">
                  <c:v>5.2631578947368418E-2</c:v>
                </c:pt>
                <c:pt idx="19">
                  <c:v>6.0565275908479141E-2</c:v>
                </c:pt>
                <c:pt idx="20">
                  <c:v>3.2085561497326207E-2</c:v>
                </c:pt>
              </c:numCache>
            </c:numRef>
          </c:val>
          <c:extLst>
            <c:ext xmlns:c16="http://schemas.microsoft.com/office/drawing/2014/chart" uri="{C3380CC4-5D6E-409C-BE32-E72D297353CC}">
              <c16:uniqueId val="{0000000D-FA17-4CFD-81B6-BD5B09B8051B}"/>
            </c:ext>
          </c:extLst>
        </c:ser>
        <c:ser>
          <c:idx val="0"/>
          <c:order val="2"/>
          <c:tx>
            <c:strRef>
              <c:f>'Borders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6"/>
              <c:layout>
                <c:manualLayout>
                  <c:x val="-2.1367033822053072E-2"/>
                  <c:y val="1.1377179090629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13-4AE1-A9A5-96299518A307}"/>
                </c:ext>
              </c:extLst>
            </c:dLbl>
            <c:dLbl>
              <c:idx val="16"/>
              <c:layout>
                <c:manualLayout>
                  <c:x val="7.4582516760252873E-4"/>
                  <c:y val="1.137717909592751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13-4AE1-A9A5-96299518A307}"/>
                </c:ext>
              </c:extLst>
            </c:dLbl>
            <c:dLbl>
              <c:idx val="20"/>
              <c:layout>
                <c:manualLayout>
                  <c:x val="1.0059573587812747E-3"/>
                  <c:y val="1.0595823717612482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13-4AE1-A9A5-96299518A30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College'!$A$70:$B$90</c:f>
              <c:multiLvlStrCache>
                <c:ptCount val="21"/>
                <c:lvl>
                  <c:pt idx="1">
                    <c:v> under 10 hours    88 </c:v>
                  </c:pt>
                  <c:pt idx="2">
                    <c:v> 10 up to 40 hours  100 </c:v>
                  </c:pt>
                  <c:pt idx="3">
                    <c:v> 40 up to 80 hours  268 </c:v>
                  </c:pt>
                  <c:pt idx="4">
                    <c:v> 80 up to 160 hours  366 </c:v>
                  </c:pt>
                  <c:pt idx="5">
                    <c:v> 160 up to 320 hours  480 </c:v>
                  </c:pt>
                  <c:pt idx="6">
                    <c:v> 320 hours up to FT  145 </c:v>
                  </c:pt>
                  <c:pt idx="8">
                    <c:v> under 10 hours     158 </c:v>
                  </c:pt>
                  <c:pt idx="9">
                    <c:v> 10 up to 40 hours  462 </c:v>
                  </c:pt>
                  <c:pt idx="10">
                    <c:v> 40 up to 80 hours  187 </c:v>
                  </c:pt>
                  <c:pt idx="11">
                    <c:v> 80 up to 160 hours  125 </c:v>
                  </c:pt>
                  <c:pt idx="12">
                    <c:v> 160 up to 320 hours  705 </c:v>
                  </c:pt>
                  <c:pt idx="13">
                    <c:v> 320 hours up to FT  177 </c:v>
                  </c:pt>
                  <c:pt idx="15">
                    <c:v> under 10 hours     144 </c:v>
                  </c:pt>
                  <c:pt idx="16">
                    <c:v> 10 up to 40 hours  103 </c:v>
                  </c:pt>
                  <c:pt idx="17">
                    <c:v> 40 up to 80 hours  93 </c:v>
                  </c:pt>
                  <c:pt idx="18">
                    <c:v> 80 up to 160 hours  190 </c:v>
                  </c:pt>
                  <c:pt idx="19">
                    <c:v> 160 up to 320 hours  743 </c:v>
                  </c:pt>
                  <c:pt idx="20">
                    <c:v> 320 hours up to FT  187 </c:v>
                  </c:pt>
                </c:lvl>
                <c:lvl>
                  <c:pt idx="1">
                    <c:v>17-18</c:v>
                  </c:pt>
                  <c:pt idx="8">
                    <c:v>18-19</c:v>
                  </c:pt>
                  <c:pt idx="15">
                    <c:v>19-20</c:v>
                  </c:pt>
                </c:lvl>
              </c:multiLvlStrCache>
            </c:multiLvlStrRef>
          </c:cat>
          <c:val>
            <c:numRef>
              <c:f>'Borders College'!$E$70:$E$90</c:f>
              <c:numCache>
                <c:formatCode>0.0%;\-0.0%;;</c:formatCode>
                <c:ptCount val="21"/>
                <c:pt idx="1">
                  <c:v>0</c:v>
                </c:pt>
                <c:pt idx="2">
                  <c:v>0</c:v>
                </c:pt>
                <c:pt idx="3">
                  <c:v>0.1455223880597015</c:v>
                </c:pt>
                <c:pt idx="4">
                  <c:v>9.5628415300546443E-2</c:v>
                </c:pt>
                <c:pt idx="5">
                  <c:v>0.25</c:v>
                </c:pt>
                <c:pt idx="6">
                  <c:v>2.0689655172413793E-2</c:v>
                </c:pt>
                <c:pt idx="7">
                  <c:v>0</c:v>
                </c:pt>
                <c:pt idx="8">
                  <c:v>0</c:v>
                </c:pt>
                <c:pt idx="9">
                  <c:v>5.1948051948051951E-2</c:v>
                </c:pt>
                <c:pt idx="10">
                  <c:v>9.6256684491978606E-2</c:v>
                </c:pt>
                <c:pt idx="11">
                  <c:v>0.14399999999999999</c:v>
                </c:pt>
                <c:pt idx="12">
                  <c:v>0.2</c:v>
                </c:pt>
                <c:pt idx="13">
                  <c:v>9.03954802259887E-2</c:v>
                </c:pt>
                <c:pt idx="14">
                  <c:v>0</c:v>
                </c:pt>
                <c:pt idx="15">
                  <c:v>0</c:v>
                </c:pt>
                <c:pt idx="16">
                  <c:v>2.9126213592233011E-2</c:v>
                </c:pt>
                <c:pt idx="17">
                  <c:v>0.15053763440860216</c:v>
                </c:pt>
                <c:pt idx="18">
                  <c:v>0.17894736842105263</c:v>
                </c:pt>
                <c:pt idx="19">
                  <c:v>0.15881561238223418</c:v>
                </c:pt>
                <c:pt idx="20">
                  <c:v>3.2085561497326207E-2</c:v>
                </c:pt>
              </c:numCache>
            </c:numRef>
          </c:val>
          <c:extLst>
            <c:ext xmlns:c16="http://schemas.microsoft.com/office/drawing/2014/chart" uri="{C3380CC4-5D6E-409C-BE32-E72D297353CC}">
              <c16:uniqueId val="{0000000E-FA17-4CFD-81B6-BD5B09B8051B}"/>
            </c:ext>
          </c:extLst>
        </c:ser>
        <c:dLbls>
          <c:showLegendKey val="0"/>
          <c:showVal val="0"/>
          <c:showCatName val="0"/>
          <c:showSerName val="0"/>
          <c:showPercent val="0"/>
          <c:showBubbleSize val="0"/>
        </c:dLbls>
        <c:gapWidth val="30"/>
        <c:overlap val="100"/>
        <c:axId val="87230336"/>
        <c:axId val="87231872"/>
      </c:barChart>
      <c:catAx>
        <c:axId val="872303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231872"/>
        <c:crosses val="autoZero"/>
        <c:auto val="1"/>
        <c:lblAlgn val="ctr"/>
        <c:lblOffset val="200"/>
        <c:noMultiLvlLbl val="0"/>
      </c:catAx>
      <c:valAx>
        <c:axId val="8723187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2303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0634274893077839"/>
          <c:h val="0.80452650948577786"/>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EAE2-44F2-BBCF-9ED4CC3B4EB1}"/>
              </c:ext>
            </c:extLst>
          </c:dPt>
          <c:dPt>
            <c:idx val="1"/>
            <c:bubble3D val="0"/>
            <c:spPr>
              <a:solidFill>
                <a:srgbClr val="CD7371"/>
              </a:solidFill>
              <a:ln>
                <a:solidFill>
                  <a:schemeClr val="bg1"/>
                </a:solidFill>
              </a:ln>
            </c:spPr>
            <c:extLst>
              <c:ext xmlns:c16="http://schemas.microsoft.com/office/drawing/2014/chart" uri="{C3380CC4-5D6E-409C-BE32-E72D297353CC}">
                <c16:uniqueId val="{00000003-EAE2-44F2-BBCF-9ED4CC3B4EB1}"/>
              </c:ext>
            </c:extLst>
          </c:dPt>
          <c:dPt>
            <c:idx val="2"/>
            <c:bubble3D val="0"/>
            <c:spPr>
              <a:solidFill>
                <a:srgbClr val="D99593"/>
              </a:solidFill>
              <a:ln>
                <a:solidFill>
                  <a:schemeClr val="bg1"/>
                </a:solidFill>
              </a:ln>
            </c:spPr>
            <c:extLst>
              <c:ext xmlns:c16="http://schemas.microsoft.com/office/drawing/2014/chart" uri="{C3380CC4-5D6E-409C-BE32-E72D297353CC}">
                <c16:uniqueId val="{00000005-EAE2-44F2-BBCF-9ED4CC3B4EB1}"/>
              </c:ext>
            </c:extLst>
          </c:dPt>
          <c:dPt>
            <c:idx val="3"/>
            <c:bubble3D val="0"/>
            <c:spPr>
              <a:solidFill>
                <a:srgbClr val="E6B9B8"/>
              </a:solidFill>
              <a:ln>
                <a:solidFill>
                  <a:schemeClr val="bg1"/>
                </a:solidFill>
              </a:ln>
            </c:spPr>
            <c:extLst>
              <c:ext xmlns:c16="http://schemas.microsoft.com/office/drawing/2014/chart" uri="{C3380CC4-5D6E-409C-BE32-E72D297353CC}">
                <c16:uniqueId val="{00000007-EAE2-44F2-BBCF-9ED4CC3B4EB1}"/>
              </c:ext>
            </c:extLst>
          </c:dPt>
          <c:dPt>
            <c:idx val="4"/>
            <c:bubble3D val="0"/>
            <c:spPr>
              <a:solidFill>
                <a:srgbClr val="F3DEDD"/>
              </a:solidFill>
              <a:ln>
                <a:solidFill>
                  <a:schemeClr val="bg1"/>
                </a:solidFill>
              </a:ln>
            </c:spPr>
            <c:extLst>
              <c:ext xmlns:c16="http://schemas.microsoft.com/office/drawing/2014/chart" uri="{C3380CC4-5D6E-409C-BE32-E72D297353CC}">
                <c16:uniqueId val="{00000009-EAE2-44F2-BBCF-9ED4CC3B4EB1}"/>
              </c:ext>
            </c:extLst>
          </c:dPt>
          <c:dLbls>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'Borders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'Borders College'!$E$99:$E$103</c:f>
              <c:numCache>
                <c:formatCode>#,###;;;</c:formatCode>
                <c:ptCount val="5"/>
                <c:pt idx="0">
                  <c:v>17</c:v>
                </c:pt>
                <c:pt idx="1">
                  <c:v>22</c:v>
                </c:pt>
                <c:pt idx="2">
                  <c:v>27</c:v>
                </c:pt>
                <c:pt idx="3">
                  <c:v>50</c:v>
                </c:pt>
                <c:pt idx="4">
                  <c:v>26</c:v>
                </c:pt>
              </c:numCache>
            </c:numRef>
          </c:val>
          <c:extLst>
            <c:ext xmlns:c16="http://schemas.microsoft.com/office/drawing/2014/chart" uri="{C3380CC4-5D6E-409C-BE32-E72D297353CC}">
              <c16:uniqueId val="{0000000A-EAE2-44F2-BBCF-9ED4CC3B4EB1}"/>
            </c:ext>
          </c:extLst>
        </c:ser>
        <c:dLbls>
          <c:showLegendKey val="0"/>
          <c:showVal val="0"/>
          <c:showCatName val="0"/>
          <c:showSerName val="0"/>
          <c:showPercent val="0"/>
          <c:showBubbleSize val="0"/>
          <c:showLeaderLines val="1"/>
        </c:dLbls>
        <c:firstSliceAng val="66"/>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College'!$A$112</c:f>
          <c:strCache>
            <c:ptCount val="1"/>
            <c:pt idx="0">
              <c:v>Chart 4. Outcomes for HE on recognised qualifications (full-time)</c:v>
            </c:pt>
          </c:strCache>
        </c:strRef>
      </c:tx>
      <c:layout>
        <c:manualLayout>
          <c:xMode val="edge"/>
          <c:yMode val="edge"/>
          <c:x val="0.18449369471196075"/>
          <c:y val="1.3739884729702653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'Borders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College'!$A$124:$B$129</c:f>
              <c:multiLvlStrCache>
                <c:ptCount val="6"/>
                <c:lvl>
                  <c:pt idx="0">
                    <c:v> 209 </c:v>
                  </c:pt>
                  <c:pt idx="1">
                    <c:v> 213 </c:v>
                  </c:pt>
                  <c:pt idx="2">
                    <c:v> 214 </c:v>
                  </c:pt>
                  <c:pt idx="3">
                    <c:v> 233 </c:v>
                  </c:pt>
                  <c:pt idx="4">
                    <c:v> 247 </c:v>
                  </c:pt>
                  <c:pt idx="5">
                    <c:v> 238 </c:v>
                  </c:pt>
                </c:lvl>
                <c:lvl>
                  <c:pt idx="0">
                    <c:v>14-15</c:v>
                  </c:pt>
                  <c:pt idx="1">
                    <c:v>15-16</c:v>
                  </c:pt>
                  <c:pt idx="2">
                    <c:v>16-17</c:v>
                  </c:pt>
                  <c:pt idx="3">
                    <c:v>17-18</c:v>
                  </c:pt>
                  <c:pt idx="4">
                    <c:v>18-19</c:v>
                  </c:pt>
                  <c:pt idx="5">
                    <c:v>19-20</c:v>
                  </c:pt>
                </c:lvl>
              </c:multiLvlStrCache>
            </c:multiLvlStrRef>
          </c:cat>
          <c:val>
            <c:numRef>
              <c:f>'Borders College'!$C$124:$C$129</c:f>
              <c:numCache>
                <c:formatCode>0.0%;\-0.0%;;</c:formatCode>
                <c:ptCount val="6"/>
                <c:pt idx="0">
                  <c:v>0.75119617224880386</c:v>
                </c:pt>
                <c:pt idx="1">
                  <c:v>0.76525821596244137</c:v>
                </c:pt>
                <c:pt idx="2">
                  <c:v>0.69626168224299068</c:v>
                </c:pt>
                <c:pt idx="3">
                  <c:v>0.72532188841201717</c:v>
                </c:pt>
                <c:pt idx="4">
                  <c:v>0.72064777327935226</c:v>
                </c:pt>
                <c:pt idx="5">
                  <c:v>0.71008403361344541</c:v>
                </c:pt>
              </c:numCache>
            </c:numRef>
          </c:val>
          <c:extLst>
            <c:ext xmlns:c16="http://schemas.microsoft.com/office/drawing/2014/chart" uri="{C3380CC4-5D6E-409C-BE32-E72D297353CC}">
              <c16:uniqueId val="{00000000-360B-46EB-92D3-44FEF4663395}"/>
            </c:ext>
          </c:extLst>
        </c:ser>
        <c:ser>
          <c:idx val="1"/>
          <c:order val="1"/>
          <c:tx>
            <c:strRef>
              <c:f>'Borders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College'!$A$124:$B$129</c:f>
              <c:multiLvlStrCache>
                <c:ptCount val="6"/>
                <c:lvl>
                  <c:pt idx="0">
                    <c:v> 209 </c:v>
                  </c:pt>
                  <c:pt idx="1">
                    <c:v> 213 </c:v>
                  </c:pt>
                  <c:pt idx="2">
                    <c:v> 214 </c:v>
                  </c:pt>
                  <c:pt idx="3">
                    <c:v> 233 </c:v>
                  </c:pt>
                  <c:pt idx="4">
                    <c:v> 247 </c:v>
                  </c:pt>
                  <c:pt idx="5">
                    <c:v> 238 </c:v>
                  </c:pt>
                </c:lvl>
                <c:lvl>
                  <c:pt idx="0">
                    <c:v>14-15</c:v>
                  </c:pt>
                  <c:pt idx="1">
                    <c:v>15-16</c:v>
                  </c:pt>
                  <c:pt idx="2">
                    <c:v>16-17</c:v>
                  </c:pt>
                  <c:pt idx="3">
                    <c:v>17-18</c:v>
                  </c:pt>
                  <c:pt idx="4">
                    <c:v>18-19</c:v>
                  </c:pt>
                  <c:pt idx="5">
                    <c:v>19-20</c:v>
                  </c:pt>
                </c:lvl>
              </c:multiLvlStrCache>
            </c:multiLvlStrRef>
          </c:cat>
          <c:val>
            <c:numRef>
              <c:f>'Borders College'!$D$124:$D$129</c:f>
              <c:numCache>
                <c:formatCode>0.0%;\-0.0%;;</c:formatCode>
                <c:ptCount val="6"/>
                <c:pt idx="0">
                  <c:v>6.6985645933014357E-2</c:v>
                </c:pt>
                <c:pt idx="1">
                  <c:v>7.0422535211267609E-2</c:v>
                </c:pt>
                <c:pt idx="2">
                  <c:v>9.3457943925233641E-2</c:v>
                </c:pt>
                <c:pt idx="3">
                  <c:v>7.2961373390557943E-2</c:v>
                </c:pt>
                <c:pt idx="4">
                  <c:v>8.9068825910931168E-2</c:v>
                </c:pt>
                <c:pt idx="5">
                  <c:v>9.6638655462184878E-2</c:v>
                </c:pt>
              </c:numCache>
            </c:numRef>
          </c:val>
          <c:extLst>
            <c:ext xmlns:c16="http://schemas.microsoft.com/office/drawing/2014/chart" uri="{C3380CC4-5D6E-409C-BE32-E72D297353CC}">
              <c16:uniqueId val="{00000001-360B-46EB-92D3-44FEF4663395}"/>
            </c:ext>
          </c:extLst>
        </c:ser>
        <c:ser>
          <c:idx val="0"/>
          <c:order val="2"/>
          <c:tx>
            <c:strRef>
              <c:f>'Borders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College'!$A$124:$B$129</c:f>
              <c:multiLvlStrCache>
                <c:ptCount val="6"/>
                <c:lvl>
                  <c:pt idx="0">
                    <c:v> 209 </c:v>
                  </c:pt>
                  <c:pt idx="1">
                    <c:v> 213 </c:v>
                  </c:pt>
                  <c:pt idx="2">
                    <c:v> 214 </c:v>
                  </c:pt>
                  <c:pt idx="3">
                    <c:v> 233 </c:v>
                  </c:pt>
                  <c:pt idx="4">
                    <c:v> 247 </c:v>
                  </c:pt>
                  <c:pt idx="5">
                    <c:v> 238 </c:v>
                  </c:pt>
                </c:lvl>
                <c:lvl>
                  <c:pt idx="0">
                    <c:v>14-15</c:v>
                  </c:pt>
                  <c:pt idx="1">
                    <c:v>15-16</c:v>
                  </c:pt>
                  <c:pt idx="2">
                    <c:v>16-17</c:v>
                  </c:pt>
                  <c:pt idx="3">
                    <c:v>17-18</c:v>
                  </c:pt>
                  <c:pt idx="4">
                    <c:v>18-19</c:v>
                  </c:pt>
                  <c:pt idx="5">
                    <c:v>19-20</c:v>
                  </c:pt>
                </c:lvl>
              </c:multiLvlStrCache>
            </c:multiLvlStrRef>
          </c:cat>
          <c:val>
            <c:numRef>
              <c:f>'Borders College'!$E$124:$E$129</c:f>
              <c:numCache>
                <c:formatCode>0.0%;\-0.0%;;</c:formatCode>
                <c:ptCount val="6"/>
                <c:pt idx="0">
                  <c:v>0.18181818181818182</c:v>
                </c:pt>
                <c:pt idx="1">
                  <c:v>0.16431924882629109</c:v>
                </c:pt>
                <c:pt idx="2">
                  <c:v>0.2102803738317757</c:v>
                </c:pt>
                <c:pt idx="3">
                  <c:v>0.20171673819742489</c:v>
                </c:pt>
                <c:pt idx="4">
                  <c:v>0.19028340080971659</c:v>
                </c:pt>
                <c:pt idx="5">
                  <c:v>0.19327731092436976</c:v>
                </c:pt>
              </c:numCache>
            </c:numRef>
          </c:val>
          <c:extLst>
            <c:ext xmlns:c16="http://schemas.microsoft.com/office/drawing/2014/chart" uri="{C3380CC4-5D6E-409C-BE32-E72D297353CC}">
              <c16:uniqueId val="{00000002-360B-46EB-92D3-44FEF4663395}"/>
            </c:ext>
          </c:extLst>
        </c:ser>
        <c:dLbls>
          <c:showLegendKey val="0"/>
          <c:showVal val="0"/>
          <c:showCatName val="0"/>
          <c:showSerName val="0"/>
          <c:showPercent val="0"/>
          <c:showBubbleSize val="0"/>
        </c:dLbls>
        <c:gapWidth val="29"/>
        <c:overlap val="100"/>
        <c:axId val="87324928"/>
        <c:axId val="87347200"/>
      </c:barChart>
      <c:catAx>
        <c:axId val="873249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347200"/>
        <c:crosses val="autoZero"/>
        <c:auto val="1"/>
        <c:lblAlgn val="ctr"/>
        <c:lblOffset val="200"/>
        <c:noMultiLvlLbl val="0"/>
      </c:catAx>
      <c:valAx>
        <c:axId val="873472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249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843005903277699"/>
          <c:y val="3.9570893251244299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'Borders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College'!$A$148:$B$150</c:f>
              <c:multiLvlStrCache>
                <c:ptCount val="3"/>
                <c:lvl>
                  <c:pt idx="0">
                    <c:v> 192 </c:v>
                  </c:pt>
                  <c:pt idx="1">
                    <c:v> 181 </c:v>
                  </c:pt>
                  <c:pt idx="2">
                    <c:v> 179 </c:v>
                  </c:pt>
                </c:lvl>
                <c:lvl>
                  <c:pt idx="0">
                    <c:v>17-18</c:v>
                  </c:pt>
                  <c:pt idx="1">
                    <c:v>18-19</c:v>
                  </c:pt>
                  <c:pt idx="2">
                    <c:v>19-20</c:v>
                  </c:pt>
                </c:lvl>
              </c:multiLvlStrCache>
            </c:multiLvlStrRef>
          </c:cat>
          <c:val>
            <c:numRef>
              <c:f>'Borders College'!$C$148:$C$150</c:f>
              <c:numCache>
                <c:formatCode>0.0%;\-0.0%;;</c:formatCode>
                <c:ptCount val="3"/>
                <c:pt idx="0">
                  <c:v>0.8125</c:v>
                </c:pt>
                <c:pt idx="1">
                  <c:v>0.850828729281768</c:v>
                </c:pt>
                <c:pt idx="2">
                  <c:v>0.83240223463687146</c:v>
                </c:pt>
              </c:numCache>
            </c:numRef>
          </c:val>
          <c:extLst>
            <c:ext xmlns:c16="http://schemas.microsoft.com/office/drawing/2014/chart" uri="{C3380CC4-5D6E-409C-BE32-E72D297353CC}">
              <c16:uniqueId val="{00000000-BD4D-4A7B-949A-95E2D15EB669}"/>
            </c:ext>
          </c:extLst>
        </c:ser>
        <c:ser>
          <c:idx val="1"/>
          <c:order val="1"/>
          <c:tx>
            <c:strRef>
              <c:f>'Borders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College'!$A$148:$B$150</c:f>
              <c:multiLvlStrCache>
                <c:ptCount val="3"/>
                <c:lvl>
                  <c:pt idx="0">
                    <c:v> 192 </c:v>
                  </c:pt>
                  <c:pt idx="1">
                    <c:v> 181 </c:v>
                  </c:pt>
                  <c:pt idx="2">
                    <c:v> 179 </c:v>
                  </c:pt>
                </c:lvl>
                <c:lvl>
                  <c:pt idx="0">
                    <c:v>17-18</c:v>
                  </c:pt>
                  <c:pt idx="1">
                    <c:v>18-19</c:v>
                  </c:pt>
                  <c:pt idx="2">
                    <c:v>19-20</c:v>
                  </c:pt>
                </c:lvl>
              </c:multiLvlStrCache>
            </c:multiLvlStrRef>
          </c:cat>
          <c:val>
            <c:numRef>
              <c:f>'Borders College'!$D$148:$D$150</c:f>
              <c:numCache>
                <c:formatCode>0.0%;\-0.0%;;</c:formatCode>
                <c:ptCount val="3"/>
                <c:pt idx="0">
                  <c:v>4.6875E-2</c:v>
                </c:pt>
                <c:pt idx="1">
                  <c:v>3.3149171270718231E-2</c:v>
                </c:pt>
                <c:pt idx="2">
                  <c:v>5.5865921787709494E-2</c:v>
                </c:pt>
              </c:numCache>
            </c:numRef>
          </c:val>
          <c:extLst>
            <c:ext xmlns:c16="http://schemas.microsoft.com/office/drawing/2014/chart" uri="{C3380CC4-5D6E-409C-BE32-E72D297353CC}">
              <c16:uniqueId val="{00000001-BD4D-4A7B-949A-95E2D15EB669}"/>
            </c:ext>
          </c:extLst>
        </c:ser>
        <c:ser>
          <c:idx val="0"/>
          <c:order val="2"/>
          <c:tx>
            <c:strRef>
              <c:f>'Borders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College'!$A$148:$B$150</c:f>
              <c:multiLvlStrCache>
                <c:ptCount val="3"/>
                <c:lvl>
                  <c:pt idx="0">
                    <c:v> 192 </c:v>
                  </c:pt>
                  <c:pt idx="1">
                    <c:v> 181 </c:v>
                  </c:pt>
                  <c:pt idx="2">
                    <c:v> 179 </c:v>
                  </c:pt>
                </c:lvl>
                <c:lvl>
                  <c:pt idx="0">
                    <c:v>17-18</c:v>
                  </c:pt>
                  <c:pt idx="1">
                    <c:v>18-19</c:v>
                  </c:pt>
                  <c:pt idx="2">
                    <c:v>19-20</c:v>
                  </c:pt>
                </c:lvl>
              </c:multiLvlStrCache>
            </c:multiLvlStrRef>
          </c:cat>
          <c:val>
            <c:numRef>
              <c:f>'Borders College'!$E$148:$E$150</c:f>
              <c:numCache>
                <c:formatCode>0.0%;\-0.0%;;</c:formatCode>
                <c:ptCount val="3"/>
                <c:pt idx="0">
                  <c:v>0.140625</c:v>
                </c:pt>
                <c:pt idx="1">
                  <c:v>0.11602209944751381</c:v>
                </c:pt>
                <c:pt idx="2">
                  <c:v>0.11173184357541899</c:v>
                </c:pt>
              </c:numCache>
            </c:numRef>
          </c:val>
          <c:extLst>
            <c:ext xmlns:c16="http://schemas.microsoft.com/office/drawing/2014/chart" uri="{C3380CC4-5D6E-409C-BE32-E72D297353CC}">
              <c16:uniqueId val="{00000002-BD4D-4A7B-949A-95E2D15EB669}"/>
            </c:ext>
          </c:extLst>
        </c:ser>
        <c:dLbls>
          <c:showLegendKey val="0"/>
          <c:showVal val="0"/>
          <c:showCatName val="0"/>
          <c:showSerName val="0"/>
          <c:showPercent val="0"/>
          <c:showBubbleSize val="0"/>
        </c:dLbls>
        <c:gapWidth val="29"/>
        <c:overlap val="100"/>
        <c:axId val="87387136"/>
        <c:axId val="87405312"/>
      </c:barChart>
      <c:catAx>
        <c:axId val="87387136"/>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405312"/>
        <c:crosses val="autoZero"/>
        <c:auto val="1"/>
        <c:lblAlgn val="ctr"/>
        <c:lblOffset val="200"/>
        <c:noMultiLvlLbl val="0"/>
      </c:catAx>
      <c:valAx>
        <c:axId val="87405312"/>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387136"/>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'Borders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College'!$A$179:$B$195</c:f>
              <c:multiLvlStrCache>
                <c:ptCount val="17"/>
                <c:lvl>
                  <c:pt idx="0">
                    <c:v> 10 up to 40 hours   </c:v>
                  </c:pt>
                  <c:pt idx="1">
                    <c:v> 40 up to 80 hours   </c:v>
                  </c:pt>
                  <c:pt idx="2">
                    <c:v> 80 up to 160 hours   </c:v>
                  </c:pt>
                  <c:pt idx="3">
                    <c:v> 160 up to 320 hours  80 </c:v>
                  </c:pt>
                  <c:pt idx="4">
                    <c:v> 320 hours up to FT   </c:v>
                  </c:pt>
                  <c:pt idx="6">
                    <c:v> 10 up to 40 hours   </c:v>
                  </c:pt>
                  <c:pt idx="7">
                    <c:v> 40 up to 80 hours   </c:v>
                  </c:pt>
                  <c:pt idx="8">
                    <c:v> 80 up to 160 hours   </c:v>
                  </c:pt>
                  <c:pt idx="9">
                    <c:v> 160 up to 320 hours  71 </c:v>
                  </c:pt>
                  <c:pt idx="10">
                    <c:v> 320 hours up to FT  54 </c:v>
                  </c:pt>
                  <c:pt idx="12">
                    <c:v> 10 up to 40 hours   </c:v>
                  </c:pt>
                  <c:pt idx="13">
                    <c:v> 40 up to 80 hours   </c:v>
                  </c:pt>
                  <c:pt idx="14">
                    <c:v> 80 up to 160 hours   </c:v>
                  </c:pt>
                  <c:pt idx="15">
                    <c:v> 160 up to 320 hours  53 </c:v>
                  </c:pt>
                  <c:pt idx="16">
                    <c:v> 320 hours up to FT   </c:v>
                  </c:pt>
                </c:lvl>
                <c:lvl>
                  <c:pt idx="0">
                    <c:v>17-18</c:v>
                  </c:pt>
                  <c:pt idx="6">
                    <c:v>18-19</c:v>
                  </c:pt>
                  <c:pt idx="12">
                    <c:v>19-20</c:v>
                  </c:pt>
                </c:lvl>
              </c:multiLvlStrCache>
            </c:multiLvlStrRef>
          </c:cat>
          <c:val>
            <c:numRef>
              <c:f>'Borders College'!$C$179:$C$195</c:f>
              <c:numCache>
                <c:formatCode>0.0%;\-0.0%;;</c:formatCode>
                <c:ptCount val="17"/>
                <c:pt idx="3">
                  <c:v>0.72499999999999998</c:v>
                </c:pt>
                <c:pt idx="9">
                  <c:v>0.81690140845070425</c:v>
                </c:pt>
                <c:pt idx="10">
                  <c:v>0.94444444444444442</c:v>
                </c:pt>
                <c:pt idx="15">
                  <c:v>0.83018867924528306</c:v>
                </c:pt>
              </c:numCache>
            </c:numRef>
          </c:val>
          <c:extLst>
            <c:ext xmlns:c16="http://schemas.microsoft.com/office/drawing/2014/chart" uri="{C3380CC4-5D6E-409C-BE32-E72D297353CC}">
              <c16:uniqueId val="{00000000-972A-4D70-BDF8-E873083C9A4C}"/>
            </c:ext>
          </c:extLst>
        </c:ser>
        <c:ser>
          <c:idx val="1"/>
          <c:order val="1"/>
          <c:tx>
            <c:strRef>
              <c:f>'Borders College'!$D$177:$D$178</c:f>
              <c:strCache>
                <c:ptCount val="2"/>
                <c:pt idx="0">
                  <c:v>% Partial Success</c:v>
                </c:pt>
              </c:strCache>
            </c:strRef>
          </c:tx>
          <c:spPr>
            <a:solidFill>
              <a:srgbClr val="FFCC66"/>
            </a:solidFill>
            <a:ln>
              <a:solidFill>
                <a:schemeClr val="accent3">
                  <a:lumMod val="50000"/>
                </a:schemeClr>
              </a:solidFill>
            </a:ln>
          </c:spPr>
          <c:invertIfNegative val="0"/>
          <c:dLbls>
            <c:dLbl>
              <c:idx val="10"/>
              <c:layout>
                <c:manualLayout>
                  <c:x val="-5.2218470898440584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2A-4D70-BDF8-E873083C9A4C}"/>
                </c:ext>
              </c:extLst>
            </c:dLbl>
            <c:dLbl>
              <c:idx val="13"/>
              <c:layout>
                <c:manualLayout>
                  <c:x val="-2.891340845337277E-4"/>
                  <c:y val="1.3534583994816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A-4D70-BDF8-E873083C9A4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College'!$A$179:$B$195</c:f>
              <c:multiLvlStrCache>
                <c:ptCount val="17"/>
                <c:lvl>
                  <c:pt idx="0">
                    <c:v> 10 up to 40 hours   </c:v>
                  </c:pt>
                  <c:pt idx="1">
                    <c:v> 40 up to 80 hours   </c:v>
                  </c:pt>
                  <c:pt idx="2">
                    <c:v> 80 up to 160 hours   </c:v>
                  </c:pt>
                  <c:pt idx="3">
                    <c:v> 160 up to 320 hours  80 </c:v>
                  </c:pt>
                  <c:pt idx="4">
                    <c:v> 320 hours up to FT   </c:v>
                  </c:pt>
                  <c:pt idx="6">
                    <c:v> 10 up to 40 hours   </c:v>
                  </c:pt>
                  <c:pt idx="7">
                    <c:v> 40 up to 80 hours   </c:v>
                  </c:pt>
                  <c:pt idx="8">
                    <c:v> 80 up to 160 hours   </c:v>
                  </c:pt>
                  <c:pt idx="9">
                    <c:v> 160 up to 320 hours  71 </c:v>
                  </c:pt>
                  <c:pt idx="10">
                    <c:v> 320 hours up to FT  54 </c:v>
                  </c:pt>
                  <c:pt idx="12">
                    <c:v> 10 up to 40 hours   </c:v>
                  </c:pt>
                  <c:pt idx="13">
                    <c:v> 40 up to 80 hours   </c:v>
                  </c:pt>
                  <c:pt idx="14">
                    <c:v> 80 up to 160 hours   </c:v>
                  </c:pt>
                  <c:pt idx="15">
                    <c:v> 160 up to 320 hours  53 </c:v>
                  </c:pt>
                  <c:pt idx="16">
                    <c:v> 320 hours up to FT   </c:v>
                  </c:pt>
                </c:lvl>
                <c:lvl>
                  <c:pt idx="0">
                    <c:v>17-18</c:v>
                  </c:pt>
                  <c:pt idx="6">
                    <c:v>18-19</c:v>
                  </c:pt>
                  <c:pt idx="12">
                    <c:v>19-20</c:v>
                  </c:pt>
                </c:lvl>
              </c:multiLvlStrCache>
            </c:multiLvlStrRef>
          </c:cat>
          <c:val>
            <c:numRef>
              <c:f>'Borders College'!$D$179:$D$195</c:f>
              <c:numCache>
                <c:formatCode>0.0%;\-0.0%;;</c:formatCode>
                <c:ptCount val="17"/>
                <c:pt idx="3">
                  <c:v>6.25E-2</c:v>
                </c:pt>
                <c:pt idx="9">
                  <c:v>0</c:v>
                </c:pt>
                <c:pt idx="10">
                  <c:v>3.7037037037037035E-2</c:v>
                </c:pt>
                <c:pt idx="15">
                  <c:v>7.5471698113207544E-2</c:v>
                </c:pt>
              </c:numCache>
            </c:numRef>
          </c:val>
          <c:extLst>
            <c:ext xmlns:c16="http://schemas.microsoft.com/office/drawing/2014/chart" uri="{C3380CC4-5D6E-409C-BE32-E72D297353CC}">
              <c16:uniqueId val="{00000003-972A-4D70-BDF8-E873083C9A4C}"/>
            </c:ext>
          </c:extLst>
        </c:ser>
        <c:ser>
          <c:idx val="0"/>
          <c:order val="2"/>
          <c:tx>
            <c:strRef>
              <c:f>'Borders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College'!$A$179:$B$195</c:f>
              <c:multiLvlStrCache>
                <c:ptCount val="17"/>
                <c:lvl>
                  <c:pt idx="0">
                    <c:v> 10 up to 40 hours   </c:v>
                  </c:pt>
                  <c:pt idx="1">
                    <c:v> 40 up to 80 hours   </c:v>
                  </c:pt>
                  <c:pt idx="2">
                    <c:v> 80 up to 160 hours   </c:v>
                  </c:pt>
                  <c:pt idx="3">
                    <c:v> 160 up to 320 hours  80 </c:v>
                  </c:pt>
                  <c:pt idx="4">
                    <c:v> 320 hours up to FT   </c:v>
                  </c:pt>
                  <c:pt idx="6">
                    <c:v> 10 up to 40 hours   </c:v>
                  </c:pt>
                  <c:pt idx="7">
                    <c:v> 40 up to 80 hours   </c:v>
                  </c:pt>
                  <c:pt idx="8">
                    <c:v> 80 up to 160 hours   </c:v>
                  </c:pt>
                  <c:pt idx="9">
                    <c:v> 160 up to 320 hours  71 </c:v>
                  </c:pt>
                  <c:pt idx="10">
                    <c:v> 320 hours up to FT  54 </c:v>
                  </c:pt>
                  <c:pt idx="12">
                    <c:v> 10 up to 40 hours   </c:v>
                  </c:pt>
                  <c:pt idx="13">
                    <c:v> 40 up to 80 hours   </c:v>
                  </c:pt>
                  <c:pt idx="14">
                    <c:v> 80 up to 160 hours   </c:v>
                  </c:pt>
                  <c:pt idx="15">
                    <c:v> 160 up to 320 hours  53 </c:v>
                  </c:pt>
                  <c:pt idx="16">
                    <c:v> 320 hours up to FT   </c:v>
                  </c:pt>
                </c:lvl>
                <c:lvl>
                  <c:pt idx="0">
                    <c:v>17-18</c:v>
                  </c:pt>
                  <c:pt idx="6">
                    <c:v>18-19</c:v>
                  </c:pt>
                  <c:pt idx="12">
                    <c:v>19-20</c:v>
                  </c:pt>
                </c:lvl>
              </c:multiLvlStrCache>
            </c:multiLvlStrRef>
          </c:cat>
          <c:val>
            <c:numRef>
              <c:f>'Borders College'!$E$179:$E$195</c:f>
              <c:numCache>
                <c:formatCode>0.0%;\-0.0%;;</c:formatCode>
                <c:ptCount val="17"/>
                <c:pt idx="3">
                  <c:v>0.21249999999999999</c:v>
                </c:pt>
                <c:pt idx="9">
                  <c:v>0.18309859154929578</c:v>
                </c:pt>
                <c:pt idx="10">
                  <c:v>1.8518518518518517E-2</c:v>
                </c:pt>
                <c:pt idx="15">
                  <c:v>9.4339622641509441E-2</c:v>
                </c:pt>
              </c:numCache>
            </c:numRef>
          </c:val>
          <c:extLst>
            <c:ext xmlns:c16="http://schemas.microsoft.com/office/drawing/2014/chart" uri="{C3380CC4-5D6E-409C-BE32-E72D297353CC}">
              <c16:uniqueId val="{00000004-972A-4D70-BDF8-E873083C9A4C}"/>
            </c:ext>
          </c:extLst>
        </c:ser>
        <c:dLbls>
          <c:showLegendKey val="0"/>
          <c:showVal val="0"/>
          <c:showCatName val="0"/>
          <c:showSerName val="0"/>
          <c:showPercent val="0"/>
          <c:showBubbleSize val="0"/>
        </c:dLbls>
        <c:gapWidth val="29"/>
        <c:overlap val="100"/>
        <c:axId val="87531520"/>
        <c:axId val="87533056"/>
      </c:barChart>
      <c:catAx>
        <c:axId val="875315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533056"/>
        <c:crosses val="autoZero"/>
        <c:auto val="1"/>
        <c:lblAlgn val="ctr"/>
        <c:lblOffset val="200"/>
        <c:noMultiLvlLbl val="0"/>
      </c:catAx>
      <c:valAx>
        <c:axId val="875330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5315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7EA-420B-B24A-DDD83B07038E}"/>
              </c:ext>
            </c:extLst>
          </c:dPt>
          <c:dPt>
            <c:idx val="1"/>
            <c:bubble3D val="0"/>
            <c:spPr>
              <a:solidFill>
                <a:srgbClr val="CD7371"/>
              </a:solidFill>
              <a:ln>
                <a:solidFill>
                  <a:schemeClr val="bg1"/>
                </a:solidFill>
              </a:ln>
            </c:spPr>
            <c:extLst>
              <c:ext xmlns:c16="http://schemas.microsoft.com/office/drawing/2014/chart" uri="{C3380CC4-5D6E-409C-BE32-E72D297353CC}">
                <c16:uniqueId val="{00000003-37EA-420B-B24A-DDD83B07038E}"/>
              </c:ext>
            </c:extLst>
          </c:dPt>
          <c:dPt>
            <c:idx val="2"/>
            <c:bubble3D val="0"/>
            <c:spPr>
              <a:solidFill>
                <a:srgbClr val="D99593"/>
              </a:solidFill>
              <a:ln>
                <a:solidFill>
                  <a:schemeClr val="bg1"/>
                </a:solidFill>
              </a:ln>
            </c:spPr>
            <c:extLst>
              <c:ext xmlns:c16="http://schemas.microsoft.com/office/drawing/2014/chart" uri="{C3380CC4-5D6E-409C-BE32-E72D297353CC}">
                <c16:uniqueId val="{00000005-37EA-420B-B24A-DDD83B07038E}"/>
              </c:ext>
            </c:extLst>
          </c:dPt>
          <c:dPt>
            <c:idx val="3"/>
            <c:bubble3D val="0"/>
            <c:spPr>
              <a:solidFill>
                <a:srgbClr val="E6B9B8"/>
              </a:solidFill>
              <a:ln>
                <a:solidFill>
                  <a:schemeClr val="bg1"/>
                </a:solidFill>
              </a:ln>
            </c:spPr>
            <c:extLst>
              <c:ext xmlns:c16="http://schemas.microsoft.com/office/drawing/2014/chart" uri="{C3380CC4-5D6E-409C-BE32-E72D297353CC}">
                <c16:uniqueId val="{00000007-37EA-420B-B24A-DDD83B07038E}"/>
              </c:ext>
            </c:extLst>
          </c:dPt>
          <c:dPt>
            <c:idx val="4"/>
            <c:bubble3D val="0"/>
            <c:spPr>
              <a:solidFill>
                <a:srgbClr val="F3DEDD"/>
              </a:solidFill>
              <a:ln>
                <a:solidFill>
                  <a:schemeClr val="bg1"/>
                </a:solidFill>
              </a:ln>
            </c:spPr>
            <c:extLst>
              <c:ext xmlns:c16="http://schemas.microsoft.com/office/drawing/2014/chart" uri="{C3380CC4-5D6E-409C-BE32-E72D297353CC}">
                <c16:uniqueId val="{00000009-37EA-420B-B24A-DDD83B07038E}"/>
              </c:ext>
            </c:extLst>
          </c:dPt>
          <c:dLbls>
            <c:dLbl>
              <c:idx val="0"/>
              <c:layout>
                <c:manualLayout>
                  <c:x val="-5.6163849752792717E-3"/>
                  <c:y val="0.14715261344078578"/>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7EA-420B-B24A-DDD83B07038E}"/>
                </c:ext>
              </c:extLst>
            </c:dLbl>
            <c:dLbl>
              <c:idx val="1"/>
              <c:layout>
                <c:manualLayout>
                  <c:x val="-4.3885214851443609E-2"/>
                  <c:y val="0.1342858994278563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7EA-420B-B24A-DDD83B07038E}"/>
                </c:ext>
              </c:extLst>
            </c:dLbl>
            <c:dLbl>
              <c:idx val="2"/>
              <c:layout>
                <c:manualLayout>
                  <c:x val="3.0671014541849378E-2"/>
                  <c:y val="-0.20183590774130425"/>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7EA-420B-B24A-DDD83B07038E}"/>
                </c:ext>
              </c:extLst>
            </c:dLbl>
            <c:dLbl>
              <c:idx val="3"/>
              <c:layout>
                <c:manualLayout>
                  <c:x val="5.5009480200792493E-2"/>
                  <c:y val="1.500685968391209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7EA-420B-B24A-DDD83B07038E}"/>
                </c:ext>
              </c:extLst>
            </c:dLbl>
            <c:dLbl>
              <c:idx val="4"/>
              <c:layout>
                <c:manualLayout>
                  <c:x val="6.28270827991044E-3"/>
                  <c:y val="0.14968260530149435"/>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7EA-420B-B24A-DDD83B07038E}"/>
                </c:ext>
              </c:extLst>
            </c:dLbl>
            <c:spPr>
              <a:noFill/>
              <a:ln>
                <a:noFill/>
              </a:ln>
              <a:effectLst/>
            </c:spPr>
            <c:txPr>
              <a:bodyPr/>
              <a:lstStyle/>
              <a:p>
                <a:pPr>
                  <a:defRPr sz="1400"/>
                </a:pPr>
                <a:endParaRPr lang="en-US"/>
              </a:p>
            </c:txPr>
            <c:dLblPos val="inEnd"/>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'Borders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'Borders College'!$E$207:$E$211</c:f>
              <c:numCache>
                <c:formatCode>#,###;;;</c:formatCode>
                <c:ptCount val="5"/>
                <c:pt idx="0">
                  <c:v>1</c:v>
                </c:pt>
                <c:pt idx="1">
                  <c:v>11</c:v>
                </c:pt>
                <c:pt idx="2">
                  <c:v>9</c:v>
                </c:pt>
                <c:pt idx="3">
                  <c:v>6</c:v>
                </c:pt>
                <c:pt idx="4">
                  <c:v>1</c:v>
                </c:pt>
              </c:numCache>
            </c:numRef>
          </c:val>
          <c:extLst>
            <c:ext xmlns:c16="http://schemas.microsoft.com/office/drawing/2014/chart" uri="{C3380CC4-5D6E-409C-BE32-E72D297353CC}">
              <c16:uniqueId val="{0000000A-37EA-420B-B24A-DDD83B07038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'Borders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College'!$A$231:$B$235</c:f>
              <c:multiLvlStrCache>
                <c:ptCount val="5"/>
                <c:lvl/>
                <c:lvl>
                  <c:pt idx="0">
                    <c:v>under 18     971</c:v>
                  </c:pt>
                  <c:pt idx="1">
                    <c:v>18-20 year olds     542</c:v>
                  </c:pt>
                  <c:pt idx="2">
                    <c:v>21-24 year olds     181</c:v>
                  </c:pt>
                  <c:pt idx="3">
                    <c:v>25-40 year olds     304</c:v>
                  </c:pt>
                  <c:pt idx="4">
                    <c:v>41 and Over      173</c:v>
                  </c:pt>
                </c:lvl>
              </c:multiLvlStrCache>
            </c:multiLvlStrRef>
          </c:cat>
          <c:val>
            <c:numRef>
              <c:f>'Borders College'!$C$231:$C$235</c:f>
              <c:numCache>
                <c:formatCode>0.0%;\-0.0%;;</c:formatCode>
                <c:ptCount val="5"/>
                <c:pt idx="0">
                  <c:v>0.74665293511843456</c:v>
                </c:pt>
                <c:pt idx="1">
                  <c:v>0.6789667896678967</c:v>
                </c:pt>
                <c:pt idx="2">
                  <c:v>0.76795580110497241</c:v>
                </c:pt>
                <c:pt idx="3">
                  <c:v>0.79276315789473684</c:v>
                </c:pt>
                <c:pt idx="4">
                  <c:v>0.80346820809248554</c:v>
                </c:pt>
              </c:numCache>
            </c:numRef>
          </c:val>
          <c:extLst>
            <c:ext xmlns:c16="http://schemas.microsoft.com/office/drawing/2014/chart" uri="{C3380CC4-5D6E-409C-BE32-E72D297353CC}">
              <c16:uniqueId val="{00000000-1311-427E-8BA5-60D417B68E67}"/>
            </c:ext>
          </c:extLst>
        </c:ser>
        <c:ser>
          <c:idx val="1"/>
          <c:order val="1"/>
          <c:tx>
            <c:strRef>
              <c:f>'Borders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College'!$A$231:$B$235</c:f>
              <c:multiLvlStrCache>
                <c:ptCount val="5"/>
                <c:lvl/>
                <c:lvl>
                  <c:pt idx="0">
                    <c:v>under 18     971</c:v>
                  </c:pt>
                  <c:pt idx="1">
                    <c:v>18-20 year olds     542</c:v>
                  </c:pt>
                  <c:pt idx="2">
                    <c:v>21-24 year olds     181</c:v>
                  </c:pt>
                  <c:pt idx="3">
                    <c:v>25-40 year olds     304</c:v>
                  </c:pt>
                  <c:pt idx="4">
                    <c:v>41 and Over      173</c:v>
                  </c:pt>
                </c:lvl>
              </c:multiLvlStrCache>
            </c:multiLvlStrRef>
          </c:cat>
          <c:val>
            <c:numRef>
              <c:f>'Borders College'!$D$231:$D$235</c:f>
              <c:numCache>
                <c:formatCode>0.0%;\-0.0%;;</c:formatCode>
                <c:ptCount val="5"/>
                <c:pt idx="0">
                  <c:v>8.3419155509783724E-2</c:v>
                </c:pt>
                <c:pt idx="1">
                  <c:v>0.10885608856088561</c:v>
                </c:pt>
                <c:pt idx="2">
                  <c:v>7.18232044198895E-2</c:v>
                </c:pt>
                <c:pt idx="3">
                  <c:v>4.9342105263157895E-2</c:v>
                </c:pt>
                <c:pt idx="4">
                  <c:v>4.046242774566474E-2</c:v>
                </c:pt>
              </c:numCache>
            </c:numRef>
          </c:val>
          <c:extLst>
            <c:ext xmlns:c16="http://schemas.microsoft.com/office/drawing/2014/chart" uri="{C3380CC4-5D6E-409C-BE32-E72D297353CC}">
              <c16:uniqueId val="{00000001-1311-427E-8BA5-60D417B68E67}"/>
            </c:ext>
          </c:extLst>
        </c:ser>
        <c:ser>
          <c:idx val="0"/>
          <c:order val="2"/>
          <c:tx>
            <c:strRef>
              <c:f>'Borders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College'!$A$231:$B$235</c:f>
              <c:multiLvlStrCache>
                <c:ptCount val="5"/>
                <c:lvl/>
                <c:lvl>
                  <c:pt idx="0">
                    <c:v>under 18     971</c:v>
                  </c:pt>
                  <c:pt idx="1">
                    <c:v>18-20 year olds     542</c:v>
                  </c:pt>
                  <c:pt idx="2">
                    <c:v>21-24 year olds     181</c:v>
                  </c:pt>
                  <c:pt idx="3">
                    <c:v>25-40 year olds     304</c:v>
                  </c:pt>
                  <c:pt idx="4">
                    <c:v>41 and Over      173</c:v>
                  </c:pt>
                </c:lvl>
              </c:multiLvlStrCache>
            </c:multiLvlStrRef>
          </c:cat>
          <c:val>
            <c:numRef>
              <c:f>'Borders College'!$E$231:$E$235</c:f>
              <c:numCache>
                <c:formatCode>0.0%;\-0.0%;;</c:formatCode>
                <c:ptCount val="5"/>
                <c:pt idx="0">
                  <c:v>0.16992790937178168</c:v>
                </c:pt>
                <c:pt idx="1">
                  <c:v>0.21217712177121772</c:v>
                </c:pt>
                <c:pt idx="2">
                  <c:v>0.16022099447513813</c:v>
                </c:pt>
                <c:pt idx="3">
                  <c:v>0.15789473684210525</c:v>
                </c:pt>
                <c:pt idx="4">
                  <c:v>0.15606936416184972</c:v>
                </c:pt>
              </c:numCache>
            </c:numRef>
          </c:val>
          <c:extLst>
            <c:ext xmlns:c16="http://schemas.microsoft.com/office/drawing/2014/chart" uri="{C3380CC4-5D6E-409C-BE32-E72D297353CC}">
              <c16:uniqueId val="{00000002-1311-427E-8BA5-60D417B68E67}"/>
            </c:ext>
          </c:extLst>
        </c:ser>
        <c:dLbls>
          <c:showLegendKey val="0"/>
          <c:showVal val="0"/>
          <c:showCatName val="0"/>
          <c:showSerName val="0"/>
          <c:showPercent val="0"/>
          <c:showBubbleSize val="0"/>
        </c:dLbls>
        <c:gapWidth val="29"/>
        <c:overlap val="100"/>
        <c:axId val="87672320"/>
        <c:axId val="87673856"/>
      </c:barChart>
      <c:catAx>
        <c:axId val="8767232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87673856"/>
        <c:crosses val="autoZero"/>
        <c:auto val="1"/>
        <c:lblAlgn val="ctr"/>
        <c:lblOffset val="200"/>
        <c:noMultiLvlLbl val="0"/>
      </c:catAx>
      <c:valAx>
        <c:axId val="8767385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8767232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9.xml.rels><?xml version="1.0" encoding="UTF-8" standalone="yes"?>
<Relationships xmlns="http://schemas.openxmlformats.org/package/2006/relationships"><Relationship Id="rId8" Type="http://schemas.openxmlformats.org/officeDocument/2006/relationships/chart" Target="../charts/chart143.xml"/><Relationship Id="rId13" Type="http://schemas.openxmlformats.org/officeDocument/2006/relationships/chart" Target="../charts/chart148.xml"/><Relationship Id="rId3" Type="http://schemas.openxmlformats.org/officeDocument/2006/relationships/chart" Target="../charts/chart138.xml"/><Relationship Id="rId7" Type="http://schemas.openxmlformats.org/officeDocument/2006/relationships/chart" Target="../charts/chart142.xml"/><Relationship Id="rId12" Type="http://schemas.openxmlformats.org/officeDocument/2006/relationships/chart" Target="../charts/chart147.xml"/><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1.xml"/><Relationship Id="rId11" Type="http://schemas.openxmlformats.org/officeDocument/2006/relationships/chart" Target="../charts/chart146.xml"/><Relationship Id="rId5" Type="http://schemas.openxmlformats.org/officeDocument/2006/relationships/chart" Target="../charts/chart140.xml"/><Relationship Id="rId15" Type="http://schemas.openxmlformats.org/officeDocument/2006/relationships/chart" Target="../charts/chart150.xml"/><Relationship Id="rId10" Type="http://schemas.openxmlformats.org/officeDocument/2006/relationships/chart" Target="../charts/chart145.xml"/><Relationship Id="rId4" Type="http://schemas.openxmlformats.org/officeDocument/2006/relationships/chart" Target="../charts/chart139.xml"/><Relationship Id="rId9" Type="http://schemas.openxmlformats.org/officeDocument/2006/relationships/chart" Target="../charts/chart144.xml"/><Relationship Id="rId14" Type="http://schemas.openxmlformats.org/officeDocument/2006/relationships/chart" Target="../charts/chart149.xml"/></Relationships>
</file>

<file path=xl/drawings/_rels/drawing121.xml.rels><?xml version="1.0" encoding="UTF-8" standalone="yes"?>
<Relationships xmlns="http://schemas.openxmlformats.org/package/2006/relationships"><Relationship Id="rId8" Type="http://schemas.openxmlformats.org/officeDocument/2006/relationships/chart" Target="../charts/chart158.xml"/><Relationship Id="rId13" Type="http://schemas.openxmlformats.org/officeDocument/2006/relationships/chart" Target="../charts/chart163.xml"/><Relationship Id="rId3" Type="http://schemas.openxmlformats.org/officeDocument/2006/relationships/chart" Target="../charts/chart153.xml"/><Relationship Id="rId7" Type="http://schemas.openxmlformats.org/officeDocument/2006/relationships/chart" Target="../charts/chart157.xml"/><Relationship Id="rId12" Type="http://schemas.openxmlformats.org/officeDocument/2006/relationships/chart" Target="../charts/chart162.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6.xml"/><Relationship Id="rId11" Type="http://schemas.openxmlformats.org/officeDocument/2006/relationships/chart" Target="../charts/chart161.xml"/><Relationship Id="rId5" Type="http://schemas.openxmlformats.org/officeDocument/2006/relationships/chart" Target="../charts/chart155.xml"/><Relationship Id="rId15" Type="http://schemas.openxmlformats.org/officeDocument/2006/relationships/chart" Target="../charts/chart165.xml"/><Relationship Id="rId10" Type="http://schemas.openxmlformats.org/officeDocument/2006/relationships/chart" Target="../charts/chart160.xml"/><Relationship Id="rId4" Type="http://schemas.openxmlformats.org/officeDocument/2006/relationships/chart" Target="../charts/chart154.xml"/><Relationship Id="rId9" Type="http://schemas.openxmlformats.org/officeDocument/2006/relationships/chart" Target="../charts/chart159.xml"/><Relationship Id="rId14" Type="http://schemas.openxmlformats.org/officeDocument/2006/relationships/chart" Target="../charts/chart164.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133.xml.rels><?xml version="1.0" encoding="UTF-8" standalone="yes"?>
<Relationships xmlns="http://schemas.openxmlformats.org/package/2006/relationships"><Relationship Id="rId8" Type="http://schemas.openxmlformats.org/officeDocument/2006/relationships/chart" Target="../charts/chart173.xml"/><Relationship Id="rId13" Type="http://schemas.openxmlformats.org/officeDocument/2006/relationships/chart" Target="../charts/chart178.xml"/><Relationship Id="rId3" Type="http://schemas.openxmlformats.org/officeDocument/2006/relationships/chart" Target="../charts/chart168.xml"/><Relationship Id="rId7" Type="http://schemas.openxmlformats.org/officeDocument/2006/relationships/chart" Target="../charts/chart172.xml"/><Relationship Id="rId12" Type="http://schemas.openxmlformats.org/officeDocument/2006/relationships/chart" Target="../charts/chart177.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1.xml"/><Relationship Id="rId11" Type="http://schemas.openxmlformats.org/officeDocument/2006/relationships/chart" Target="../charts/chart176.xml"/><Relationship Id="rId5" Type="http://schemas.openxmlformats.org/officeDocument/2006/relationships/chart" Target="../charts/chart170.xml"/><Relationship Id="rId15" Type="http://schemas.openxmlformats.org/officeDocument/2006/relationships/chart" Target="../charts/chart180.xml"/><Relationship Id="rId10" Type="http://schemas.openxmlformats.org/officeDocument/2006/relationships/chart" Target="../charts/chart175.xml"/><Relationship Id="rId4" Type="http://schemas.openxmlformats.org/officeDocument/2006/relationships/chart" Target="../charts/chart169.xml"/><Relationship Id="rId9" Type="http://schemas.openxmlformats.org/officeDocument/2006/relationships/chart" Target="../charts/chart174.xml"/><Relationship Id="rId14" Type="http://schemas.openxmlformats.org/officeDocument/2006/relationships/chart" Target="../charts/chart179.xml"/></Relationships>
</file>

<file path=xl/drawings/_rels/drawing145.xml.rels><?xml version="1.0" encoding="UTF-8" standalone="yes"?>
<Relationships xmlns="http://schemas.openxmlformats.org/package/2006/relationships"><Relationship Id="rId8" Type="http://schemas.openxmlformats.org/officeDocument/2006/relationships/chart" Target="../charts/chart188.xml"/><Relationship Id="rId13" Type="http://schemas.openxmlformats.org/officeDocument/2006/relationships/chart" Target="../charts/chart193.xml"/><Relationship Id="rId3" Type="http://schemas.openxmlformats.org/officeDocument/2006/relationships/chart" Target="../charts/chart183.xml"/><Relationship Id="rId7" Type="http://schemas.openxmlformats.org/officeDocument/2006/relationships/chart" Target="../charts/chart187.xml"/><Relationship Id="rId12" Type="http://schemas.openxmlformats.org/officeDocument/2006/relationships/chart" Target="../charts/chart192.xml"/><Relationship Id="rId2" Type="http://schemas.openxmlformats.org/officeDocument/2006/relationships/chart" Target="../charts/chart182.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5" Type="http://schemas.openxmlformats.org/officeDocument/2006/relationships/chart" Target="../charts/chart185.xml"/><Relationship Id="rId15" Type="http://schemas.openxmlformats.org/officeDocument/2006/relationships/chart" Target="../charts/chart195.xml"/><Relationship Id="rId10" Type="http://schemas.openxmlformats.org/officeDocument/2006/relationships/chart" Target="../charts/chart190.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s>
</file>

<file path=xl/drawings/_rels/drawing157.xml.rels><?xml version="1.0" encoding="UTF-8" standalone="yes"?>
<Relationships xmlns="http://schemas.openxmlformats.org/package/2006/relationships"><Relationship Id="rId8" Type="http://schemas.openxmlformats.org/officeDocument/2006/relationships/chart" Target="../charts/chart203.xml"/><Relationship Id="rId13" Type="http://schemas.openxmlformats.org/officeDocument/2006/relationships/chart" Target="../charts/chart208.xml"/><Relationship Id="rId3" Type="http://schemas.openxmlformats.org/officeDocument/2006/relationships/chart" Target="../charts/chart198.xml"/><Relationship Id="rId7" Type="http://schemas.openxmlformats.org/officeDocument/2006/relationships/chart" Target="../charts/chart202.xml"/><Relationship Id="rId12" Type="http://schemas.openxmlformats.org/officeDocument/2006/relationships/chart" Target="../charts/chart207.xml"/><Relationship Id="rId2" Type="http://schemas.openxmlformats.org/officeDocument/2006/relationships/chart" Target="../charts/chart197.xml"/><Relationship Id="rId1" Type="http://schemas.openxmlformats.org/officeDocument/2006/relationships/chart" Target="../charts/chart196.xml"/><Relationship Id="rId6" Type="http://schemas.openxmlformats.org/officeDocument/2006/relationships/chart" Target="../charts/chart201.xml"/><Relationship Id="rId11" Type="http://schemas.openxmlformats.org/officeDocument/2006/relationships/chart" Target="../charts/chart206.xml"/><Relationship Id="rId5" Type="http://schemas.openxmlformats.org/officeDocument/2006/relationships/chart" Target="../charts/chart200.xml"/><Relationship Id="rId15" Type="http://schemas.openxmlformats.org/officeDocument/2006/relationships/chart" Target="../charts/chart210.xml"/><Relationship Id="rId10" Type="http://schemas.openxmlformats.org/officeDocument/2006/relationships/chart" Target="../charts/chart205.xml"/><Relationship Id="rId4" Type="http://schemas.openxmlformats.org/officeDocument/2006/relationships/chart" Target="../charts/chart199.xml"/><Relationship Id="rId9" Type="http://schemas.openxmlformats.org/officeDocument/2006/relationships/chart" Target="../charts/chart204.xml"/><Relationship Id="rId14" Type="http://schemas.openxmlformats.org/officeDocument/2006/relationships/chart" Target="../charts/chart209.xml"/></Relationships>
</file>

<file path=xl/drawings/_rels/drawing169.xml.rels><?xml version="1.0" encoding="UTF-8" standalone="yes"?>
<Relationships xmlns="http://schemas.openxmlformats.org/package/2006/relationships"><Relationship Id="rId8" Type="http://schemas.openxmlformats.org/officeDocument/2006/relationships/chart" Target="../charts/chart218.xml"/><Relationship Id="rId13" Type="http://schemas.openxmlformats.org/officeDocument/2006/relationships/chart" Target="../charts/chart223.xml"/><Relationship Id="rId3" Type="http://schemas.openxmlformats.org/officeDocument/2006/relationships/chart" Target="../charts/chart213.xml"/><Relationship Id="rId7" Type="http://schemas.openxmlformats.org/officeDocument/2006/relationships/chart" Target="../charts/chart217.xml"/><Relationship Id="rId12" Type="http://schemas.openxmlformats.org/officeDocument/2006/relationships/chart" Target="../charts/chart222.xml"/><Relationship Id="rId2" Type="http://schemas.openxmlformats.org/officeDocument/2006/relationships/chart" Target="../charts/chart212.xml"/><Relationship Id="rId1" Type="http://schemas.openxmlformats.org/officeDocument/2006/relationships/chart" Target="../charts/chart211.xml"/><Relationship Id="rId6" Type="http://schemas.openxmlformats.org/officeDocument/2006/relationships/chart" Target="../charts/chart216.xml"/><Relationship Id="rId11" Type="http://schemas.openxmlformats.org/officeDocument/2006/relationships/chart" Target="../charts/chart221.xml"/><Relationship Id="rId5" Type="http://schemas.openxmlformats.org/officeDocument/2006/relationships/chart" Target="../charts/chart215.xml"/><Relationship Id="rId15" Type="http://schemas.openxmlformats.org/officeDocument/2006/relationships/chart" Target="../charts/chart225.xml"/><Relationship Id="rId10" Type="http://schemas.openxmlformats.org/officeDocument/2006/relationships/chart" Target="../charts/chart220.xml"/><Relationship Id="rId4" Type="http://schemas.openxmlformats.org/officeDocument/2006/relationships/chart" Target="../charts/chart214.xml"/><Relationship Id="rId9" Type="http://schemas.openxmlformats.org/officeDocument/2006/relationships/chart" Target="../charts/chart219.xml"/><Relationship Id="rId14" Type="http://schemas.openxmlformats.org/officeDocument/2006/relationships/chart" Target="../charts/chart224.xml"/></Relationships>
</file>

<file path=xl/drawings/_rels/drawing181.xml.rels><?xml version="1.0" encoding="UTF-8" standalone="yes"?>
<Relationships xmlns="http://schemas.openxmlformats.org/package/2006/relationships"><Relationship Id="rId8" Type="http://schemas.openxmlformats.org/officeDocument/2006/relationships/chart" Target="../charts/chart233.xml"/><Relationship Id="rId13" Type="http://schemas.openxmlformats.org/officeDocument/2006/relationships/chart" Target="../charts/chart238.xml"/><Relationship Id="rId3" Type="http://schemas.openxmlformats.org/officeDocument/2006/relationships/chart" Target="../charts/chart228.xml"/><Relationship Id="rId7" Type="http://schemas.openxmlformats.org/officeDocument/2006/relationships/chart" Target="../charts/chart232.xml"/><Relationship Id="rId12" Type="http://schemas.openxmlformats.org/officeDocument/2006/relationships/chart" Target="../charts/chart237.xml"/><Relationship Id="rId2" Type="http://schemas.openxmlformats.org/officeDocument/2006/relationships/chart" Target="../charts/chart227.xml"/><Relationship Id="rId1" Type="http://schemas.openxmlformats.org/officeDocument/2006/relationships/chart" Target="../charts/chart226.xml"/><Relationship Id="rId6" Type="http://schemas.openxmlformats.org/officeDocument/2006/relationships/chart" Target="../charts/chart231.xml"/><Relationship Id="rId11" Type="http://schemas.openxmlformats.org/officeDocument/2006/relationships/chart" Target="../charts/chart236.xml"/><Relationship Id="rId5" Type="http://schemas.openxmlformats.org/officeDocument/2006/relationships/chart" Target="../charts/chart230.xml"/><Relationship Id="rId15" Type="http://schemas.openxmlformats.org/officeDocument/2006/relationships/chart" Target="../charts/chart240.xml"/><Relationship Id="rId10" Type="http://schemas.openxmlformats.org/officeDocument/2006/relationships/chart" Target="../charts/chart235.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s>
</file>

<file path=xl/drawings/_rels/drawing193.xml.rels><?xml version="1.0" encoding="UTF-8" standalone="yes"?>
<Relationships xmlns="http://schemas.openxmlformats.org/package/2006/relationships"><Relationship Id="rId8" Type="http://schemas.openxmlformats.org/officeDocument/2006/relationships/chart" Target="../charts/chart248.xml"/><Relationship Id="rId13" Type="http://schemas.openxmlformats.org/officeDocument/2006/relationships/chart" Target="../charts/chart253.xml"/><Relationship Id="rId3" Type="http://schemas.openxmlformats.org/officeDocument/2006/relationships/chart" Target="../charts/chart243.xml"/><Relationship Id="rId7" Type="http://schemas.openxmlformats.org/officeDocument/2006/relationships/chart" Target="../charts/chart247.xml"/><Relationship Id="rId12" Type="http://schemas.openxmlformats.org/officeDocument/2006/relationships/chart" Target="../charts/chart252.xml"/><Relationship Id="rId2" Type="http://schemas.openxmlformats.org/officeDocument/2006/relationships/chart" Target="../charts/chart242.xml"/><Relationship Id="rId1" Type="http://schemas.openxmlformats.org/officeDocument/2006/relationships/chart" Target="../charts/chart241.xml"/><Relationship Id="rId6" Type="http://schemas.openxmlformats.org/officeDocument/2006/relationships/chart" Target="../charts/chart246.xml"/><Relationship Id="rId11" Type="http://schemas.openxmlformats.org/officeDocument/2006/relationships/chart" Target="../charts/chart251.xml"/><Relationship Id="rId5" Type="http://schemas.openxmlformats.org/officeDocument/2006/relationships/chart" Target="../charts/chart245.xml"/><Relationship Id="rId15" Type="http://schemas.openxmlformats.org/officeDocument/2006/relationships/chart" Target="../charts/chart255.xml"/><Relationship Id="rId10" Type="http://schemas.openxmlformats.org/officeDocument/2006/relationships/chart" Target="../charts/chart250.xml"/><Relationship Id="rId4" Type="http://schemas.openxmlformats.org/officeDocument/2006/relationships/chart" Target="../charts/chart244.xml"/><Relationship Id="rId9" Type="http://schemas.openxmlformats.org/officeDocument/2006/relationships/chart" Target="../charts/chart249.xml"/><Relationship Id="rId14" Type="http://schemas.openxmlformats.org/officeDocument/2006/relationships/chart" Target="../charts/chart254.xml"/></Relationships>
</file>

<file path=xl/drawings/_rels/drawing205.xml.rels><?xml version="1.0" encoding="UTF-8" standalone="yes"?>
<Relationships xmlns="http://schemas.openxmlformats.org/package/2006/relationships"><Relationship Id="rId8" Type="http://schemas.openxmlformats.org/officeDocument/2006/relationships/chart" Target="../charts/chart263.xml"/><Relationship Id="rId13" Type="http://schemas.openxmlformats.org/officeDocument/2006/relationships/chart" Target="../charts/chart268.xml"/><Relationship Id="rId3" Type="http://schemas.openxmlformats.org/officeDocument/2006/relationships/chart" Target="../charts/chart258.xml"/><Relationship Id="rId7" Type="http://schemas.openxmlformats.org/officeDocument/2006/relationships/chart" Target="../charts/chart262.xml"/><Relationship Id="rId12" Type="http://schemas.openxmlformats.org/officeDocument/2006/relationships/chart" Target="../charts/chart267.xml"/><Relationship Id="rId2" Type="http://schemas.openxmlformats.org/officeDocument/2006/relationships/chart" Target="../charts/chart257.xml"/><Relationship Id="rId1" Type="http://schemas.openxmlformats.org/officeDocument/2006/relationships/chart" Target="../charts/chart256.xml"/><Relationship Id="rId6" Type="http://schemas.openxmlformats.org/officeDocument/2006/relationships/chart" Target="../charts/chart261.xml"/><Relationship Id="rId11" Type="http://schemas.openxmlformats.org/officeDocument/2006/relationships/chart" Target="../charts/chart266.xml"/><Relationship Id="rId5" Type="http://schemas.openxmlformats.org/officeDocument/2006/relationships/chart" Target="../charts/chart260.xml"/><Relationship Id="rId15" Type="http://schemas.openxmlformats.org/officeDocument/2006/relationships/chart" Target="../charts/chart270.xml"/><Relationship Id="rId10" Type="http://schemas.openxmlformats.org/officeDocument/2006/relationships/chart" Target="../charts/chart265.xml"/><Relationship Id="rId4" Type="http://schemas.openxmlformats.org/officeDocument/2006/relationships/chart" Target="../charts/chart259.xml"/><Relationship Id="rId9" Type="http://schemas.openxmlformats.org/officeDocument/2006/relationships/chart" Target="../charts/chart264.xml"/><Relationship Id="rId14" Type="http://schemas.openxmlformats.org/officeDocument/2006/relationships/chart" Target="../charts/chart269.xml"/></Relationships>
</file>

<file path=xl/drawings/_rels/drawing217.xml.rels><?xml version="1.0" encoding="UTF-8" standalone="yes"?>
<Relationships xmlns="http://schemas.openxmlformats.org/package/2006/relationships"><Relationship Id="rId8" Type="http://schemas.openxmlformats.org/officeDocument/2006/relationships/chart" Target="../charts/chart278.xml"/><Relationship Id="rId13" Type="http://schemas.openxmlformats.org/officeDocument/2006/relationships/chart" Target="../charts/chart283.xml"/><Relationship Id="rId3" Type="http://schemas.openxmlformats.org/officeDocument/2006/relationships/chart" Target="../charts/chart273.xml"/><Relationship Id="rId7" Type="http://schemas.openxmlformats.org/officeDocument/2006/relationships/chart" Target="../charts/chart277.xml"/><Relationship Id="rId12" Type="http://schemas.openxmlformats.org/officeDocument/2006/relationships/chart" Target="../charts/chart282.xml"/><Relationship Id="rId2" Type="http://schemas.openxmlformats.org/officeDocument/2006/relationships/chart" Target="../charts/chart272.xml"/><Relationship Id="rId1" Type="http://schemas.openxmlformats.org/officeDocument/2006/relationships/chart" Target="../charts/chart271.xml"/><Relationship Id="rId6" Type="http://schemas.openxmlformats.org/officeDocument/2006/relationships/chart" Target="../charts/chart276.xml"/><Relationship Id="rId11" Type="http://schemas.openxmlformats.org/officeDocument/2006/relationships/chart" Target="../charts/chart281.xml"/><Relationship Id="rId5" Type="http://schemas.openxmlformats.org/officeDocument/2006/relationships/chart" Target="../charts/chart275.xml"/><Relationship Id="rId15" Type="http://schemas.openxmlformats.org/officeDocument/2006/relationships/chart" Target="../charts/chart285.xml"/><Relationship Id="rId10" Type="http://schemas.openxmlformats.org/officeDocument/2006/relationships/chart" Target="../charts/chart280.xml"/><Relationship Id="rId4" Type="http://schemas.openxmlformats.org/officeDocument/2006/relationships/chart" Target="../charts/chart274.xml"/><Relationship Id="rId9" Type="http://schemas.openxmlformats.org/officeDocument/2006/relationships/chart" Target="../charts/chart279.xml"/><Relationship Id="rId14" Type="http://schemas.openxmlformats.org/officeDocument/2006/relationships/chart" Target="../charts/chart284.xml"/></Relationships>
</file>

<file path=xl/drawings/_rels/drawing229.xml.rels><?xml version="1.0" encoding="UTF-8" standalone="yes"?>
<Relationships xmlns="http://schemas.openxmlformats.org/package/2006/relationships"><Relationship Id="rId8" Type="http://schemas.openxmlformats.org/officeDocument/2006/relationships/chart" Target="../charts/chart293.xml"/><Relationship Id="rId13" Type="http://schemas.openxmlformats.org/officeDocument/2006/relationships/chart" Target="../charts/chart298.xml"/><Relationship Id="rId3" Type="http://schemas.openxmlformats.org/officeDocument/2006/relationships/chart" Target="../charts/chart288.xml"/><Relationship Id="rId7" Type="http://schemas.openxmlformats.org/officeDocument/2006/relationships/chart" Target="../charts/chart292.xml"/><Relationship Id="rId12" Type="http://schemas.openxmlformats.org/officeDocument/2006/relationships/chart" Target="../charts/chart297.xml"/><Relationship Id="rId2" Type="http://schemas.openxmlformats.org/officeDocument/2006/relationships/chart" Target="../charts/chart287.xml"/><Relationship Id="rId1" Type="http://schemas.openxmlformats.org/officeDocument/2006/relationships/chart" Target="../charts/chart286.xml"/><Relationship Id="rId6" Type="http://schemas.openxmlformats.org/officeDocument/2006/relationships/chart" Target="../charts/chart291.xml"/><Relationship Id="rId11" Type="http://schemas.openxmlformats.org/officeDocument/2006/relationships/chart" Target="../charts/chart296.xml"/><Relationship Id="rId5" Type="http://schemas.openxmlformats.org/officeDocument/2006/relationships/chart" Target="../charts/chart290.xml"/><Relationship Id="rId15" Type="http://schemas.openxmlformats.org/officeDocument/2006/relationships/chart" Target="../charts/chart300.xml"/><Relationship Id="rId10" Type="http://schemas.openxmlformats.org/officeDocument/2006/relationships/chart" Target="../charts/chart295.xml"/><Relationship Id="rId4" Type="http://schemas.openxmlformats.org/officeDocument/2006/relationships/chart" Target="../charts/chart289.xml"/><Relationship Id="rId9" Type="http://schemas.openxmlformats.org/officeDocument/2006/relationships/chart" Target="../charts/chart294.xml"/><Relationship Id="rId14" Type="http://schemas.openxmlformats.org/officeDocument/2006/relationships/chart" Target="../charts/chart299.xml"/></Relationships>
</file>

<file path=xl/drawings/_rels/drawing241.xml.rels><?xml version="1.0" encoding="UTF-8" standalone="yes"?>
<Relationships xmlns="http://schemas.openxmlformats.org/package/2006/relationships"><Relationship Id="rId8" Type="http://schemas.openxmlformats.org/officeDocument/2006/relationships/chart" Target="../charts/chart308.xml"/><Relationship Id="rId13" Type="http://schemas.openxmlformats.org/officeDocument/2006/relationships/chart" Target="../charts/chart313.xml"/><Relationship Id="rId3" Type="http://schemas.openxmlformats.org/officeDocument/2006/relationships/chart" Target="../charts/chart303.xml"/><Relationship Id="rId7" Type="http://schemas.openxmlformats.org/officeDocument/2006/relationships/chart" Target="../charts/chart307.xml"/><Relationship Id="rId12" Type="http://schemas.openxmlformats.org/officeDocument/2006/relationships/chart" Target="../charts/chart312.xml"/><Relationship Id="rId2" Type="http://schemas.openxmlformats.org/officeDocument/2006/relationships/chart" Target="../charts/chart302.xml"/><Relationship Id="rId1" Type="http://schemas.openxmlformats.org/officeDocument/2006/relationships/chart" Target="../charts/chart301.xml"/><Relationship Id="rId6" Type="http://schemas.openxmlformats.org/officeDocument/2006/relationships/chart" Target="../charts/chart306.xml"/><Relationship Id="rId11" Type="http://schemas.openxmlformats.org/officeDocument/2006/relationships/chart" Target="../charts/chart311.xml"/><Relationship Id="rId5" Type="http://schemas.openxmlformats.org/officeDocument/2006/relationships/chart" Target="../charts/chart305.xml"/><Relationship Id="rId15" Type="http://schemas.openxmlformats.org/officeDocument/2006/relationships/chart" Target="../charts/chart315.xml"/><Relationship Id="rId10" Type="http://schemas.openxmlformats.org/officeDocument/2006/relationships/chart" Target="../charts/chart310.xml"/><Relationship Id="rId4" Type="http://schemas.openxmlformats.org/officeDocument/2006/relationships/chart" Target="../charts/chart304.xml"/><Relationship Id="rId9" Type="http://schemas.openxmlformats.org/officeDocument/2006/relationships/chart" Target="../charts/chart309.xml"/><Relationship Id="rId14" Type="http://schemas.openxmlformats.org/officeDocument/2006/relationships/chart" Target="../charts/chart314.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253.xml.rels><?xml version="1.0" encoding="UTF-8" standalone="yes"?>
<Relationships xmlns="http://schemas.openxmlformats.org/package/2006/relationships"><Relationship Id="rId8" Type="http://schemas.openxmlformats.org/officeDocument/2006/relationships/chart" Target="../charts/chart323.xml"/><Relationship Id="rId13" Type="http://schemas.openxmlformats.org/officeDocument/2006/relationships/chart" Target="../charts/chart328.xml"/><Relationship Id="rId3" Type="http://schemas.openxmlformats.org/officeDocument/2006/relationships/chart" Target="../charts/chart318.xml"/><Relationship Id="rId7" Type="http://schemas.openxmlformats.org/officeDocument/2006/relationships/chart" Target="../charts/chart322.xml"/><Relationship Id="rId12" Type="http://schemas.openxmlformats.org/officeDocument/2006/relationships/chart" Target="../charts/chart327.xml"/><Relationship Id="rId2" Type="http://schemas.openxmlformats.org/officeDocument/2006/relationships/chart" Target="../charts/chart317.xml"/><Relationship Id="rId1" Type="http://schemas.openxmlformats.org/officeDocument/2006/relationships/chart" Target="../charts/chart316.xml"/><Relationship Id="rId6" Type="http://schemas.openxmlformats.org/officeDocument/2006/relationships/chart" Target="../charts/chart321.xml"/><Relationship Id="rId11" Type="http://schemas.openxmlformats.org/officeDocument/2006/relationships/chart" Target="../charts/chart326.xml"/><Relationship Id="rId5" Type="http://schemas.openxmlformats.org/officeDocument/2006/relationships/chart" Target="../charts/chart320.xml"/><Relationship Id="rId15" Type="http://schemas.openxmlformats.org/officeDocument/2006/relationships/chart" Target="../charts/chart330.xml"/><Relationship Id="rId10" Type="http://schemas.openxmlformats.org/officeDocument/2006/relationships/chart" Target="../charts/chart325.xml"/><Relationship Id="rId4" Type="http://schemas.openxmlformats.org/officeDocument/2006/relationships/chart" Target="../charts/chart319.xml"/><Relationship Id="rId9" Type="http://schemas.openxmlformats.org/officeDocument/2006/relationships/chart" Target="../charts/chart324.xml"/><Relationship Id="rId14" Type="http://schemas.openxmlformats.org/officeDocument/2006/relationships/chart" Target="../charts/chart329.xml"/></Relationships>
</file>

<file path=xl/drawings/_rels/drawing265.xml.rels><?xml version="1.0" encoding="UTF-8" standalone="yes"?>
<Relationships xmlns="http://schemas.openxmlformats.org/package/2006/relationships"><Relationship Id="rId8" Type="http://schemas.openxmlformats.org/officeDocument/2006/relationships/chart" Target="../charts/chart338.xml"/><Relationship Id="rId13" Type="http://schemas.openxmlformats.org/officeDocument/2006/relationships/chart" Target="../charts/chart343.xml"/><Relationship Id="rId3" Type="http://schemas.openxmlformats.org/officeDocument/2006/relationships/chart" Target="../charts/chart333.xml"/><Relationship Id="rId7" Type="http://schemas.openxmlformats.org/officeDocument/2006/relationships/chart" Target="../charts/chart337.xml"/><Relationship Id="rId12" Type="http://schemas.openxmlformats.org/officeDocument/2006/relationships/chart" Target="../charts/chart342.xml"/><Relationship Id="rId2" Type="http://schemas.openxmlformats.org/officeDocument/2006/relationships/chart" Target="../charts/chart332.xml"/><Relationship Id="rId1" Type="http://schemas.openxmlformats.org/officeDocument/2006/relationships/chart" Target="../charts/chart331.xml"/><Relationship Id="rId6" Type="http://schemas.openxmlformats.org/officeDocument/2006/relationships/chart" Target="../charts/chart336.xml"/><Relationship Id="rId11" Type="http://schemas.openxmlformats.org/officeDocument/2006/relationships/chart" Target="../charts/chart341.xml"/><Relationship Id="rId5" Type="http://schemas.openxmlformats.org/officeDocument/2006/relationships/chart" Target="../charts/chart335.xml"/><Relationship Id="rId15" Type="http://schemas.openxmlformats.org/officeDocument/2006/relationships/chart" Target="../charts/chart345.xml"/><Relationship Id="rId10" Type="http://schemas.openxmlformats.org/officeDocument/2006/relationships/chart" Target="../charts/chart340.xml"/><Relationship Id="rId4" Type="http://schemas.openxmlformats.org/officeDocument/2006/relationships/chart" Target="../charts/chart334.xml"/><Relationship Id="rId9" Type="http://schemas.openxmlformats.org/officeDocument/2006/relationships/chart" Target="../charts/chart339.xml"/><Relationship Id="rId14" Type="http://schemas.openxmlformats.org/officeDocument/2006/relationships/chart" Target="../charts/chart344.xml"/></Relationships>
</file>

<file path=xl/drawings/_rels/drawing277.xml.rels><?xml version="1.0" encoding="UTF-8" standalone="yes"?>
<Relationships xmlns="http://schemas.openxmlformats.org/package/2006/relationships"><Relationship Id="rId8" Type="http://schemas.openxmlformats.org/officeDocument/2006/relationships/chart" Target="../charts/chart353.xml"/><Relationship Id="rId13" Type="http://schemas.openxmlformats.org/officeDocument/2006/relationships/chart" Target="../charts/chart358.xml"/><Relationship Id="rId3" Type="http://schemas.openxmlformats.org/officeDocument/2006/relationships/chart" Target="../charts/chart348.xml"/><Relationship Id="rId7" Type="http://schemas.openxmlformats.org/officeDocument/2006/relationships/chart" Target="../charts/chart352.xml"/><Relationship Id="rId12" Type="http://schemas.openxmlformats.org/officeDocument/2006/relationships/chart" Target="../charts/chart357.xml"/><Relationship Id="rId2" Type="http://schemas.openxmlformats.org/officeDocument/2006/relationships/chart" Target="../charts/chart347.xml"/><Relationship Id="rId1" Type="http://schemas.openxmlformats.org/officeDocument/2006/relationships/chart" Target="../charts/chart346.xml"/><Relationship Id="rId6" Type="http://schemas.openxmlformats.org/officeDocument/2006/relationships/chart" Target="../charts/chart351.xml"/><Relationship Id="rId11" Type="http://schemas.openxmlformats.org/officeDocument/2006/relationships/chart" Target="../charts/chart356.xml"/><Relationship Id="rId5" Type="http://schemas.openxmlformats.org/officeDocument/2006/relationships/chart" Target="../charts/chart350.xml"/><Relationship Id="rId15" Type="http://schemas.openxmlformats.org/officeDocument/2006/relationships/chart" Target="../charts/chart360.xml"/><Relationship Id="rId10" Type="http://schemas.openxmlformats.org/officeDocument/2006/relationships/chart" Target="../charts/chart355.xml"/><Relationship Id="rId4" Type="http://schemas.openxmlformats.org/officeDocument/2006/relationships/chart" Target="../charts/chart349.xml"/><Relationship Id="rId9" Type="http://schemas.openxmlformats.org/officeDocument/2006/relationships/chart" Target="../charts/chart354.xml"/><Relationship Id="rId14" Type="http://schemas.openxmlformats.org/officeDocument/2006/relationships/chart" Target="../charts/chart359.xml"/></Relationships>
</file>

<file path=xl/drawings/_rels/drawing289.xml.rels><?xml version="1.0" encoding="UTF-8" standalone="yes"?>
<Relationships xmlns="http://schemas.openxmlformats.org/package/2006/relationships"><Relationship Id="rId8" Type="http://schemas.openxmlformats.org/officeDocument/2006/relationships/chart" Target="../charts/chart368.xml"/><Relationship Id="rId13" Type="http://schemas.openxmlformats.org/officeDocument/2006/relationships/chart" Target="../charts/chart373.xml"/><Relationship Id="rId3" Type="http://schemas.openxmlformats.org/officeDocument/2006/relationships/chart" Target="../charts/chart363.xml"/><Relationship Id="rId7" Type="http://schemas.openxmlformats.org/officeDocument/2006/relationships/chart" Target="../charts/chart367.xml"/><Relationship Id="rId12" Type="http://schemas.openxmlformats.org/officeDocument/2006/relationships/chart" Target="../charts/chart372.xml"/><Relationship Id="rId2" Type="http://schemas.openxmlformats.org/officeDocument/2006/relationships/chart" Target="../charts/chart362.xml"/><Relationship Id="rId1" Type="http://schemas.openxmlformats.org/officeDocument/2006/relationships/chart" Target="../charts/chart361.xml"/><Relationship Id="rId6" Type="http://schemas.openxmlformats.org/officeDocument/2006/relationships/chart" Target="../charts/chart366.xml"/><Relationship Id="rId11" Type="http://schemas.openxmlformats.org/officeDocument/2006/relationships/chart" Target="../charts/chart371.xml"/><Relationship Id="rId5" Type="http://schemas.openxmlformats.org/officeDocument/2006/relationships/chart" Target="../charts/chart365.xml"/><Relationship Id="rId15" Type="http://schemas.openxmlformats.org/officeDocument/2006/relationships/chart" Target="../charts/chart375.xml"/><Relationship Id="rId10" Type="http://schemas.openxmlformats.org/officeDocument/2006/relationships/chart" Target="../charts/chart370.xml"/><Relationship Id="rId4" Type="http://schemas.openxmlformats.org/officeDocument/2006/relationships/chart" Target="../charts/chart364.xml"/><Relationship Id="rId9" Type="http://schemas.openxmlformats.org/officeDocument/2006/relationships/chart" Target="../charts/chart369.xml"/><Relationship Id="rId14" Type="http://schemas.openxmlformats.org/officeDocument/2006/relationships/chart" Target="../charts/chart374.xml"/></Relationships>
</file>

<file path=xl/drawings/_rels/drawing301.xml.rels><?xml version="1.0" encoding="UTF-8" standalone="yes"?>
<Relationships xmlns="http://schemas.openxmlformats.org/package/2006/relationships"><Relationship Id="rId8" Type="http://schemas.openxmlformats.org/officeDocument/2006/relationships/chart" Target="../charts/chart383.xml"/><Relationship Id="rId13" Type="http://schemas.openxmlformats.org/officeDocument/2006/relationships/chart" Target="../charts/chart388.xml"/><Relationship Id="rId3" Type="http://schemas.openxmlformats.org/officeDocument/2006/relationships/chart" Target="../charts/chart378.xml"/><Relationship Id="rId7" Type="http://schemas.openxmlformats.org/officeDocument/2006/relationships/chart" Target="../charts/chart382.xml"/><Relationship Id="rId12" Type="http://schemas.openxmlformats.org/officeDocument/2006/relationships/chart" Target="../charts/chart387.xml"/><Relationship Id="rId2" Type="http://schemas.openxmlformats.org/officeDocument/2006/relationships/chart" Target="../charts/chart377.xml"/><Relationship Id="rId1" Type="http://schemas.openxmlformats.org/officeDocument/2006/relationships/chart" Target="../charts/chart376.xml"/><Relationship Id="rId6" Type="http://schemas.openxmlformats.org/officeDocument/2006/relationships/chart" Target="../charts/chart381.xml"/><Relationship Id="rId11" Type="http://schemas.openxmlformats.org/officeDocument/2006/relationships/chart" Target="../charts/chart386.xml"/><Relationship Id="rId5" Type="http://schemas.openxmlformats.org/officeDocument/2006/relationships/chart" Target="../charts/chart380.xml"/><Relationship Id="rId15" Type="http://schemas.openxmlformats.org/officeDocument/2006/relationships/chart" Target="../charts/chart390.xml"/><Relationship Id="rId10" Type="http://schemas.openxmlformats.org/officeDocument/2006/relationships/chart" Target="../charts/chart385.xml"/><Relationship Id="rId4" Type="http://schemas.openxmlformats.org/officeDocument/2006/relationships/chart" Target="../charts/chart379.xml"/><Relationship Id="rId9" Type="http://schemas.openxmlformats.org/officeDocument/2006/relationships/chart" Target="../charts/chart384.xml"/><Relationship Id="rId14" Type="http://schemas.openxmlformats.org/officeDocument/2006/relationships/chart" Target="../charts/chart389.xml"/></Relationships>
</file>

<file path=xl/drawings/_rels/drawing313.xml.rels><?xml version="1.0" encoding="UTF-8" standalone="yes"?>
<Relationships xmlns="http://schemas.openxmlformats.org/package/2006/relationships"><Relationship Id="rId8" Type="http://schemas.openxmlformats.org/officeDocument/2006/relationships/chart" Target="../charts/chart398.xml"/><Relationship Id="rId13" Type="http://schemas.openxmlformats.org/officeDocument/2006/relationships/chart" Target="../charts/chart403.xml"/><Relationship Id="rId3" Type="http://schemas.openxmlformats.org/officeDocument/2006/relationships/chart" Target="../charts/chart393.xml"/><Relationship Id="rId7" Type="http://schemas.openxmlformats.org/officeDocument/2006/relationships/chart" Target="../charts/chart397.xml"/><Relationship Id="rId12" Type="http://schemas.openxmlformats.org/officeDocument/2006/relationships/chart" Target="../charts/chart402.xml"/><Relationship Id="rId2" Type="http://schemas.openxmlformats.org/officeDocument/2006/relationships/chart" Target="../charts/chart392.xml"/><Relationship Id="rId1" Type="http://schemas.openxmlformats.org/officeDocument/2006/relationships/chart" Target="../charts/chart391.xml"/><Relationship Id="rId6" Type="http://schemas.openxmlformats.org/officeDocument/2006/relationships/chart" Target="../charts/chart396.xml"/><Relationship Id="rId11" Type="http://schemas.openxmlformats.org/officeDocument/2006/relationships/chart" Target="../charts/chart401.xml"/><Relationship Id="rId5" Type="http://schemas.openxmlformats.org/officeDocument/2006/relationships/chart" Target="../charts/chart395.xml"/><Relationship Id="rId15" Type="http://schemas.openxmlformats.org/officeDocument/2006/relationships/chart" Target="../charts/chart405.xml"/><Relationship Id="rId10" Type="http://schemas.openxmlformats.org/officeDocument/2006/relationships/chart" Target="../charts/chart400.xml"/><Relationship Id="rId4" Type="http://schemas.openxmlformats.org/officeDocument/2006/relationships/chart" Target="../charts/chart394.xml"/><Relationship Id="rId9" Type="http://schemas.openxmlformats.org/officeDocument/2006/relationships/chart" Target="../charts/chart399.xml"/><Relationship Id="rId14" Type="http://schemas.openxmlformats.org/officeDocument/2006/relationships/chart" Target="../charts/chart404.xml"/></Relationships>
</file>

<file path=xl/drawings/_rels/drawing325.xml.rels><?xml version="1.0" encoding="UTF-8" standalone="yes"?>
<Relationships xmlns="http://schemas.openxmlformats.org/package/2006/relationships"><Relationship Id="rId8" Type="http://schemas.openxmlformats.org/officeDocument/2006/relationships/chart" Target="../charts/chart413.xml"/><Relationship Id="rId13" Type="http://schemas.openxmlformats.org/officeDocument/2006/relationships/chart" Target="../charts/chart418.xml"/><Relationship Id="rId3" Type="http://schemas.openxmlformats.org/officeDocument/2006/relationships/chart" Target="../charts/chart408.xml"/><Relationship Id="rId7" Type="http://schemas.openxmlformats.org/officeDocument/2006/relationships/chart" Target="../charts/chart412.xml"/><Relationship Id="rId12" Type="http://schemas.openxmlformats.org/officeDocument/2006/relationships/chart" Target="../charts/chart417.xml"/><Relationship Id="rId2" Type="http://schemas.openxmlformats.org/officeDocument/2006/relationships/chart" Target="../charts/chart407.xml"/><Relationship Id="rId1" Type="http://schemas.openxmlformats.org/officeDocument/2006/relationships/chart" Target="../charts/chart406.xml"/><Relationship Id="rId6" Type="http://schemas.openxmlformats.org/officeDocument/2006/relationships/chart" Target="../charts/chart411.xml"/><Relationship Id="rId11" Type="http://schemas.openxmlformats.org/officeDocument/2006/relationships/chart" Target="../charts/chart416.xml"/><Relationship Id="rId5" Type="http://schemas.openxmlformats.org/officeDocument/2006/relationships/chart" Target="../charts/chart410.xml"/><Relationship Id="rId15" Type="http://schemas.openxmlformats.org/officeDocument/2006/relationships/chart" Target="../charts/chart420.xml"/><Relationship Id="rId10" Type="http://schemas.openxmlformats.org/officeDocument/2006/relationships/chart" Target="../charts/chart415.xml"/><Relationship Id="rId4" Type="http://schemas.openxmlformats.org/officeDocument/2006/relationships/chart" Target="../charts/chart409.xml"/><Relationship Id="rId9" Type="http://schemas.openxmlformats.org/officeDocument/2006/relationships/chart" Target="../charts/chart414.xml"/><Relationship Id="rId14" Type="http://schemas.openxmlformats.org/officeDocument/2006/relationships/chart" Target="../charts/chart419.xml"/></Relationships>
</file>

<file path=xl/drawings/_rels/drawing337.xml.rels><?xml version="1.0" encoding="UTF-8" standalone="yes"?>
<Relationships xmlns="http://schemas.openxmlformats.org/package/2006/relationships"><Relationship Id="rId8" Type="http://schemas.openxmlformats.org/officeDocument/2006/relationships/chart" Target="../charts/chart428.xml"/><Relationship Id="rId13" Type="http://schemas.openxmlformats.org/officeDocument/2006/relationships/chart" Target="../charts/chart433.xml"/><Relationship Id="rId3" Type="http://schemas.openxmlformats.org/officeDocument/2006/relationships/chart" Target="../charts/chart423.xml"/><Relationship Id="rId7" Type="http://schemas.openxmlformats.org/officeDocument/2006/relationships/chart" Target="../charts/chart427.xml"/><Relationship Id="rId12" Type="http://schemas.openxmlformats.org/officeDocument/2006/relationships/chart" Target="../charts/chart432.xml"/><Relationship Id="rId2" Type="http://schemas.openxmlformats.org/officeDocument/2006/relationships/chart" Target="../charts/chart422.xml"/><Relationship Id="rId1" Type="http://schemas.openxmlformats.org/officeDocument/2006/relationships/chart" Target="../charts/chart421.xml"/><Relationship Id="rId6" Type="http://schemas.openxmlformats.org/officeDocument/2006/relationships/chart" Target="../charts/chart426.xml"/><Relationship Id="rId11" Type="http://schemas.openxmlformats.org/officeDocument/2006/relationships/chart" Target="../charts/chart431.xml"/><Relationship Id="rId5" Type="http://schemas.openxmlformats.org/officeDocument/2006/relationships/chart" Target="../charts/chart425.xml"/><Relationship Id="rId15" Type="http://schemas.openxmlformats.org/officeDocument/2006/relationships/chart" Target="../charts/chart435.xml"/><Relationship Id="rId10" Type="http://schemas.openxmlformats.org/officeDocument/2006/relationships/chart" Target="../charts/chart430.xml"/><Relationship Id="rId4" Type="http://schemas.openxmlformats.org/officeDocument/2006/relationships/chart" Target="../charts/chart424.xml"/><Relationship Id="rId9" Type="http://schemas.openxmlformats.org/officeDocument/2006/relationships/chart" Target="../charts/chart429.xml"/><Relationship Id="rId14" Type="http://schemas.openxmlformats.org/officeDocument/2006/relationships/chart" Target="../charts/chart434.xml"/></Relationships>
</file>

<file path=xl/drawings/_rels/drawing349.xml.rels><?xml version="1.0" encoding="UTF-8" standalone="yes"?>
<Relationships xmlns="http://schemas.openxmlformats.org/package/2006/relationships"><Relationship Id="rId8" Type="http://schemas.openxmlformats.org/officeDocument/2006/relationships/chart" Target="../charts/chart443.xml"/><Relationship Id="rId13" Type="http://schemas.openxmlformats.org/officeDocument/2006/relationships/chart" Target="../charts/chart448.xml"/><Relationship Id="rId3" Type="http://schemas.openxmlformats.org/officeDocument/2006/relationships/chart" Target="../charts/chart438.xml"/><Relationship Id="rId7" Type="http://schemas.openxmlformats.org/officeDocument/2006/relationships/chart" Target="../charts/chart442.xml"/><Relationship Id="rId12" Type="http://schemas.openxmlformats.org/officeDocument/2006/relationships/chart" Target="../charts/chart447.xml"/><Relationship Id="rId2" Type="http://schemas.openxmlformats.org/officeDocument/2006/relationships/chart" Target="../charts/chart437.xml"/><Relationship Id="rId1" Type="http://schemas.openxmlformats.org/officeDocument/2006/relationships/chart" Target="../charts/chart436.xml"/><Relationship Id="rId6" Type="http://schemas.openxmlformats.org/officeDocument/2006/relationships/chart" Target="../charts/chart441.xml"/><Relationship Id="rId11" Type="http://schemas.openxmlformats.org/officeDocument/2006/relationships/chart" Target="../charts/chart446.xml"/><Relationship Id="rId5" Type="http://schemas.openxmlformats.org/officeDocument/2006/relationships/chart" Target="../charts/chart440.xml"/><Relationship Id="rId15" Type="http://schemas.openxmlformats.org/officeDocument/2006/relationships/chart" Target="../charts/chart450.xml"/><Relationship Id="rId10" Type="http://schemas.openxmlformats.org/officeDocument/2006/relationships/chart" Target="../charts/chart445.xml"/><Relationship Id="rId4" Type="http://schemas.openxmlformats.org/officeDocument/2006/relationships/chart" Target="../charts/chart439.xml"/><Relationship Id="rId9" Type="http://schemas.openxmlformats.org/officeDocument/2006/relationships/chart" Target="../charts/chart444.xml"/><Relationship Id="rId14" Type="http://schemas.openxmlformats.org/officeDocument/2006/relationships/chart" Target="../charts/chart449.xml"/></Relationships>
</file>

<file path=xl/drawings/_rels/drawing37.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chart" Target="../charts/chart58.xml"/><Relationship Id="rId3" Type="http://schemas.openxmlformats.org/officeDocument/2006/relationships/chart" Target="../charts/chart48.xml"/><Relationship Id="rId7" Type="http://schemas.openxmlformats.org/officeDocument/2006/relationships/chart" Target="../charts/chart52.xml"/><Relationship Id="rId12" Type="http://schemas.openxmlformats.org/officeDocument/2006/relationships/chart" Target="../charts/chart57.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6.xml"/><Relationship Id="rId5" Type="http://schemas.openxmlformats.org/officeDocument/2006/relationships/chart" Target="../charts/chart50.xml"/><Relationship Id="rId15" Type="http://schemas.openxmlformats.org/officeDocument/2006/relationships/chart" Target="../charts/chart6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 Id="rId14" Type="http://schemas.openxmlformats.org/officeDocument/2006/relationships/chart" Target="../charts/chart59.xml"/></Relationships>
</file>

<file path=xl/drawings/_rels/drawing49.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2.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5" Type="http://schemas.openxmlformats.org/officeDocument/2006/relationships/chart" Target="../charts/chart7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s>
</file>

<file path=xl/drawings/_rels/drawing61.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3" Type="http://schemas.openxmlformats.org/officeDocument/2006/relationships/chart" Target="../charts/chart78.xml"/><Relationship Id="rId7" Type="http://schemas.openxmlformats.org/officeDocument/2006/relationships/chart" Target="../charts/chart82.xml"/><Relationship Id="rId12" Type="http://schemas.openxmlformats.org/officeDocument/2006/relationships/chart" Target="../charts/chart87.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5" Type="http://schemas.openxmlformats.org/officeDocument/2006/relationships/chart" Target="../charts/chart80.xml"/><Relationship Id="rId15" Type="http://schemas.openxmlformats.org/officeDocument/2006/relationships/chart" Target="../charts/chart90.xml"/><Relationship Id="rId10" Type="http://schemas.openxmlformats.org/officeDocument/2006/relationships/chart" Target="../charts/chart85.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98.xml"/><Relationship Id="rId13" Type="http://schemas.openxmlformats.org/officeDocument/2006/relationships/chart" Target="../charts/chart103.xml"/><Relationship Id="rId3" Type="http://schemas.openxmlformats.org/officeDocument/2006/relationships/chart" Target="../charts/chart93.xml"/><Relationship Id="rId7" Type="http://schemas.openxmlformats.org/officeDocument/2006/relationships/chart" Target="../charts/chart97.xml"/><Relationship Id="rId12" Type="http://schemas.openxmlformats.org/officeDocument/2006/relationships/chart" Target="../charts/chart102.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chart" Target="../charts/chart101.xml"/><Relationship Id="rId5" Type="http://schemas.openxmlformats.org/officeDocument/2006/relationships/chart" Target="../charts/chart95.xml"/><Relationship Id="rId15" Type="http://schemas.openxmlformats.org/officeDocument/2006/relationships/chart" Target="../charts/chart105.xml"/><Relationship Id="rId10" Type="http://schemas.openxmlformats.org/officeDocument/2006/relationships/chart" Target="../charts/chart100.xml"/><Relationship Id="rId4" Type="http://schemas.openxmlformats.org/officeDocument/2006/relationships/chart" Target="../charts/chart94.xml"/><Relationship Id="rId9" Type="http://schemas.openxmlformats.org/officeDocument/2006/relationships/chart" Target="../charts/chart99.xml"/><Relationship Id="rId14" Type="http://schemas.openxmlformats.org/officeDocument/2006/relationships/chart" Target="../charts/chart104.xml"/></Relationships>
</file>

<file path=xl/drawings/_rels/drawing85.xml.rels><?xml version="1.0" encoding="UTF-8" standalone="yes"?>
<Relationships xmlns="http://schemas.openxmlformats.org/package/2006/relationships"><Relationship Id="rId8" Type="http://schemas.openxmlformats.org/officeDocument/2006/relationships/chart" Target="../charts/chart113.xml"/><Relationship Id="rId13" Type="http://schemas.openxmlformats.org/officeDocument/2006/relationships/chart" Target="../charts/chart118.xml"/><Relationship Id="rId3" Type="http://schemas.openxmlformats.org/officeDocument/2006/relationships/chart" Target="../charts/chart108.xml"/><Relationship Id="rId7" Type="http://schemas.openxmlformats.org/officeDocument/2006/relationships/chart" Target="../charts/chart112.xml"/><Relationship Id="rId12" Type="http://schemas.openxmlformats.org/officeDocument/2006/relationships/chart" Target="../charts/chart117.xml"/><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chart" Target="../charts/chart111.xml"/><Relationship Id="rId11" Type="http://schemas.openxmlformats.org/officeDocument/2006/relationships/chart" Target="../charts/chart116.xml"/><Relationship Id="rId5" Type="http://schemas.openxmlformats.org/officeDocument/2006/relationships/chart" Target="../charts/chart110.xml"/><Relationship Id="rId15" Type="http://schemas.openxmlformats.org/officeDocument/2006/relationships/chart" Target="../charts/chart120.xml"/><Relationship Id="rId10" Type="http://schemas.openxmlformats.org/officeDocument/2006/relationships/chart" Target="../charts/chart115.xml"/><Relationship Id="rId4" Type="http://schemas.openxmlformats.org/officeDocument/2006/relationships/chart" Target="../charts/chart109.xml"/><Relationship Id="rId9" Type="http://schemas.openxmlformats.org/officeDocument/2006/relationships/chart" Target="../charts/chart114.xml"/><Relationship Id="rId14" Type="http://schemas.openxmlformats.org/officeDocument/2006/relationships/chart" Target="../charts/chart119.xml"/></Relationships>
</file>

<file path=xl/drawings/_rels/drawing97.xml.rels><?xml version="1.0" encoding="UTF-8" standalone="yes"?>
<Relationships xmlns="http://schemas.openxmlformats.org/package/2006/relationships"><Relationship Id="rId8" Type="http://schemas.openxmlformats.org/officeDocument/2006/relationships/chart" Target="../charts/chart128.xml"/><Relationship Id="rId13" Type="http://schemas.openxmlformats.org/officeDocument/2006/relationships/chart" Target="../charts/chart133.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5" Type="http://schemas.openxmlformats.org/officeDocument/2006/relationships/chart" Target="../charts/chart13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 Id="rId14" Type="http://schemas.openxmlformats.org/officeDocument/2006/relationships/chart" Target="../charts/chart134.xml"/></Relationships>
</file>

<file path=xl/drawings/drawing1.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D2223C37-AFCF-4D67-9AFF-3D53DA914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EC907245-8931-4709-8A27-542BDAFFD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383350</xdr:colOff>
      <xdr:row>43</xdr:row>
      <xdr:rowOff>54470</xdr:rowOff>
    </xdr:from>
    <xdr:to>
      <xdr:col>14</xdr:col>
      <xdr:colOff>1087442</xdr:colOff>
      <xdr:row>91</xdr:row>
      <xdr:rowOff>114613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867EC691-127B-4271-89AD-148BEC290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65A363D8-072C-438C-87A6-8A01895C9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A4258E8A-C3DB-4A1D-9BEE-AABFA54D0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E9810C07-0B40-4C7F-813F-56FD9C9A2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3855D722-D3C2-4EBA-8EF9-758976F532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1024DF4F-8221-4F43-B343-83ECAE0DE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DA4A3E26-E06F-489A-BE96-6B8B9E5C1B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AD514B3B-4AAF-464E-A9E7-99E9019DF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DA332E7E-50ED-45FC-9695-5F46C69D1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113400F4-C833-42DB-BC58-2782FD3A21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F37C9A99-FB93-4AE9-B982-2B9F1A027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DE328CCF-44A5-4D7A-99F2-7F77049DB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0E2FBDB1-E4B4-48A1-8FD0-F8F558F0B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0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0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0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0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09.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BA819E8C-D867-437B-907F-9BFFE3244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AD3F2004-CCD4-432B-8AFE-DBF448FA8C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2F4F346F-8A41-45F9-874E-492D42BE9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0A3D7BBE-BF92-4775-B0C7-89BDE8BF50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79CFFD1E-B992-4354-A412-8C8ECA7D09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6BFC36FE-9F42-48CB-B62C-19556C49E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A5461963-2F2C-4C94-A5AA-32F94C154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B7A32E2F-3E1B-4A19-BEBB-97BE395096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BC1BA5C9-6784-4E83-B8B2-F12CB348A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5077610F-B2FB-4D3D-8739-8FFFDFEDF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355011</xdr:colOff>
      <xdr:row>295</xdr:row>
      <xdr:rowOff>53435</xdr:rowOff>
    </xdr:from>
    <xdr:to>
      <xdr:col>14</xdr:col>
      <xdr:colOff>1103705</xdr:colOff>
      <xdr:row>346</xdr:row>
      <xdr:rowOff>19818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767FDD98-C8E6-4265-8BCD-D195D22C1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C58277A5-C204-4610-AEF4-445D85F6F8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73371926-49A5-4D89-8632-20003AB91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A70A4BB0-6FC8-4876-B547-DBB8EE4B0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6ED5808C-A131-4425-98B6-31CDE1486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1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1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1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1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2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21.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1AD40EB2-DD11-477E-87D1-EE218D7E8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CC164F78-E8D2-4C7E-A108-595C43896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322827D5-481B-4B09-BCBD-9DA0D5574D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7FBD58D3-07CC-4ED2-A3CC-B17277DF9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8867032C-56F1-4A91-B53C-74AA34ABC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6BF79F87-B0F7-4F7B-BD50-0D708064F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FFCE68CB-02DA-4475-8737-CEA7198AA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DFFA6357-FF61-455C-969B-850BB2F12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FFFFB1F1-643A-4D3A-83A6-D76F7B300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15B032F9-DE8E-4CD4-81F3-56E9AA34A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5F5328F9-03B9-4AB2-8493-FE93DD7A0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17569D2E-81F2-44C5-83ED-6F14F12CA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86DF0D1A-1103-4855-AA8A-02B08218F0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989B0C7E-A856-49C8-9D5B-D918F7AA66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A8137ED7-9103-4E4B-9F3F-165127ECD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2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3.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599C442D-7E25-4CD2-8E5F-FBA18EF97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1724F21E-9024-43CA-8436-3D8C899AAD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6BB1E97E-F029-47B9-BD38-B36F08D4E3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E0BF57C5-2D0E-46A5-9202-EFA135464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950F0E7E-3D05-4718-BEA9-9CE2F4CAD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C3F38501-4CF6-42C7-847B-F61C1F0FBC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71B2A0B8-42E0-40EA-9336-12BF6DC0B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A2333142-7F95-449A-BED2-0AC21631B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8ECDFFF6-9F6B-477B-917C-6CF0AFB5CA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818F0C25-8E7E-48B4-BE9E-FDC98BC24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5D3B79F4-CB14-4760-AFB6-2066E4086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54CD7564-4B87-4F1A-9975-803B66EE2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BE62B69E-C6EA-42FA-9244-E71496E5E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492A01A3-04A9-4957-A493-21D6A70AF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6AAD5D3A-88F0-4D26-A613-89E5B00572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3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3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3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33.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6C5E5A66-44BE-4CD3-9412-926250718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4DE0B698-5397-4C25-B3E3-976700958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F47221CE-B54F-4473-AB87-66E0EAA79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8DA95408-53B0-4D80-BEF9-33C0A8627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9C431C71-C5D5-42A8-BEE1-2877D3672A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C70DFBCD-11CF-40A9-A590-FC2730B373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3CDDC944-7728-42A0-AAC9-6C6ABC295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FB7E6FA4-6D48-4DAC-8C2F-7E281C22D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078F3296-DD23-445E-86F6-D18A4A0475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C0C80319-ECB4-4037-920C-2797EEC54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5ED2F9AE-8363-446D-B838-4172D42B6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F10C23DC-6C59-49F7-B09C-B87A35666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EBB98D63-054C-498F-A0D8-9C7F2FCD0A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7FCD1A0E-243D-4ED2-BCDB-F32E616327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C487B3D2-98D4-4D09-A7E4-4BE0F142A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3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4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4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4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4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45.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14BD7865-7AF5-4F33-BBB3-64371DD8D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AA2A9240-B850-466C-B7D4-BAD6FB66C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338526</xdr:colOff>
      <xdr:row>43</xdr:row>
      <xdr:rowOff>110500</xdr:rowOff>
    </xdr:from>
    <xdr:to>
      <xdr:col>14</xdr:col>
      <xdr:colOff>1042618</xdr:colOff>
      <xdr:row>91</xdr:row>
      <xdr:rowOff>170643</xdr:rowOff>
    </xdr:to>
    <xdr:graphicFrame macro="">
      <xdr:nvGraphicFramePr>
        <xdr:cNvPr id="4" name="Chart 3" descr="Chart 2b. Outcome Breakdown for FE on recognised qualifications (part-time)">
          <a:extLst>
            <a:ext uri="{FF2B5EF4-FFF2-40B4-BE49-F238E27FC236}">
              <a16:creationId xmlns:a16="http://schemas.microsoft.com/office/drawing/2014/main" id="{0356A689-7C88-48FE-90A2-E7A5C7A57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E35690F5-74DB-4AA0-AC86-118F7C581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0E38A3C1-D9CA-44D6-AEF8-750D9ABF6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60CB5C0A-B5B5-458C-A7B6-6BEDF54A9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441283</xdr:colOff>
      <xdr:row>153</xdr:row>
      <xdr:rowOff>93958</xdr:rowOff>
    </xdr:from>
    <xdr:to>
      <xdr:col>14</xdr:col>
      <xdr:colOff>1198945</xdr:colOff>
      <xdr:row>201</xdr:row>
      <xdr:rowOff>21840</xdr:rowOff>
    </xdr:to>
    <xdr:graphicFrame macro="">
      <xdr:nvGraphicFramePr>
        <xdr:cNvPr id="8" name="Chart 7" descr="Chart 5b. Outcome Breakdown for HE on recognised qualifications (part-time)">
          <a:extLst>
            <a:ext uri="{FF2B5EF4-FFF2-40B4-BE49-F238E27FC236}">
              <a16:creationId xmlns:a16="http://schemas.microsoft.com/office/drawing/2014/main" id="{3FF45C97-6728-4010-BE53-827945A42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F3534440-29DE-4E14-A5B5-3EBAE2F07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C84BEB91-C6D7-4A21-86CB-054B76D59A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C3B742B3-BF0B-48AF-92FC-A5F9B916D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44C4D2BF-6FEA-4251-8706-704921C3D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D61C1336-A376-40CD-B4EE-5520AF1FB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839DCF11-6121-423E-A62C-916F951448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54BFBB10-258F-4C19-8A92-421BE40BB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E15CCBA7-527F-40C3-A3D5-0BFDBDCDC8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4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5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5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5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5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57.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3B1FD360-2D0C-46AA-800E-57F63C2D2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6C91A6AB-5B96-492E-BC75-9E781C1C8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9E5F37D3-29B0-4DEE-A91C-9D283D274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C1E49E24-BD03-4928-9814-E0EB5674B1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41F1C080-A521-4DA9-9A55-C276A47492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0B5AD24D-0372-4E6E-95D2-C9F2576E0A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669F67E4-33F1-4725-A39F-95054ED8F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08D3E695-CE20-4ABF-BEC8-F8F73A505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860292CF-F841-485C-A882-BD7545C45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915BC45C-907E-4F96-83D8-0283581F4A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4303F39B-D254-4B57-B323-6F16703A93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DDB4CF50-4F88-4586-8928-867907660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C2109434-86B7-4A9C-9986-7A7D1A427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3AA0FF7D-6B8B-4BC6-859A-9881B48ACD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B4CA02D1-9B38-48E4-B793-D8D39960CE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5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6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6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6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6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69.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613F0F57-548E-467C-B2C1-D13D84B458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BBB7ECA6-C55F-49AB-A907-0F7857DC7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9DBD9CC1-8633-473D-BD6D-C119D37C1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67EBFBB9-7991-42AF-8813-72715AA7A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F620EB20-C636-4584-A78F-B9F4546AC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215B97D1-01EE-49EE-BA54-54F80F31F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27693985-039A-44FB-B6A8-283DDA509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384E48AF-4054-430C-A79E-D81CCB289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226625A8-F9FC-4E1C-B9C7-6CF8BB888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E03BF9D5-907E-41D5-BCD0-32AE37EDB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185921CF-AD89-4ECC-BF8C-664C961F43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2417F9F9-2DA3-4189-B6C0-1CE8FE14E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11CF7E41-1945-4577-8EE9-D7A7839AD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382890D0-1476-4047-8F8B-00ACE04FCC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143D33AC-DD1D-4DE5-80F4-9BD754452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7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7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7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81.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7AA9E414-3D0A-44B0-9842-926F02A8D0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8CDE0FF8-ACAB-4368-9B62-6B1AB6EB05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ADB54CDE-63EF-4E23-B1A9-51A4FD84E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E2A66D5F-E4DE-40DB-9543-E61C5EF15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A917CD7C-7FBF-4BB3-A364-E6A3BE8D9A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72783937-7BE1-404C-B6D8-1CB9514CB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80B39F11-BA2B-439F-9945-F437F18AC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48AAFD44-A34B-4D1B-8132-3CF9DD573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35168AAB-F498-4A98-8769-DCAAAA8D2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B54FA7B9-C6C1-4EA1-ADC0-CB32B10BF2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EEF43E03-1A7E-4FD4-A7CF-9EFFB04AB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9551EFDF-A58B-4E35-B74D-B00CE77D1B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6DC163CF-D966-4B68-AACD-2A954FCCD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CFDFD425-9099-4145-BCD7-34D1C2A41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5DF3800A-60E1-4D5D-A185-9730BD189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8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8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9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9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9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93.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35191D27-BF03-40A4-B148-D66D5F41E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22A4673B-80FA-4D6B-A8DA-1BDBBFB575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8785F7E7-CEE4-44DD-9DEB-916CDDCC4C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44465902-920D-4A42-A142-E2435694A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1D2C93F0-8DBC-441B-8A52-2720A2599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46AAC729-74E1-4716-9CA9-C71985B6D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38F76D34-0F27-4E54-9709-D2DECC1BE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429859</xdr:colOff>
      <xdr:row>201</xdr:row>
      <xdr:rowOff>158911</xdr:rowOff>
    </xdr:from>
    <xdr:to>
      <xdr:col>14</xdr:col>
      <xdr:colOff>1159201</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508369C2-CE8F-446E-A0DA-CAAC6BC54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B124652D-D139-47FB-8119-F94D3F57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8497B359-E405-4B11-83E0-6657868EFB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6BE6F79C-8822-4549-AE09-8FDB29762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3966B230-BFA2-40BE-945B-600A13927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E7892500-6BA2-453E-AD7B-0238CF359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C88E3B38-3EEA-42F5-AECC-27244BFE1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DAD0C5A8-F151-4A2F-ABAD-215996B350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9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0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0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0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0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0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05.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B8051EF6-B1AB-4E38-BF0B-29DEF916A5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4742A197-0938-4DEE-BC29-2ECB4568D0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2F90A7B4-E111-45F6-AE65-3A2392D6B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E13EA46C-548B-498D-88CA-D77B59234F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CC5C3B60-5C37-49E4-AF2C-624FAFA92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FF951CD8-BD23-4C83-BED9-7C01B5C02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9EE48339-13D7-434E-855A-FE47F96E71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0FFC044D-6385-42EA-9B5A-06E22009FF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2DAFBB14-3D80-4451-9AC2-F94E398C3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FE3F068C-6DC3-48BA-AB6C-D7FEA20DB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0FA856D4-4605-4A19-85DB-A931D10BED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400A5342-F87B-45D6-953A-7638C475D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3C1D8603-0A78-4272-87EC-5198E501E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05EC5529-4CFF-4C6B-871F-9264F5E42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B85103E1-86A1-4CC2-85FF-5ED78B1D3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0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0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1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1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1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17.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37D81E31-3389-4933-9204-5EC32EBBB8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7E471787-4A2D-42BE-86BE-6A7146941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694D9BF1-9DBC-4A06-BCD4-EAD668412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468E94A6-2576-48C7-A4EB-1FFA7D1BA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9E3CBE69-8A4A-43FE-AF57-99128B1CF4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16B94D2D-15AD-423D-8A0B-A1CFE97CA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601CB91E-1809-4848-82F6-FDE812CA0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F3BEBE7A-CAC4-41D8-839D-3254C5667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B35E4ED3-CC6E-4976-8FF2-24496F2D1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FD76028B-1F61-4FF6-8AD2-08977E8A0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88BB8DB1-267D-4524-A79E-8A6D6A3CE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76EDEB50-8C06-49C8-A630-E119272D24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A7FDBB33-8058-4119-B895-A816F4A90F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B866F357-B7AC-4EC2-B525-E429F4468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A7D7DF01-A527-4C17-BF00-8D189C469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1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2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2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2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2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29.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063C39DD-08CE-4FE8-8F2B-33147B37FF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ABC973B7-FCBB-46E6-9CF8-A0F5BEA5A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A65AA4E8-564B-4BFD-9A60-2F8DC4EE5E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1B9DE28E-D46A-4A19-9CFC-E2101A269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AD7E5104-C440-4A4B-A146-8F4D1FDDC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FEE409A8-3FFB-4C33-BA6E-B8E952D3F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9AEF0118-E1AC-4A5D-AE5D-F49C73417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19EFF6AD-0131-47CB-A6AC-BD3D10A09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7855322C-3A3F-45BE-9E9B-CD4EB289F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2577DDEA-9EFD-48D0-8994-A7AE5BEAA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A6F91F18-0994-4527-AD5C-E5BA39477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07D273C3-E413-4465-A414-4DBF9ABEA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B41A439A-9AAC-4EE3-988D-5AFFA0342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464F05E5-1537-475E-A2AA-1A85EC68EB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A1D8D4AB-3CAB-47C3-B18C-8C569C1A6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3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3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3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3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3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3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4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41.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FE5FE6E6-3E78-4422-97E1-5D702A288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695253CA-B037-4021-BE0F-45AD38DC8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E9004E59-40E0-4777-AF27-2EA4DEEB98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B4841035-5B1D-46C7-8FDC-317E23A08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E820E768-232F-416C-8B9A-41AD203FF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EDF98C10-916E-4B94-B037-05A25AF6F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74A47059-0A2C-4D6E-B347-EBAF011A7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3DD7B1AB-D619-42BD-8B15-95E75F646C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E7B34D63-3FF2-45E7-8890-9BD16BC0F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05FB7460-68B8-4525-8950-33E6E1E42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9BA67752-73DA-4AC2-95B6-52A53AA61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8DFA8AA0-79E8-4F2E-831D-C0DD553C99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D674BE88-9016-4B04-AC07-1602A680E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31B0951A-CCB1-4F46-A914-3C2C20ADC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916B5E81-94BB-476A-81FF-50E1F32FA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4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4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4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4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5.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47A0B9EE-7C89-46C7-ACC9-87B60C0AE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A7777B97-02D7-4B12-9826-3A31267439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C171AB4D-C13F-4A90-90B3-4780E83462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2CEBABBC-7D24-42A9-BFCF-0FAE51C8BC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E0A6DCF0-9B66-407E-AE38-7EAEAD4242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BAEBC138-C7B7-40FD-BE90-D28716976A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12E42607-3F3C-464E-BF23-A9285E5590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994DAD4C-5433-43A7-8E83-E6193070FE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113F17DB-AB93-43AB-97D2-9F5B1489C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36392312-CC8C-4F3E-921D-4F5E0A63B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9CF4648B-0EE0-448E-BA5F-9F8C9EE154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D8C83CAE-8E34-42A5-B6CC-D0954C85EB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3326E88F-0E6F-4D4E-85CC-5967FCDD1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8BC28600-8591-4271-9B42-F87C6B07E6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DA13A8A0-05AE-4B2E-9173-897732201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5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5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5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53.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490C78B1-EF37-40AB-9CBD-BDE493157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30F2F33B-A208-43B8-9F01-2C93B78FF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25F38BF3-5DB2-4F99-819E-A45D67235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8474F319-29E4-48B2-A721-0604A60AD1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C4D5D12E-2DF5-465B-9F0B-5B5654B29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BFE2EFE9-99AE-431B-9E17-D90A3C3943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0DFE925E-4126-4C9B-A741-1F91DBFEA1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58C828BA-655A-497F-9E25-CD3FF1C13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E8FB737C-2928-40E5-B851-0E7C19458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DB9E2BE-0EF8-4F5D-B663-B31C06A57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8AB99AD7-D24F-42C6-87C1-5F6CE7838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DBFE78E4-6C37-4067-B4D5-07BA927AE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13E5F73E-4A9E-4572-93BF-EA38DDA5B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D2A723A5-2258-40B9-8729-0B783BEF54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C50B7E84-C12A-461E-AEA4-1FB2C5760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5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5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6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6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6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6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65.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F779BC23-D11A-40F7-8FFB-F25BA7AF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7832654F-0D8E-4E56-88EA-21B0FDCE40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4571068C-7152-4403-8737-A24596F25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49CB2CFA-5F34-4E9B-8762-5D33FB07B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263769B3-1BCA-4DC9-9CE1-46EC9F6B5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282616A4-7CDA-4EBC-9CD0-2986CF493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4FDE4CF1-83DD-4012-B5CF-5295459850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F0F847A5-21F3-423A-8079-976F96CA4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191E3134-24E3-447F-B115-BCDA024C3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5A935A2-D063-49A0-86CC-4ADBF90E5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DA88A1DF-34C2-4005-9D80-3A3CFD8EE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4C6CFE21-E653-4615-8178-4F1CD4AC3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1B9A6797-885E-4F53-B2B8-DC76AB338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2BAAAA22-61C2-416D-BB3B-9F073A5CC6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0D7633E1-8673-459C-B2D3-C1AE63325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6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6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7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7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7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7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7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77.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8DB3AD6B-A72B-49FB-BDC1-5DD9ACD25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A4FFE70F-0B84-49B8-88CE-A8772AE7D3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33F3CCDF-EBC6-433D-9E1E-64485B49A2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3988BB1F-691A-4D01-8935-3FB2053C13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040892AF-9108-4492-A113-1DCA79E89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09959B60-2946-496A-9363-FC72984CC1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E5E4AFCA-D215-487E-9F0C-1144C61D2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DE274604-2C96-48C2-AACA-7FD78E65A1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8020DC90-2086-49DA-962E-43E478FFCC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79615549-DACC-4C6E-BAA5-C0DC89701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923E2B30-C2DD-4AE3-BAF2-609AD8542F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1E3FD239-854B-4E7D-BA6E-4C7525B856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C6F63CF5-46DD-4534-B692-51C8B3D9A1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F921DB6B-554A-4C26-BF3D-6E313EACF9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F1C84A3B-F474-4380-8FD1-9EF858935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7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8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8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8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8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89.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3EF59AA7-AE48-4EFA-9F89-ACA18F824F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EA6B257D-340F-4458-B11C-3F521E48C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2CF1383F-3310-451D-BCCD-12493EDC2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6781FA8C-99A6-4095-8587-8F0A374B3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02C27C6B-3ADB-4E28-982F-F04AD772A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599F4883-2443-4FD7-B0EC-2729E5A7D5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EFE193DB-13D1-4CA0-9BC4-27FCB4F72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840156D1-DC86-40F1-BC03-83DF582C7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BA0CD58F-AA6B-423A-AD3B-1B36376B3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3902AAC6-494D-49CA-A9B5-EDC5FCC18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B828DFC5-A837-4FE8-B305-E1ED71E254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CB1ADA4E-8C9D-4690-AA87-07D237F93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D7735408-0F46-420D-B560-085C2A931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990ED118-E430-4460-B95B-3C758B76F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31B601DA-33CB-44B2-934D-1D65E41A5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9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9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9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9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9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01.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E928C32A-0BFB-4100-A1A8-324CB179E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59FD715E-B2C9-4FC4-9A97-15F9173EA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AFCBF316-1804-4554-8A92-8A2A2B138A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9F2BD51E-4D11-4048-B342-0D06C8E6A8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74085C92-33B4-4131-9F65-3942B9B698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470CF3BB-B4CB-45D8-9BE7-743EB2ECD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C49D9A91-773E-432E-80FF-76738D28C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4AACBAE5-9950-40B8-B587-FA7029151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5FA3A701-DA75-48DE-8D62-5A2B0D8498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36812EC9-1F4E-4E1D-98DE-9FFB79B8E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5BBE5A36-6451-4FE8-9A1E-2441E6653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ADD4DE0A-425F-4195-8919-EFCE657EE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1B77C46F-2530-4457-A843-0C165992F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5B6D5E7E-CF8F-491C-BC1D-D15847053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41B38109-7362-43F5-A090-1A8964D52A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0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0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0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0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1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1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1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13.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32EF9A05-6424-4921-8C47-CF5C26FE6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208D5ACC-3461-4592-8EAC-21A338040B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B6327730-E672-4E3D-ACA1-CFB841B1D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70D76CC0-1E79-4C13-B14C-07CBA331A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5210BCC8-8196-4FBB-87BF-0153E6A3B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DD7DC1EB-C2D6-4D08-97CB-4F0387ED3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3F29E556-1F40-4E2B-B5C7-0BDAC9832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15DA5B43-6471-43D3-A3C6-854104849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E73B9A9B-D990-4A22-B69E-1342BBA254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41E9609C-9273-453A-9BF8-F0369269BD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FED18ED6-4AEB-4007-B2EC-547716A05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6470D483-00BE-46CD-B9EB-2808A32FB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68FD8BB2-FF46-454A-8054-27D9FB150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D4A8B379-34B0-4208-9EF3-8F43D80E9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103AC327-DDFE-4B62-93CF-9B7904360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1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1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2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2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2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2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2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25.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78741582-1155-4CCA-A2B3-03A13E5D5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339E8583-B7B2-4194-BF1E-E0DE987B3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27F9E52E-D5CC-40D5-BAC8-0DDBA1C7D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A6777CDA-27D4-4C84-83E8-D9167F006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8DDF70D1-0AD7-4E87-8314-BBD7A48E1E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A86FF2A3-FBA1-475D-A864-E7C96E073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8329641F-D391-470D-A1F9-1E214A4D3F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D132CF15-53D6-4E10-921C-F05C29820B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082CA178-01EC-43F0-AAFB-4190B1BD2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C865FE1-1DEB-4035-9DDA-9E76E031E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35D0BE23-87D9-4697-9588-76088C880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66129</xdr:rowOff>
    </xdr:from>
    <xdr:to>
      <xdr:col>14</xdr:col>
      <xdr:colOff>1143724</xdr:colOff>
      <xdr:row>371</xdr:row>
      <xdr:rowOff>44426</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F46C04A2-C950-41B1-9845-7AFAC70D93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427470</xdr:colOff>
      <xdr:row>372</xdr:row>
      <xdr:rowOff>181790</xdr:rowOff>
    </xdr:from>
    <xdr:to>
      <xdr:col>14</xdr:col>
      <xdr:colOff>1131560</xdr:colOff>
      <xdr:row>398</xdr:row>
      <xdr:rowOff>99059</xdr:rowOff>
    </xdr:to>
    <xdr:graphicFrame macro="">
      <xdr:nvGraphicFramePr>
        <xdr:cNvPr id="14" name="Chart 13" descr="Chart 11: Outcomes by key groups on courses lasting 160 hours or more">
          <a:extLst>
            <a:ext uri="{FF2B5EF4-FFF2-40B4-BE49-F238E27FC236}">
              <a16:creationId xmlns:a16="http://schemas.microsoft.com/office/drawing/2014/main" id="{43814EBF-9C04-4F50-86C4-89306B24C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C914E94E-B60E-42F2-9A3D-E70B3DEAF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FC043C42-302D-4499-9C1C-4DE8D65C0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2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2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2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2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3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3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3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37.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289C7029-ED21-41BA-BB4B-75DA1588E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685922E3-241D-4860-B0CA-029255C8E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D8925468-0844-4A9C-960A-9A0DC2BDC4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6887D51C-299E-483C-8B09-BFEE195EBF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C9CD3F82-3AE6-4960-9EA1-EFEDB685B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4C2AC751-053F-460E-9E5C-BE9E16BBA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9A45218D-4AD3-43D2-B7F3-454406E8E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812C27C5-AEEC-4165-9C1B-092BF55E2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4A30D478-98D6-48D3-96D9-146B55FF17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A88B8D8E-EABC-4D5D-AC3C-B23ECA7D2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021127F3-1ECF-4DE0-A790-58ECAF098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73FAD265-59D3-45C8-BE4A-6C04BF7A1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9462FB2B-3720-4753-B949-8A24E194C4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9A0D4B7F-7B92-4AD6-BFE2-3B0F84D5E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629D574D-46D4-49E2-8D52-8B69DE3B3B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3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4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4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4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4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49.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C4F692C9-256E-45DB-8633-B78FF876E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2B37548C-8649-4CAD-9E54-AF69153483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350603A7-292B-42E6-A58C-293E096E1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A1124998-8803-440F-9762-5DD669DA0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CF6948AA-4D8E-441A-A6EC-4520EE8CD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3E6325D6-E153-46B6-B98D-A75E904CB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049754B9-2897-4BF3-A1D5-6A56D9CDE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F3E9A321-5060-42FC-B561-A1E4761728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CE9731B9-9CDE-478F-92BE-2E709464B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AF6C6F4-E1F3-46C0-8D4D-5163AE264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F70AE055-8453-4AD0-BED6-FBFE00457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D9E3C683-C080-4793-BFA7-14A515482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6D10D831-0253-4F8E-A142-E8E2C6A70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629E665A-D333-4F32-BDD4-039FFAACE4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45AE60D5-5E06-4215-AE44-1A0602D770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5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5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5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5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5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5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6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7.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655009AC-2678-42CE-A952-854A3A83C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F39F41B5-0389-4EC9-A74B-033DB4494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98DEE19C-3240-43E6-8DD2-2664E61644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475CCB5F-3629-49C8-B42A-494C6600E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EBAC2554-94AE-4529-9187-CA1E958FD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2882E651-D843-436E-91F9-E6B4031117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ED116701-782A-4DC6-B0C4-1C4B4D2093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DBA3111D-520F-4F28-AD41-C6D9DF73A2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8139C4E7-1E51-400F-AC6D-BB680CC64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12BD9DBB-62F8-4C7A-B264-F83A1C200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0987AC41-09D7-478C-BA0E-FEF32FFAF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C6AD75AD-6F30-4B4E-A16F-D1254D585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2E66664F-C05B-463F-A7A5-8E47B23EB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B1AA7583-2F41-4A96-92A7-F27F8F9E0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FB8DC165-DDA5-45EF-879F-0134694E1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4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4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4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4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49.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546F8E6B-CF12-46D1-A9A4-62963C786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81D490FB-8E5B-4D82-B6F2-705283CD3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1E4039D8-2C57-4866-A549-9C2F56E834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323C1D59-97E3-4020-8E8A-05D33B93E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8BB04EF2-D567-420C-8ACF-AF3BF0EE4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A64CF294-F123-4D3E-BE7F-B22E35A4B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9E649218-AB45-4011-BA89-BC7488284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484383BE-90B3-4627-AE9E-A1CF0522A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5227D14B-C9C6-4FCF-96D9-DA11D1538A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362903</xdr:colOff>
      <xdr:row>243</xdr:row>
      <xdr:rowOff>13110</xdr:rowOff>
    </xdr:from>
    <xdr:to>
      <xdr:col>14</xdr:col>
      <xdr:colOff>1168309</xdr:colOff>
      <xdr:row>293</xdr:row>
      <xdr:rowOff>49529</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12874CE9-6A28-4FE3-B5B1-F767F08A0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DE64F090-E7AC-4A42-8647-02424CF7B9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206CFEB3-2A8F-4C2C-BDD4-653F4BF6C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494B123C-117A-48F9-B70E-2222941C6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8E3279E8-DA2D-448C-8D32-FDEACB7F6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91E7838B-483D-4DEF-A8FA-23F34365E8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5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5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5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61.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7FD81F2C-F610-4024-8987-C53F089A9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304C0384-806C-4851-8196-7314D43CE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A4E2CE37-A4E6-411C-B0C2-FD73C15053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A19FACF1-A73C-45C7-AEDE-DCEAF29205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5A320D8B-8575-4657-B919-7EB319D91C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8DE9F4FE-C853-4B32-A9AD-FE201DF06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668462B5-1110-4592-B956-E9CB195B65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AC6E7946-47FA-4D4B-B880-1E559A77A4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1CB35D2A-175D-474C-9E59-EE053AF736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E0EE75B3-3DE5-439A-A7BE-C85618C7A3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BEB28327-EACA-4A36-9E3C-8A390ACDF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BFDD40EE-4EBF-43A6-A214-ABB0035D8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42A8184F-49C0-4D9A-8AFD-3159D32BC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E34AC9DD-F809-43C3-B80D-F465F3883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05EDC72E-F466-45B0-8069-D12E82A2BA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6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7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7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73.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E174FD8C-99D4-4497-B9B6-B534831A55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7C680C1F-E03B-4FB0-9460-26FC25E03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51A66D58-D716-4D05-89E7-E32B74F89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2AB27A57-92E9-4EDA-979C-010F60457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ED52EEFE-C26A-4FF4-9F5D-DCC8C8E64A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8E782A2B-9BA0-4ABF-AA3B-258D849A7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1FC3D97E-8D68-41CE-8E9B-2A1A554CC7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FB5979EE-754F-4B38-A4A0-C460D660B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EF9ECD85-C758-4072-B51E-CB037AFEF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E86AF590-B3D6-4894-8509-6F0A0E76B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E497F758-E84D-414C-A648-E18564467A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ED948B89-1238-4D29-9D41-0F6694B57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C0CD8F1A-E6D3-4D8D-BF8B-FA37310605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47351FBA-310F-4E92-A577-642BE6006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73900A50-13D4-48D0-9EAD-120CB8ACD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8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8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8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8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8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85.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D057C929-AE62-42D8-8BA0-395119B3B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4BB03804-1943-4FDA-A404-17D5608F7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7C5F43EA-9186-4AB1-AEB7-918D15D99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F0CB1444-A6FE-42C3-8E7F-02B69B7C0D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6EA8D736-78F9-4AF7-A66C-731B1E575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45B22026-7B5D-4858-B529-88BFF3551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3D767A05-D871-4E50-BA10-2F737CF89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396241</xdr:colOff>
      <xdr:row>201</xdr:row>
      <xdr:rowOff>158911</xdr:rowOff>
    </xdr:from>
    <xdr:to>
      <xdr:col>14</xdr:col>
      <xdr:colOff>1125583</xdr:colOff>
      <xdr:row>219</xdr:row>
      <xdr:rowOff>27751</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AD21AE9C-E72F-44DE-994D-034189E4E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39B51D47-21F4-4697-B911-A9542CBC8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EB13668C-2713-4972-BBE1-C7036DBA7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F06D6E12-13D1-44E4-94DC-250B67988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C1B780B3-E076-43ED-819C-DB95B9F99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5B6BE799-EE15-498C-8280-A11DFC113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DD855FFA-CA0D-4188-ABB5-B76D12EB6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23C56D80-B2EF-437D-8635-AFC88A5C3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8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8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0.02246</cdr:x>
      <cdr:y>0.05628</cdr:y>
    </cdr:from>
    <cdr:to>
      <cdr:x>0.15315</cdr:x>
      <cdr:y>0.14815</cdr:y>
    </cdr:to>
    <cdr:sp macro="" textlink="">
      <cdr:nvSpPr>
        <cdr:cNvPr id="2" name="TextBox 1"/>
        <cdr:cNvSpPr txBox="1"/>
      </cdr:nvSpPr>
      <cdr:spPr>
        <a:xfrm xmlns:a="http://schemas.openxmlformats.org/drawingml/2006/main">
          <a:off x="193307" y="267708"/>
          <a:ext cx="1124816" cy="4369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9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9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97.xml><?xml version="1.0" encoding="utf-8"?>
<xdr:wsDr xmlns:xdr="http://schemas.openxmlformats.org/drawingml/2006/spreadsheetDrawing" xmlns:a="http://schemas.openxmlformats.org/drawingml/2006/main">
  <xdr:twoCellAnchor>
    <xdr:from>
      <xdr:col>7</xdr:col>
      <xdr:colOff>364331</xdr:colOff>
      <xdr:row>0</xdr:row>
      <xdr:rowOff>589465</xdr:rowOff>
    </xdr:from>
    <xdr:to>
      <xdr:col>14</xdr:col>
      <xdr:colOff>1083468</xdr:colOff>
      <xdr:row>23</xdr:row>
      <xdr:rowOff>0</xdr:rowOff>
    </xdr:to>
    <xdr:graphicFrame macro="">
      <xdr:nvGraphicFramePr>
        <xdr:cNvPr id="2" name="Chart 1" descr="Chart 1. Outcomes for FE on recognised qualifications (full-time)">
          <a:extLst>
            <a:ext uri="{FF2B5EF4-FFF2-40B4-BE49-F238E27FC236}">
              <a16:creationId xmlns:a16="http://schemas.microsoft.com/office/drawing/2014/main" id="{5C712050-B15E-4E06-A25C-E70B7FB81C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1095375</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85B9B432-A2E5-4729-86DF-E268B7ACB2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323510</xdr:colOff>
      <xdr:row>43</xdr:row>
      <xdr:rowOff>76882</xdr:rowOff>
    </xdr:from>
    <xdr:to>
      <xdr:col>14</xdr:col>
      <xdr:colOff>1031412</xdr:colOff>
      <xdr:row>91</xdr:row>
      <xdr:rowOff>140835</xdr:rowOff>
    </xdr:to>
    <xdr:graphicFrame macro="">
      <xdr:nvGraphicFramePr>
        <xdr:cNvPr id="4" name="Chart 3" descr="Chart 2b. Outcome Breakdown for FE on recognised qualifications (part-time)">
          <a:extLst>
            <a:ext uri="{FF2B5EF4-FFF2-40B4-BE49-F238E27FC236}">
              <a16:creationId xmlns:a16="http://schemas.microsoft.com/office/drawing/2014/main" id="{C22B5CB1-7F43-41C7-898B-907202DE04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382702</xdr:colOff>
      <xdr:row>94</xdr:row>
      <xdr:rowOff>14785</xdr:rowOff>
    </xdr:from>
    <xdr:to>
      <xdr:col>14</xdr:col>
      <xdr:colOff>1144700</xdr:colOff>
      <xdr:row>110</xdr:row>
      <xdr:rowOff>22112</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60D5D3F6-7436-4115-8417-99D1D529C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280A47AC-1B51-4F23-90E5-0C19B05D3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6F13E1D6-CCE6-4C70-9009-2A1251ECC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437473</xdr:colOff>
      <xdr:row>153</xdr:row>
      <xdr:rowOff>90148</xdr:rowOff>
    </xdr:from>
    <xdr:to>
      <xdr:col>14</xdr:col>
      <xdr:colOff>1195135</xdr:colOff>
      <xdr:row>201</xdr:row>
      <xdr:rowOff>18030</xdr:rowOff>
    </xdr:to>
    <xdr:graphicFrame macro="">
      <xdr:nvGraphicFramePr>
        <xdr:cNvPr id="8" name="Chart 7" descr="Chart 5b. Outcome Breakdown for HE on recognised qualifications (part-time)">
          <a:extLst>
            <a:ext uri="{FF2B5EF4-FFF2-40B4-BE49-F238E27FC236}">
              <a16:creationId xmlns:a16="http://schemas.microsoft.com/office/drawing/2014/main" id="{186D845E-F2B3-4FA7-85E7-74722DED12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400051</xdr:colOff>
      <xdr:row>201</xdr:row>
      <xdr:rowOff>157006</xdr:rowOff>
    </xdr:from>
    <xdr:to>
      <xdr:col>14</xdr:col>
      <xdr:colOff>1129393</xdr:colOff>
      <xdr:row>219</xdr:row>
      <xdr:rowOff>29656</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17A6E6AA-7E63-4277-AE76-6383D919EC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83736151-E8FF-4104-A436-2C2CBDBCE9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C63357DB-236A-4CF5-B502-990D7209C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26B5B214-68BE-4A91-A591-C37A59AA6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CF7D900E-AAFB-4795-8686-1AAE348E1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183695</xdr:rowOff>
    </xdr:from>
    <xdr:to>
      <xdr:col>14</xdr:col>
      <xdr:colOff>1133465</xdr:colOff>
      <xdr:row>398</xdr:row>
      <xdr:rowOff>95249</xdr:rowOff>
    </xdr:to>
    <xdr:graphicFrame macro="">
      <xdr:nvGraphicFramePr>
        <xdr:cNvPr id="14" name="Chart 13" descr="Chart 11: Outcomes by key groups on courses lasting 160 hours or more">
          <a:extLst>
            <a:ext uri="{FF2B5EF4-FFF2-40B4-BE49-F238E27FC236}">
              <a16:creationId xmlns:a16="http://schemas.microsoft.com/office/drawing/2014/main" id="{278B7B9B-16E4-4698-92A9-E7E679E52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764CB977-1BC4-4B79-BA1A-91FECEDCDD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523AA64E-4695-48B1-93B5-C7A04E6D5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2329-3F90-43CE-8668-E3DD6DC4FB5A}">
  <sheetPr codeName="Sheet1"/>
  <dimension ref="B1:F35"/>
  <sheetViews>
    <sheetView showGridLines="0" tabSelected="1" zoomScale="130" zoomScaleNormal="130" workbookViewId="0">
      <selection activeCell="G12" sqref="G12"/>
    </sheetView>
  </sheetViews>
  <sheetFormatPr defaultRowHeight="14.45"/>
  <cols>
    <col min="1" max="2" width="4.7109375" customWidth="1"/>
    <col min="3" max="3" width="28.28515625" bestFit="1" customWidth="1"/>
  </cols>
  <sheetData>
    <row r="1" spans="2:6" ht="23.45">
      <c r="B1" s="126" t="s">
        <v>0</v>
      </c>
      <c r="C1" s="127"/>
      <c r="D1" s="127"/>
      <c r="E1" s="127"/>
      <c r="F1" s="127"/>
    </row>
    <row r="2" spans="2:6" ht="6" customHeight="1"/>
    <row r="3" spans="2:6" ht="15" thickBot="1">
      <c r="B3" s="128">
        <v>1</v>
      </c>
      <c r="C3" s="129" t="s">
        <v>1</v>
      </c>
    </row>
    <row r="4" spans="2:6" ht="6" hidden="1" customHeight="1" thickBot="1"/>
    <row r="5" spans="2:6" ht="15" thickBot="1">
      <c r="B5" s="130">
        <v>2</v>
      </c>
      <c r="C5" s="129" t="s">
        <v>2</v>
      </c>
    </row>
    <row r="6" spans="2:6" ht="15" thickBot="1">
      <c r="B6" s="130">
        <v>3</v>
      </c>
      <c r="C6" s="129" t="s">
        <v>3</v>
      </c>
    </row>
    <row r="7" spans="2:6" ht="6" hidden="1" customHeight="1" thickBot="1"/>
    <row r="8" spans="2:6" ht="15" thickBot="1">
      <c r="B8" s="130">
        <v>4</v>
      </c>
      <c r="C8" s="129" t="s">
        <v>4</v>
      </c>
    </row>
    <row r="9" spans="2:6" ht="15" thickBot="1">
      <c r="B9" s="130">
        <v>5</v>
      </c>
      <c r="C9" s="129" t="s">
        <v>5</v>
      </c>
    </row>
    <row r="10" spans="2:6" ht="15" thickBot="1">
      <c r="B10" s="130">
        <v>6</v>
      </c>
      <c r="C10" s="129" t="s">
        <v>6</v>
      </c>
    </row>
    <row r="11" spans="2:6" ht="15" thickBot="1">
      <c r="B11" s="130">
        <v>7</v>
      </c>
      <c r="C11" s="129" t="s">
        <v>7</v>
      </c>
    </row>
    <row r="12" spans="2:6" ht="15" thickBot="1">
      <c r="B12" s="130">
        <v>8</v>
      </c>
      <c r="C12" s="129" t="s">
        <v>8</v>
      </c>
    </row>
    <row r="13" spans="2:6" ht="15" thickBot="1">
      <c r="B13" s="130">
        <v>9</v>
      </c>
      <c r="C13" s="129" t="s">
        <v>9</v>
      </c>
    </row>
    <row r="14" spans="2:6" ht="15" thickBot="1">
      <c r="B14" s="130">
        <v>10</v>
      </c>
      <c r="C14" s="129" t="s">
        <v>10</v>
      </c>
    </row>
    <row r="15" spans="2:6" ht="15" thickBot="1">
      <c r="B15" s="130">
        <v>11</v>
      </c>
      <c r="C15" s="129" t="s">
        <v>11</v>
      </c>
    </row>
    <row r="16" spans="2:6" ht="15" thickBot="1">
      <c r="B16" s="130">
        <v>12</v>
      </c>
      <c r="C16" s="129" t="s">
        <v>12</v>
      </c>
    </row>
    <row r="17" spans="2:3" ht="15" thickBot="1">
      <c r="B17" s="130">
        <v>13</v>
      </c>
      <c r="C17" s="129" t="s">
        <v>13</v>
      </c>
    </row>
    <row r="18" spans="2:3" ht="15" thickBot="1">
      <c r="B18" s="130">
        <v>14</v>
      </c>
      <c r="C18" s="129" t="s">
        <v>14</v>
      </c>
    </row>
    <row r="19" spans="2:3" ht="15" thickBot="1">
      <c r="B19" s="130">
        <v>15</v>
      </c>
      <c r="C19" s="129" t="s">
        <v>15</v>
      </c>
    </row>
    <row r="20" spans="2:3" ht="15" thickBot="1">
      <c r="B20" s="130">
        <v>16</v>
      </c>
      <c r="C20" s="129" t="s">
        <v>16</v>
      </c>
    </row>
    <row r="21" spans="2:3" ht="15" thickBot="1">
      <c r="B21" s="130">
        <v>17</v>
      </c>
      <c r="C21" s="129" t="s">
        <v>17</v>
      </c>
    </row>
    <row r="22" spans="2:3" ht="15" thickBot="1">
      <c r="B22" s="130">
        <v>18</v>
      </c>
      <c r="C22" s="129" t="s">
        <v>18</v>
      </c>
    </row>
    <row r="23" spans="2:3" ht="15" thickBot="1">
      <c r="B23" s="130">
        <v>19</v>
      </c>
      <c r="C23" s="129" t="s">
        <v>19</v>
      </c>
    </row>
    <row r="24" spans="2:3" ht="15" thickBot="1">
      <c r="B24" s="130">
        <v>20</v>
      </c>
      <c r="C24" s="129" t="s">
        <v>20</v>
      </c>
    </row>
    <row r="25" spans="2:3" ht="15" thickBot="1">
      <c r="B25" s="130">
        <v>21</v>
      </c>
      <c r="C25" s="129" t="s">
        <v>21</v>
      </c>
    </row>
    <row r="26" spans="2:3" ht="15" thickBot="1">
      <c r="B26" s="130">
        <v>22</v>
      </c>
      <c r="C26" s="129" t="s">
        <v>22</v>
      </c>
    </row>
    <row r="27" spans="2:3" ht="15" thickBot="1">
      <c r="B27" s="130">
        <v>23</v>
      </c>
      <c r="C27" s="129" t="s">
        <v>23</v>
      </c>
    </row>
    <row r="28" spans="2:3" ht="15" thickBot="1">
      <c r="B28" s="130">
        <v>24</v>
      </c>
      <c r="C28" t="s">
        <v>24</v>
      </c>
    </row>
    <row r="29" spans="2:3" ht="15" thickBot="1">
      <c r="B29" s="130">
        <v>25</v>
      </c>
      <c r="C29" s="129" t="s">
        <v>25</v>
      </c>
    </row>
    <row r="30" spans="2:3" ht="15" thickBot="1">
      <c r="B30" s="130">
        <v>26</v>
      </c>
      <c r="C30" s="129" t="s">
        <v>26</v>
      </c>
    </row>
    <row r="31" spans="2:3" ht="15" thickBot="1">
      <c r="B31" s="130">
        <v>27</v>
      </c>
      <c r="C31" s="129" t="s">
        <v>27</v>
      </c>
    </row>
    <row r="32" spans="2:3" ht="15" thickBot="1">
      <c r="B32" s="130">
        <v>28</v>
      </c>
      <c r="C32" s="129" t="s">
        <v>28</v>
      </c>
    </row>
    <row r="33" spans="2:3" ht="15" thickBot="1">
      <c r="B33" s="130">
        <v>29</v>
      </c>
      <c r="C33" s="129" t="s">
        <v>29</v>
      </c>
    </row>
    <row r="34" spans="2:3" ht="15" thickBot="1">
      <c r="B34" s="130">
        <v>30</v>
      </c>
      <c r="C34" s="129" t="s">
        <v>30</v>
      </c>
    </row>
    <row r="35" spans="2:3" ht="15" thickBot="1">
      <c r="B35" s="130">
        <v>31</v>
      </c>
      <c r="C35" s="129" t="s">
        <v>31</v>
      </c>
    </row>
  </sheetData>
  <hyperlinks>
    <hyperlink ref="C8" location="'Argyll College'!A1" display="Argyll College" xr:uid="{B56354FC-D3F4-42B6-BB85-37329D9A0BA5}"/>
    <hyperlink ref="C9" location="'Ayrshire College'!A1" display="Ayrshire College" xr:uid="{69BBC39B-7ECF-4372-9167-C42F100145E3}"/>
    <hyperlink ref="C10" location="'Borders College'!A1" display="Borders College" xr:uid="{7BB5E941-0265-49BC-92F1-3E1DF313C546}"/>
    <hyperlink ref="C11" location="'City of Glasgow College'!A1" display="City of Glasgow College" xr:uid="{8300AB2E-6AD2-4B0F-A541-19F0D49FF767}"/>
    <hyperlink ref="C12" location="'Dumfries and Galloway College'!A1" display="Dumfries and Galloway College" xr:uid="{93F705C1-700B-441D-BAC0-C555789F0126}"/>
    <hyperlink ref="C13" location="'Dundee and Angus College'!A1" display="Dundee and Angus College" xr:uid="{7C38EB95-5D8C-4030-B44F-A9FD87CA128A}"/>
    <hyperlink ref="C14" location="'Edinburgh College'!A1" display="Edinburgh College" xr:uid="{53854D33-6B66-4DC3-924A-EE7D10E37670}"/>
    <hyperlink ref="C15" location="'Fife College'!A1" display="Fife College" xr:uid="{E1B22F16-D812-4019-8AE0-97FCA50136F4}"/>
    <hyperlink ref="C16" location="'Forth Valley College'!A1" display="Forth Valley College" xr:uid="{4E0A9B2C-98F1-4080-BE2C-8A8A97BAB308}"/>
    <hyperlink ref="C17" location="'Glasgow Clyde College'!A1" display="Glasgow Clyde College" xr:uid="{15DD321B-EB92-4139-9324-0F4F54799C29}"/>
    <hyperlink ref="C18" location="'Glasgow Kelvin College'!A1" display="Glasgow Kelvin College" xr:uid="{2F3110AD-D7DA-4D00-A35B-9E629A966658}"/>
    <hyperlink ref="C5" location="'Glasgow Region'!A1" display="Glasgow Region" xr:uid="{233BE2A3-BF31-408A-8244-930336840D42}"/>
    <hyperlink ref="C19" location="'Inverness College'!A1" display="Inverness College" xr:uid="{D9F78ADE-CF20-44A4-A686-51F7C83D866B}"/>
    <hyperlink ref="C6" location="'Lanarkshire Region'!A1" display="Lanarkshire Region" xr:uid="{8F556F45-AE02-443E-B315-E43FC65F4496}"/>
    <hyperlink ref="C20" location="'Lews Castle College'!A1" display="Lews Castle College" xr:uid="{B7C1D0FE-E961-4D22-9E06-D7E23F26AA85}"/>
    <hyperlink ref="C21" location="'Moray College'!A1" display="Moray College" xr:uid="{507D7DF2-0E25-4B91-B6E3-D4E210F51568}"/>
    <hyperlink ref="C22" location="'New College Lanarkshire'!A1" display="New College Lanarkshire" xr:uid="{678BD754-D50D-4F02-9B4B-925E46A1290E}"/>
    <hyperlink ref="C23" location="'Newbattle Abbey College'!A1" display="Newbattle College" xr:uid="{8F657AA8-598C-4349-B710-C6AC53CF81EF}"/>
    <hyperlink ref="C24" location="'North East Scotland College'!A1" display="North East Scotland College" xr:uid="{34CEF375-094A-4FEF-91AD-7F70A1136F68}"/>
    <hyperlink ref="C25" location="'The North Highland college'!Print_Titles" display="North Highland College" xr:uid="{953D13AE-C7FF-4322-B262-B00CDCFCB685}"/>
    <hyperlink ref="C26" location="'Orkney'!A1" display="Orkney" xr:uid="{04BA29D1-7D41-4B3B-82FE-4DEF3F730128}"/>
    <hyperlink ref="C27" location="'Perth College'!A1" display="Perth College" xr:uid="{1A9B2023-913B-42A2-ACEA-21EAD00AAAF3}"/>
    <hyperlink ref="C3" location="'Scotland'!A1" display="Scotland" xr:uid="{B78C8673-B52E-4EE4-928E-14A0D08AEA07}"/>
    <hyperlink ref="C29" location="'Shetland'!A1" display="Shetland" xr:uid="{B0EF8AF1-EF24-40F1-9184-FC66203F3E8D}"/>
    <hyperlink ref="C30" location="'South Lanarkshire College'!A1" display="South Lanarkshire College" xr:uid="{B3AC1413-D22A-411B-A0C6-1237152CD7FF}"/>
    <hyperlink ref="C31" location="'SRUC Land based'!A1" display="SRUC Land based" xr:uid="{C9738C95-EBD2-4CF5-90EB-1A4BADACBE5F}"/>
    <hyperlink ref="C32" location="'Highlands and Islands'!A1" display="University of Highlands and Islands" xr:uid="{25BFC75E-49DB-4505-9DDE-F4925F4CA549}"/>
    <hyperlink ref="C33" location="'West College Scotland'!A1" display="West College Scotland" xr:uid="{9D11B176-FDF3-4DD5-A8E1-CC5A62174CDC}"/>
    <hyperlink ref="C34" location="'West Highland College'!A1" display="West Highland College" xr:uid="{D63EBB07-3AB3-4877-A11E-12C2499F0720}"/>
    <hyperlink ref="C35" location="'West Lothian College'!A1" display="West Lothian College" xr:uid="{01B58ADC-F41B-4178-953A-87361B99A31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59A73-FA1F-446A-8BA2-564CBBF78BC6}">
  <sheetPr codeName="Sheet5">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4235</v>
      </c>
      <c r="D1" s="125"/>
      <c r="I1" s="124" t="s">
        <v>661</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710</v>
      </c>
      <c r="D6" s="26">
        <v>67</v>
      </c>
      <c r="E6" s="9">
        <v>332</v>
      </c>
      <c r="F6" s="9">
        <v>1109</v>
      </c>
    </row>
    <row r="7" spans="1:16" ht="14.45">
      <c r="A7" s="6" t="s">
        <v>43</v>
      </c>
      <c r="B7" s="25" t="s">
        <v>42</v>
      </c>
      <c r="C7" s="26">
        <v>680</v>
      </c>
      <c r="D7" s="26">
        <v>93</v>
      </c>
      <c r="E7" s="9">
        <v>346</v>
      </c>
      <c r="F7" s="9">
        <v>1119</v>
      </c>
    </row>
    <row r="8" spans="1:16" ht="14.45">
      <c r="A8" s="6" t="s">
        <v>44</v>
      </c>
      <c r="B8" s="25" t="s">
        <v>42</v>
      </c>
      <c r="C8" s="26">
        <v>646</v>
      </c>
      <c r="D8" s="26">
        <v>4807</v>
      </c>
      <c r="E8" s="9">
        <v>312</v>
      </c>
      <c r="F8" s="9">
        <v>1034</v>
      </c>
    </row>
    <row r="9" spans="1:16" ht="14.45">
      <c r="A9" s="6" t="s">
        <v>45</v>
      </c>
      <c r="B9" s="25" t="s">
        <v>42</v>
      </c>
      <c r="C9" s="26">
        <v>629</v>
      </c>
      <c r="D9" s="26">
        <v>117</v>
      </c>
      <c r="E9" s="9">
        <v>310</v>
      </c>
      <c r="F9" s="9">
        <v>1056</v>
      </c>
    </row>
    <row r="10" spans="1:16" ht="14.45">
      <c r="A10" s="6" t="s">
        <v>46</v>
      </c>
      <c r="B10" s="25" t="s">
        <v>42</v>
      </c>
      <c r="C10" s="26">
        <v>577</v>
      </c>
      <c r="D10" s="26">
        <v>132</v>
      </c>
      <c r="E10" s="9">
        <v>275</v>
      </c>
      <c r="F10" s="9">
        <v>984</v>
      </c>
    </row>
    <row r="11" spans="1:16" ht="14.45">
      <c r="A11" s="13" t="s">
        <v>47</v>
      </c>
      <c r="B11" s="21" t="s">
        <v>42</v>
      </c>
      <c r="C11" s="22">
        <v>549</v>
      </c>
      <c r="D11" s="22">
        <v>71</v>
      </c>
      <c r="E11" s="14">
        <v>180</v>
      </c>
      <c r="F11" s="14">
        <v>800</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1109</v>
      </c>
      <c r="C16" s="119">
        <v>0.64021641118124439</v>
      </c>
      <c r="D16" s="119">
        <v>6.0414788097385035E-2</v>
      </c>
      <c r="E16" s="119">
        <v>0.29936880072137062</v>
      </c>
      <c r="F16" s="9">
        <v>1109</v>
      </c>
      <c r="H16"/>
      <c r="I16"/>
      <c r="J16"/>
      <c r="K16"/>
      <c r="L16"/>
      <c r="M16"/>
      <c r="N16"/>
      <c r="O16"/>
      <c r="P16"/>
    </row>
    <row r="17" spans="1:16" s="3" customFormat="1" ht="14.45">
      <c r="A17" s="6" t="s">
        <v>43</v>
      </c>
      <c r="B17" s="27">
        <v>1119</v>
      </c>
      <c r="C17" s="119">
        <v>0.60768543342269887</v>
      </c>
      <c r="D17" s="119">
        <v>8.3109919571045576E-2</v>
      </c>
      <c r="E17" s="119">
        <v>0.30920464700625561</v>
      </c>
      <c r="F17" s="9">
        <v>1119</v>
      </c>
      <c r="H17"/>
      <c r="I17"/>
      <c r="J17"/>
      <c r="K17"/>
      <c r="L17"/>
      <c r="M17"/>
      <c r="N17"/>
      <c r="O17"/>
      <c r="P17"/>
    </row>
    <row r="18" spans="1:16" s="3" customFormat="1" ht="14.45">
      <c r="A18" s="6" t="s">
        <v>44</v>
      </c>
      <c r="B18" s="27">
        <v>1034</v>
      </c>
      <c r="C18" s="119">
        <v>0.62475822050290131</v>
      </c>
      <c r="D18" s="119">
        <v>7.3500967117988397E-2</v>
      </c>
      <c r="E18" s="119">
        <v>0.30174081237911027</v>
      </c>
      <c r="F18" s="9">
        <v>1034</v>
      </c>
      <c r="H18"/>
      <c r="I18"/>
      <c r="J18"/>
      <c r="K18"/>
      <c r="L18"/>
      <c r="M18"/>
      <c r="N18"/>
      <c r="O18"/>
      <c r="P18"/>
    </row>
    <row r="19" spans="1:16" s="3" customFormat="1" ht="14.45">
      <c r="A19" s="6" t="s">
        <v>45</v>
      </c>
      <c r="B19" s="27">
        <v>1056</v>
      </c>
      <c r="C19" s="119">
        <v>0.59564393939393945</v>
      </c>
      <c r="D19" s="119">
        <v>0.11079545454545454</v>
      </c>
      <c r="E19" s="119">
        <v>0.29356060606060608</v>
      </c>
      <c r="F19" s="9">
        <v>1056</v>
      </c>
      <c r="H19"/>
      <c r="I19"/>
      <c r="J19"/>
      <c r="K19"/>
      <c r="L19"/>
      <c r="M19"/>
      <c r="N19"/>
      <c r="O19"/>
      <c r="P19"/>
    </row>
    <row r="20" spans="1:16" s="3" customFormat="1" ht="14.45">
      <c r="A20" s="6" t="s">
        <v>46</v>
      </c>
      <c r="B20" s="27">
        <v>984</v>
      </c>
      <c r="C20" s="119">
        <v>0.58638211382113825</v>
      </c>
      <c r="D20" s="119">
        <v>0.13414634146341464</v>
      </c>
      <c r="E20" s="119">
        <v>0.27947154471544716</v>
      </c>
      <c r="F20" s="9">
        <v>984</v>
      </c>
      <c r="H20"/>
      <c r="I20"/>
      <c r="J20"/>
      <c r="K20"/>
      <c r="L20"/>
      <c r="M20"/>
      <c r="N20"/>
      <c r="O20"/>
      <c r="P20"/>
    </row>
    <row r="21" spans="1:16" s="3" customFormat="1" ht="14.45">
      <c r="A21" s="13" t="s">
        <v>47</v>
      </c>
      <c r="B21" s="23">
        <v>800</v>
      </c>
      <c r="C21" s="120">
        <v>0.68625000000000003</v>
      </c>
      <c r="D21" s="120">
        <v>8.8749999999999996E-2</v>
      </c>
      <c r="E21" s="120">
        <v>0.22500000000000001</v>
      </c>
      <c r="F21" s="14">
        <v>800</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1300</v>
      </c>
      <c r="D31" s="26">
        <v>145</v>
      </c>
      <c r="E31" s="9">
        <v>417</v>
      </c>
      <c r="F31" s="9">
        <v>1862</v>
      </c>
      <c r="H31"/>
      <c r="I31"/>
      <c r="J31"/>
      <c r="K31"/>
      <c r="L31"/>
      <c r="M31"/>
      <c r="N31"/>
      <c r="O31"/>
      <c r="P31"/>
    </row>
    <row r="32" spans="1:16" s="3" customFormat="1" ht="14.45">
      <c r="A32" s="6" t="s">
        <v>46</v>
      </c>
      <c r="B32" s="25" t="s">
        <v>52</v>
      </c>
      <c r="C32" s="26">
        <v>1845</v>
      </c>
      <c r="D32" s="26">
        <v>208</v>
      </c>
      <c r="E32" s="9">
        <v>470</v>
      </c>
      <c r="F32" s="9">
        <v>2523</v>
      </c>
      <c r="H32"/>
      <c r="I32"/>
      <c r="J32"/>
      <c r="K32"/>
      <c r="L32"/>
      <c r="M32"/>
      <c r="N32"/>
      <c r="O32"/>
      <c r="P32"/>
    </row>
    <row r="33" spans="1:16" s="3" customFormat="1" ht="14.45">
      <c r="A33" s="13" t="s">
        <v>47</v>
      </c>
      <c r="B33" s="21" t="s">
        <v>52</v>
      </c>
      <c r="C33" s="22">
        <v>2136</v>
      </c>
      <c r="D33" s="22">
        <v>210</v>
      </c>
      <c r="E33" s="14">
        <v>433</v>
      </c>
      <c r="F33" s="14">
        <v>2779</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1862</v>
      </c>
      <c r="C37" s="45">
        <v>0.69817400644468308</v>
      </c>
      <c r="D37" s="45">
        <v>7.7873254564983882E-2</v>
      </c>
      <c r="E37" s="45">
        <v>0.22395273899033297</v>
      </c>
      <c r="F37" s="9">
        <v>1862</v>
      </c>
      <c r="H37"/>
      <c r="I37"/>
      <c r="J37"/>
      <c r="K37"/>
      <c r="L37"/>
      <c r="M37"/>
      <c r="N37"/>
      <c r="O37"/>
      <c r="P37"/>
    </row>
    <row r="38" spans="1:16" s="3" customFormat="1" ht="14.45">
      <c r="A38" s="6" t="s">
        <v>46</v>
      </c>
      <c r="B38" s="27">
        <v>2523</v>
      </c>
      <c r="C38" s="45">
        <v>0.73127229488703926</v>
      </c>
      <c r="D38" s="45">
        <v>8.244153785176378E-2</v>
      </c>
      <c r="E38" s="45">
        <v>0.18628616726119698</v>
      </c>
      <c r="F38" s="9">
        <v>2523</v>
      </c>
      <c r="H38"/>
      <c r="I38"/>
      <c r="J38"/>
      <c r="K38"/>
      <c r="L38"/>
      <c r="M38"/>
      <c r="N38"/>
      <c r="O38"/>
      <c r="P38"/>
    </row>
    <row r="39" spans="1:16" s="3" customFormat="1" ht="14.45">
      <c r="A39" s="13" t="s">
        <v>47</v>
      </c>
      <c r="B39" s="23">
        <v>2779</v>
      </c>
      <c r="C39" s="48">
        <v>0.76862180640518174</v>
      </c>
      <c r="D39" s="48">
        <v>7.5566750629722929E-2</v>
      </c>
      <c r="E39" s="48">
        <v>0.15581144296509536</v>
      </c>
      <c r="F39" s="14">
        <v>2779</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c r="D46" s="26"/>
      <c r="E46" s="9"/>
      <c r="F46" s="9"/>
      <c r="H46"/>
      <c r="I46"/>
      <c r="J46"/>
      <c r="K46"/>
      <c r="L46"/>
      <c r="M46"/>
      <c r="N46"/>
      <c r="O46"/>
      <c r="P46"/>
    </row>
    <row r="47" spans="1:16" s="3" customFormat="1" ht="14.45">
      <c r="A47" s="6"/>
      <c r="B47" s="25" t="s">
        <v>55</v>
      </c>
      <c r="C47" s="26">
        <v>456</v>
      </c>
      <c r="D47" s="26">
        <v>33</v>
      </c>
      <c r="E47" s="9">
        <v>15</v>
      </c>
      <c r="F47" s="9">
        <v>504</v>
      </c>
      <c r="H47"/>
      <c r="I47"/>
      <c r="J47"/>
      <c r="K47"/>
      <c r="L47"/>
      <c r="M47"/>
      <c r="N47"/>
      <c r="O47"/>
      <c r="P47"/>
    </row>
    <row r="48" spans="1:16" s="3" customFormat="1" ht="14.45">
      <c r="A48" s="6"/>
      <c r="B48" s="25" t="s">
        <v>56</v>
      </c>
      <c r="C48" s="26">
        <v>368</v>
      </c>
      <c r="D48" s="26">
        <v>31</v>
      </c>
      <c r="E48" s="9">
        <v>217</v>
      </c>
      <c r="F48" s="9">
        <v>616</v>
      </c>
      <c r="H48"/>
      <c r="I48"/>
      <c r="J48"/>
      <c r="K48"/>
      <c r="L48"/>
      <c r="M48"/>
      <c r="N48"/>
      <c r="O48"/>
      <c r="P48"/>
    </row>
    <row r="49" spans="1:16" s="3" customFormat="1" ht="14.45">
      <c r="A49" s="6"/>
      <c r="B49" s="25" t="s">
        <v>57</v>
      </c>
      <c r="C49" s="26">
        <v>45</v>
      </c>
      <c r="D49" s="26">
        <v>34</v>
      </c>
      <c r="E49" s="9">
        <v>31</v>
      </c>
      <c r="F49" s="9">
        <v>110</v>
      </c>
      <c r="H49"/>
      <c r="I49"/>
      <c r="J49"/>
      <c r="K49"/>
      <c r="L49"/>
      <c r="M49"/>
      <c r="N49"/>
      <c r="O49"/>
      <c r="P49"/>
    </row>
    <row r="50" spans="1:16" s="3" customFormat="1" ht="14.45">
      <c r="A50" s="6"/>
      <c r="B50" s="25" t="s">
        <v>58</v>
      </c>
      <c r="C50" s="26">
        <v>146</v>
      </c>
      <c r="D50" s="26">
        <v>38</v>
      </c>
      <c r="E50" s="9">
        <v>101</v>
      </c>
      <c r="F50" s="9">
        <v>285</v>
      </c>
      <c r="H50"/>
      <c r="I50"/>
      <c r="J50"/>
      <c r="K50"/>
      <c r="L50"/>
      <c r="M50"/>
      <c r="N50"/>
      <c r="O50"/>
      <c r="P50"/>
    </row>
    <row r="51" spans="1:16" s="3" customFormat="1" ht="14.45">
      <c r="A51" s="6"/>
      <c r="B51" s="25" t="s">
        <v>59</v>
      </c>
      <c r="C51" s="26">
        <v>255</v>
      </c>
      <c r="D51" s="26">
        <v>7</v>
      </c>
      <c r="E51" s="9">
        <v>50</v>
      </c>
      <c r="F51" s="9">
        <v>312</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109</v>
      </c>
      <c r="D53" s="26">
        <v>0</v>
      </c>
      <c r="E53" s="9">
        <v>1</v>
      </c>
      <c r="F53" s="9">
        <v>110</v>
      </c>
      <c r="H53"/>
      <c r="I53"/>
      <c r="J53"/>
      <c r="K53"/>
      <c r="L53"/>
      <c r="M53"/>
      <c r="N53"/>
      <c r="O53"/>
      <c r="P53"/>
    </row>
    <row r="54" spans="1:16" s="3" customFormat="1" ht="14.45">
      <c r="A54" s="6"/>
      <c r="B54" s="25" t="s">
        <v>55</v>
      </c>
      <c r="C54" s="26">
        <v>383</v>
      </c>
      <c r="D54" s="26">
        <v>11</v>
      </c>
      <c r="E54" s="9">
        <v>50</v>
      </c>
      <c r="F54" s="9">
        <v>444</v>
      </c>
      <c r="H54"/>
      <c r="I54"/>
      <c r="J54"/>
      <c r="K54"/>
      <c r="L54"/>
      <c r="M54"/>
      <c r="N54"/>
      <c r="O54"/>
      <c r="P54"/>
    </row>
    <row r="55" spans="1:16" s="3" customFormat="1" ht="14.45">
      <c r="A55" s="6"/>
      <c r="B55" s="25" t="s">
        <v>56</v>
      </c>
      <c r="C55" s="26">
        <v>454</v>
      </c>
      <c r="D55" s="26">
        <v>3</v>
      </c>
      <c r="E55" s="9">
        <v>99</v>
      </c>
      <c r="F55" s="9">
        <v>556</v>
      </c>
      <c r="H55"/>
      <c r="I55"/>
      <c r="J55"/>
      <c r="K55"/>
      <c r="L55"/>
      <c r="M55"/>
      <c r="N55"/>
      <c r="O55"/>
      <c r="P55"/>
    </row>
    <row r="56" spans="1:16" s="3" customFormat="1" ht="14.45">
      <c r="A56" s="6"/>
      <c r="B56" s="25" t="s">
        <v>57</v>
      </c>
      <c r="C56" s="26">
        <v>93</v>
      </c>
      <c r="D56" s="26">
        <v>62</v>
      </c>
      <c r="E56" s="9">
        <v>65</v>
      </c>
      <c r="F56" s="9">
        <v>220</v>
      </c>
      <c r="H56"/>
      <c r="I56"/>
      <c r="J56"/>
      <c r="K56"/>
      <c r="L56"/>
      <c r="M56"/>
      <c r="N56"/>
      <c r="O56"/>
      <c r="P56"/>
    </row>
    <row r="57" spans="1:16" s="3" customFormat="1" ht="14.45">
      <c r="A57" s="6"/>
      <c r="B57" s="25" t="s">
        <v>58</v>
      </c>
      <c r="C57" s="26">
        <v>326</v>
      </c>
      <c r="D57" s="26">
        <v>123</v>
      </c>
      <c r="E57" s="9">
        <v>201</v>
      </c>
      <c r="F57" s="9">
        <v>650</v>
      </c>
      <c r="H57"/>
      <c r="I57"/>
      <c r="J57"/>
      <c r="K57"/>
      <c r="L57"/>
      <c r="M57"/>
      <c r="N57"/>
      <c r="O57"/>
      <c r="P57"/>
    </row>
    <row r="58" spans="1:16" s="3" customFormat="1" ht="14.45">
      <c r="A58" s="6"/>
      <c r="B58" s="25" t="s">
        <v>59</v>
      </c>
      <c r="C58" s="26">
        <v>480</v>
      </c>
      <c r="D58" s="26">
        <v>9</v>
      </c>
      <c r="E58" s="9">
        <v>54</v>
      </c>
      <c r="F58" s="9">
        <v>543</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205</v>
      </c>
      <c r="D60" s="34">
        <v>2</v>
      </c>
      <c r="E60" s="33">
        <v>0</v>
      </c>
      <c r="F60" s="33">
        <v>207</v>
      </c>
      <c r="H60"/>
      <c r="I60"/>
      <c r="J60"/>
      <c r="K60"/>
      <c r="L60"/>
      <c r="M60"/>
      <c r="N60"/>
      <c r="O60"/>
      <c r="P60"/>
    </row>
    <row r="61" spans="1:16" s="3" customFormat="1" ht="14.45">
      <c r="A61" s="31"/>
      <c r="B61" s="32" t="s">
        <v>55</v>
      </c>
      <c r="C61" s="34">
        <v>526</v>
      </c>
      <c r="D61" s="34">
        <v>102</v>
      </c>
      <c r="E61" s="33">
        <v>8</v>
      </c>
      <c r="F61" s="33">
        <v>636</v>
      </c>
      <c r="H61"/>
      <c r="I61"/>
      <c r="J61"/>
      <c r="K61"/>
      <c r="L61"/>
      <c r="M61"/>
      <c r="N61"/>
      <c r="O61"/>
      <c r="P61"/>
    </row>
    <row r="62" spans="1:16" s="3" customFormat="1" ht="14.45">
      <c r="A62" s="31"/>
      <c r="B62" s="32" t="s">
        <v>56</v>
      </c>
      <c r="C62" s="34">
        <v>442</v>
      </c>
      <c r="D62" s="34">
        <v>27</v>
      </c>
      <c r="E62" s="33">
        <v>87</v>
      </c>
      <c r="F62" s="33">
        <v>556</v>
      </c>
      <c r="H62"/>
      <c r="I62"/>
      <c r="J62"/>
      <c r="K62"/>
      <c r="L62"/>
      <c r="M62"/>
      <c r="N62"/>
      <c r="O62"/>
      <c r="P62"/>
    </row>
    <row r="63" spans="1:16" s="3" customFormat="1" ht="14.45">
      <c r="A63" s="31"/>
      <c r="B63" s="32" t="s">
        <v>57</v>
      </c>
      <c r="C63" s="34">
        <v>141</v>
      </c>
      <c r="D63" s="34">
        <v>16</v>
      </c>
      <c r="E63" s="33">
        <v>52</v>
      </c>
      <c r="F63" s="33">
        <v>209</v>
      </c>
      <c r="H63"/>
      <c r="I63"/>
      <c r="J63"/>
      <c r="K63"/>
      <c r="L63"/>
      <c r="M63"/>
      <c r="N63"/>
      <c r="O63"/>
      <c r="P63"/>
    </row>
    <row r="64" spans="1:16" s="3" customFormat="1" ht="14.45">
      <c r="A64" s="31"/>
      <c r="B64" s="32" t="s">
        <v>58</v>
      </c>
      <c r="C64" s="34">
        <v>568</v>
      </c>
      <c r="D64" s="34">
        <v>50</v>
      </c>
      <c r="E64" s="33">
        <v>257</v>
      </c>
      <c r="F64" s="33">
        <v>875</v>
      </c>
      <c r="H64"/>
      <c r="I64"/>
      <c r="J64"/>
      <c r="K64"/>
      <c r="L64"/>
      <c r="M64"/>
      <c r="N64"/>
      <c r="O64"/>
      <c r="P64"/>
    </row>
    <row r="65" spans="1:16" s="3" customFormat="1" ht="14.45">
      <c r="A65" s="13"/>
      <c r="B65" s="21" t="s">
        <v>59</v>
      </c>
      <c r="C65" s="22">
        <v>254</v>
      </c>
      <c r="D65" s="22">
        <v>13</v>
      </c>
      <c r="E65" s="14">
        <v>29</v>
      </c>
      <c r="F65" s="14">
        <v>296</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589</v>
      </c>
      <c r="C71" s="45"/>
      <c r="D71" s="45"/>
      <c r="E71" s="110"/>
      <c r="F71" s="46"/>
      <c r="H71"/>
      <c r="I71"/>
      <c r="J71"/>
      <c r="K71"/>
      <c r="L71"/>
      <c r="M71"/>
      <c r="N71"/>
      <c r="O71"/>
      <c r="P71"/>
    </row>
    <row r="72" spans="1:16" s="3" customFormat="1" ht="14.45">
      <c r="A72" s="6"/>
      <c r="B72" s="36" t="s">
        <v>662</v>
      </c>
      <c r="C72" s="45">
        <v>0.90476190476190477</v>
      </c>
      <c r="D72" s="45">
        <v>6.5476190476190479E-2</v>
      </c>
      <c r="E72" s="110">
        <v>2.976190476190476E-2</v>
      </c>
      <c r="F72" s="46"/>
      <c r="H72"/>
      <c r="I72"/>
      <c r="J72"/>
      <c r="K72"/>
      <c r="L72"/>
      <c r="M72"/>
      <c r="N72"/>
      <c r="O72"/>
      <c r="P72"/>
    </row>
    <row r="73" spans="1:16" s="3" customFormat="1" ht="14.45">
      <c r="A73" s="6"/>
      <c r="B73" s="36" t="s">
        <v>663</v>
      </c>
      <c r="C73" s="45">
        <v>0.59740259740259738</v>
      </c>
      <c r="D73" s="45">
        <v>5.0324675324675328E-2</v>
      </c>
      <c r="E73" s="110">
        <v>0.35227272727272729</v>
      </c>
      <c r="F73" s="46"/>
      <c r="H73"/>
      <c r="I73"/>
      <c r="J73"/>
      <c r="K73"/>
      <c r="L73"/>
      <c r="M73"/>
      <c r="N73"/>
      <c r="O73"/>
      <c r="P73"/>
    </row>
    <row r="74" spans="1:16" s="3" customFormat="1" ht="14.45">
      <c r="A74" s="6"/>
      <c r="B74" s="36" t="s">
        <v>664</v>
      </c>
      <c r="C74" s="45">
        <v>0.40909090909090912</v>
      </c>
      <c r="D74" s="45">
        <v>0.30909090909090908</v>
      </c>
      <c r="E74" s="110">
        <v>0.2818181818181818</v>
      </c>
      <c r="F74" s="46"/>
      <c r="H74"/>
      <c r="I74"/>
      <c r="J74"/>
      <c r="K74"/>
      <c r="L74"/>
      <c r="M74"/>
      <c r="N74"/>
      <c r="O74"/>
      <c r="P74"/>
    </row>
    <row r="75" spans="1:16" s="3" customFormat="1" ht="14.45">
      <c r="A75" s="6"/>
      <c r="B75" s="36" t="s">
        <v>665</v>
      </c>
      <c r="C75" s="45">
        <v>0.512280701754386</v>
      </c>
      <c r="D75" s="45">
        <v>0.13333333333333333</v>
      </c>
      <c r="E75" s="110">
        <v>0.35438596491228069</v>
      </c>
      <c r="F75" s="46"/>
      <c r="H75"/>
      <c r="I75"/>
      <c r="J75"/>
      <c r="K75"/>
      <c r="L75"/>
      <c r="M75"/>
      <c r="N75"/>
      <c r="O75"/>
      <c r="P75"/>
    </row>
    <row r="76" spans="1:16" s="3" customFormat="1" ht="14.45">
      <c r="A76" s="6"/>
      <c r="B76" s="36" t="s">
        <v>666</v>
      </c>
      <c r="C76" s="45">
        <v>0.81730769230769229</v>
      </c>
      <c r="D76" s="45">
        <v>2.2435897435897436E-2</v>
      </c>
      <c r="E76" s="110">
        <v>0.16025641025641027</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667</v>
      </c>
      <c r="C78" s="45">
        <v>0.99090909090909096</v>
      </c>
      <c r="D78" s="45">
        <v>0</v>
      </c>
      <c r="E78" s="110">
        <v>9.0909090909090905E-3</v>
      </c>
      <c r="F78" s="46"/>
      <c r="H78"/>
      <c r="I78"/>
      <c r="J78"/>
      <c r="K78"/>
      <c r="L78"/>
      <c r="M78"/>
      <c r="N78"/>
      <c r="O78"/>
      <c r="P78"/>
    </row>
    <row r="79" spans="1:16" s="3" customFormat="1" ht="14.45">
      <c r="A79" s="6"/>
      <c r="B79" s="36" t="s">
        <v>668</v>
      </c>
      <c r="C79" s="45">
        <v>0.86261261261261257</v>
      </c>
      <c r="D79" s="45">
        <v>2.4774774774774775E-2</v>
      </c>
      <c r="E79" s="110">
        <v>0.11261261261261261</v>
      </c>
      <c r="F79" s="46"/>
      <c r="H79"/>
      <c r="I79"/>
      <c r="J79"/>
      <c r="K79"/>
      <c r="L79"/>
      <c r="M79"/>
      <c r="N79"/>
      <c r="O79"/>
      <c r="P79"/>
    </row>
    <row r="80" spans="1:16" s="3" customFormat="1" ht="14.45">
      <c r="A80" s="6"/>
      <c r="B80" s="36" t="s">
        <v>669</v>
      </c>
      <c r="C80" s="45">
        <v>0.81654676258992809</v>
      </c>
      <c r="D80" s="45">
        <v>5.3956834532374104E-3</v>
      </c>
      <c r="E80" s="110">
        <v>0.17805755395683454</v>
      </c>
      <c r="F80" s="46"/>
      <c r="H80"/>
      <c r="I80"/>
      <c r="J80"/>
      <c r="K80"/>
      <c r="L80"/>
      <c r="M80"/>
      <c r="N80"/>
      <c r="O80"/>
      <c r="P80"/>
    </row>
    <row r="81" spans="1:16" s="3" customFormat="1" ht="14.45">
      <c r="A81" s="6"/>
      <c r="B81" s="36" t="s">
        <v>670</v>
      </c>
      <c r="C81" s="45">
        <v>0.42272727272727273</v>
      </c>
      <c r="D81" s="45">
        <v>0.2818181818181818</v>
      </c>
      <c r="E81" s="110">
        <v>0.29545454545454547</v>
      </c>
      <c r="F81" s="46"/>
      <c r="H81"/>
      <c r="I81"/>
      <c r="J81"/>
      <c r="K81"/>
      <c r="L81"/>
      <c r="M81"/>
      <c r="N81"/>
      <c r="O81"/>
      <c r="P81"/>
    </row>
    <row r="82" spans="1:16" s="3" customFormat="1" ht="14.45">
      <c r="A82" s="6"/>
      <c r="B82" s="36" t="s">
        <v>671</v>
      </c>
      <c r="C82" s="45">
        <v>0.50153846153846149</v>
      </c>
      <c r="D82" s="45">
        <v>0.18923076923076923</v>
      </c>
      <c r="E82" s="110">
        <v>0.30923076923076925</v>
      </c>
      <c r="F82" s="46"/>
      <c r="H82"/>
      <c r="I82"/>
      <c r="J82"/>
      <c r="K82"/>
      <c r="L82"/>
      <c r="M82"/>
      <c r="N82"/>
      <c r="O82"/>
      <c r="P82"/>
    </row>
    <row r="83" spans="1:16" s="3" customFormat="1" ht="14.45">
      <c r="A83" s="6"/>
      <c r="B83" s="36" t="s">
        <v>672</v>
      </c>
      <c r="C83" s="45">
        <v>0.88397790055248615</v>
      </c>
      <c r="D83" s="45">
        <v>1.6574585635359115E-2</v>
      </c>
      <c r="E83" s="110">
        <v>9.9447513812154692E-2</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673</v>
      </c>
      <c r="C85" s="47">
        <v>0.99033816425120769</v>
      </c>
      <c r="D85" s="47">
        <v>9.6618357487922701E-3</v>
      </c>
      <c r="E85" s="112">
        <v>0</v>
      </c>
      <c r="F85" s="46"/>
      <c r="H85"/>
      <c r="I85"/>
      <c r="J85"/>
      <c r="K85"/>
      <c r="L85"/>
      <c r="M85"/>
      <c r="N85"/>
      <c r="O85"/>
      <c r="P85"/>
    </row>
    <row r="86" spans="1:16" s="3" customFormat="1" ht="14.45">
      <c r="A86" s="31"/>
      <c r="B86" s="38" t="s">
        <v>674</v>
      </c>
      <c r="C86" s="47">
        <v>0.82704402515723274</v>
      </c>
      <c r="D86" s="47">
        <v>0.16037735849056603</v>
      </c>
      <c r="E86" s="112">
        <v>1.2578616352201259E-2</v>
      </c>
      <c r="F86" s="46"/>
      <c r="H86"/>
      <c r="I86"/>
      <c r="J86"/>
      <c r="K86"/>
      <c r="L86"/>
      <c r="M86"/>
      <c r="N86"/>
      <c r="O86"/>
      <c r="P86"/>
    </row>
    <row r="87" spans="1:16" s="3" customFormat="1" ht="14.45">
      <c r="A87" s="31"/>
      <c r="B87" s="38" t="s">
        <v>669</v>
      </c>
      <c r="C87" s="47">
        <v>0.79496402877697847</v>
      </c>
      <c r="D87" s="47">
        <v>4.8561151079136694E-2</v>
      </c>
      <c r="E87" s="112">
        <v>0.15647482014388489</v>
      </c>
      <c r="F87" s="46"/>
      <c r="H87"/>
      <c r="I87"/>
      <c r="J87"/>
      <c r="K87"/>
      <c r="L87"/>
      <c r="M87"/>
      <c r="N87"/>
      <c r="O87"/>
      <c r="P87"/>
    </row>
    <row r="88" spans="1:16" s="3" customFormat="1" ht="14.45">
      <c r="A88" s="31"/>
      <c r="B88" s="38" t="s">
        <v>675</v>
      </c>
      <c r="C88" s="47">
        <v>0.67464114832535882</v>
      </c>
      <c r="D88" s="47">
        <v>7.6555023923444973E-2</v>
      </c>
      <c r="E88" s="112">
        <v>0.24880382775119617</v>
      </c>
      <c r="F88" s="46"/>
      <c r="H88"/>
      <c r="I88"/>
      <c r="J88"/>
      <c r="K88"/>
      <c r="L88"/>
      <c r="M88"/>
      <c r="N88"/>
      <c r="O88"/>
      <c r="P88"/>
    </row>
    <row r="89" spans="1:16" s="3" customFormat="1" ht="14.45">
      <c r="A89" s="31"/>
      <c r="B89" s="38" t="s">
        <v>676</v>
      </c>
      <c r="C89" s="47">
        <v>0.64914285714285713</v>
      </c>
      <c r="D89" s="47">
        <v>5.7142857142857141E-2</v>
      </c>
      <c r="E89" s="112">
        <v>0.29371428571428571</v>
      </c>
      <c r="F89" s="46"/>
      <c r="H89"/>
      <c r="I89"/>
      <c r="J89"/>
      <c r="K89"/>
      <c r="L89"/>
      <c r="M89"/>
      <c r="N89"/>
      <c r="O89"/>
      <c r="P89"/>
    </row>
    <row r="90" spans="1:16" s="3" customFormat="1" ht="14.45">
      <c r="A90" s="13"/>
      <c r="B90" s="72" t="s">
        <v>677</v>
      </c>
      <c r="C90" s="48">
        <v>0.85810810810810811</v>
      </c>
      <c r="D90" s="48">
        <v>4.3918918918918921E-2</v>
      </c>
      <c r="E90" s="113">
        <v>9.7972972972972971E-2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24</v>
      </c>
      <c r="F99" s="50">
        <v>0.18181818181818182</v>
      </c>
      <c r="H99"/>
      <c r="I99"/>
      <c r="J99"/>
      <c r="K99"/>
      <c r="L99"/>
      <c r="M99"/>
      <c r="N99"/>
      <c r="O99"/>
      <c r="P99"/>
    </row>
    <row r="100" spans="1:16" s="3" customFormat="1" ht="14.45">
      <c r="A100" t="s">
        <v>81</v>
      </c>
      <c r="B100"/>
      <c r="C100"/>
      <c r="D100"/>
      <c r="E100" s="34">
        <v>13</v>
      </c>
      <c r="F100" s="47">
        <v>9.8484848484848481E-2</v>
      </c>
      <c r="H100"/>
      <c r="I100"/>
      <c r="J100"/>
      <c r="K100"/>
      <c r="L100"/>
      <c r="M100"/>
      <c r="N100"/>
      <c r="O100"/>
      <c r="P100"/>
    </row>
    <row r="101" spans="1:16" s="3" customFormat="1" ht="14.45">
      <c r="A101" t="s">
        <v>82</v>
      </c>
      <c r="B101"/>
      <c r="C101"/>
      <c r="D101"/>
      <c r="E101" s="34">
        <v>44</v>
      </c>
      <c r="F101" s="47">
        <v>0.33333333333333331</v>
      </c>
      <c r="H101"/>
      <c r="I101"/>
      <c r="J101"/>
      <c r="K101"/>
      <c r="L101"/>
      <c r="M101"/>
      <c r="N101"/>
      <c r="O101"/>
      <c r="P101"/>
    </row>
    <row r="102" spans="1:16" s="3" customFormat="1" ht="14.45">
      <c r="A102" t="s">
        <v>83</v>
      </c>
      <c r="B102"/>
      <c r="C102"/>
      <c r="D102"/>
      <c r="E102" s="34">
        <v>40</v>
      </c>
      <c r="F102" s="47">
        <v>0.30303030303030304</v>
      </c>
      <c r="H102"/>
      <c r="I102"/>
      <c r="J102"/>
      <c r="K102"/>
      <c r="L102"/>
      <c r="M102"/>
      <c r="N102"/>
      <c r="O102"/>
      <c r="P102"/>
    </row>
    <row r="103" spans="1:16" s="3" customFormat="1" ht="14.45">
      <c r="A103" s="44" t="s">
        <v>84</v>
      </c>
      <c r="B103" s="44"/>
      <c r="C103" s="44"/>
      <c r="D103" s="44"/>
      <c r="E103" s="22">
        <v>11</v>
      </c>
      <c r="F103" s="48">
        <v>8.3333333333333329E-2</v>
      </c>
      <c r="H103"/>
      <c r="I103"/>
      <c r="J103"/>
      <c r="K103"/>
      <c r="L103"/>
      <c r="M103"/>
      <c r="N103"/>
      <c r="O103"/>
      <c r="P103"/>
    </row>
    <row r="104" spans="1:16" s="3" customFormat="1" ht="14.45">
      <c r="A104"/>
      <c r="B104"/>
      <c r="C104"/>
      <c r="D104"/>
      <c r="E104" s="40">
        <v>132</v>
      </c>
      <c r="F104" s="39">
        <v>0.99999999999999989</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360</v>
      </c>
      <c r="D115" s="26">
        <v>67</v>
      </c>
      <c r="E115" s="9">
        <v>80</v>
      </c>
      <c r="F115" s="9">
        <v>507</v>
      </c>
      <c r="H115"/>
      <c r="I115"/>
      <c r="J115"/>
      <c r="K115"/>
      <c r="L115"/>
      <c r="M115"/>
      <c r="N115"/>
      <c r="O115"/>
      <c r="P115"/>
    </row>
    <row r="116" spans="1:16" s="3" customFormat="1" ht="14.45">
      <c r="A116" s="6" t="s">
        <v>43</v>
      </c>
      <c r="B116" s="25" t="s">
        <v>42</v>
      </c>
      <c r="C116" s="26">
        <v>341</v>
      </c>
      <c r="D116" s="26">
        <v>51</v>
      </c>
      <c r="E116" s="9">
        <v>87</v>
      </c>
      <c r="F116" s="9">
        <v>479</v>
      </c>
      <c r="H116"/>
      <c r="I116"/>
      <c r="J116"/>
      <c r="K116"/>
      <c r="L116"/>
      <c r="M116"/>
      <c r="N116"/>
      <c r="O116"/>
      <c r="P116"/>
    </row>
    <row r="117" spans="1:16" s="3" customFormat="1" ht="14.45">
      <c r="A117" s="6" t="s">
        <v>44</v>
      </c>
      <c r="B117" s="25" t="s">
        <v>42</v>
      </c>
      <c r="C117" s="26">
        <v>366</v>
      </c>
      <c r="D117" s="26">
        <v>52</v>
      </c>
      <c r="E117" s="9">
        <v>103</v>
      </c>
      <c r="F117" s="9">
        <v>521</v>
      </c>
      <c r="H117"/>
      <c r="I117"/>
      <c r="J117"/>
      <c r="K117"/>
      <c r="L117"/>
      <c r="M117"/>
      <c r="N117"/>
      <c r="O117"/>
      <c r="P117"/>
    </row>
    <row r="118" spans="1:16" s="3" customFormat="1" ht="14.45">
      <c r="A118" s="6" t="s">
        <v>45</v>
      </c>
      <c r="B118" s="25" t="s">
        <v>42</v>
      </c>
      <c r="C118" s="26">
        <v>329</v>
      </c>
      <c r="D118" s="26">
        <v>45</v>
      </c>
      <c r="E118" s="9">
        <v>105</v>
      </c>
      <c r="F118" s="9">
        <v>479</v>
      </c>
      <c r="H118"/>
      <c r="I118"/>
      <c r="J118"/>
      <c r="K118"/>
      <c r="L118"/>
      <c r="M118"/>
      <c r="N118"/>
      <c r="O118"/>
      <c r="P118"/>
    </row>
    <row r="119" spans="1:16" s="3" customFormat="1" ht="14.45">
      <c r="A119" s="6" t="s">
        <v>46</v>
      </c>
      <c r="B119" s="25" t="s">
        <v>42</v>
      </c>
      <c r="C119" s="26">
        <v>304</v>
      </c>
      <c r="D119" s="26">
        <v>52</v>
      </c>
      <c r="E119" s="9">
        <v>80</v>
      </c>
      <c r="F119" s="9">
        <v>436</v>
      </c>
      <c r="H119"/>
      <c r="I119"/>
      <c r="J119"/>
      <c r="K119"/>
      <c r="L119"/>
      <c r="M119"/>
      <c r="N119"/>
      <c r="O119"/>
      <c r="P119"/>
    </row>
    <row r="120" spans="1:16" s="3" customFormat="1" ht="14.45">
      <c r="A120" s="13" t="s">
        <v>47</v>
      </c>
      <c r="B120" s="21" t="s">
        <v>42</v>
      </c>
      <c r="C120" s="22">
        <v>292</v>
      </c>
      <c r="D120" s="22">
        <v>23</v>
      </c>
      <c r="E120" s="14">
        <v>40</v>
      </c>
      <c r="F120" s="14">
        <v>355</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507</v>
      </c>
      <c r="C124" s="45">
        <v>0.7100591715976331</v>
      </c>
      <c r="D124" s="45">
        <v>0.13214990138067062</v>
      </c>
      <c r="E124" s="45">
        <v>0.15779092702169625</v>
      </c>
      <c r="F124" s="9">
        <v>507</v>
      </c>
      <c r="H124"/>
      <c r="I124"/>
      <c r="J124"/>
      <c r="K124"/>
      <c r="L124"/>
      <c r="M124"/>
      <c r="N124"/>
      <c r="O124"/>
      <c r="P124"/>
    </row>
    <row r="125" spans="1:16" s="3" customFormat="1" ht="14.45">
      <c r="A125" s="6" t="s">
        <v>43</v>
      </c>
      <c r="B125" s="27">
        <v>479</v>
      </c>
      <c r="C125" s="45">
        <v>0.71189979123173275</v>
      </c>
      <c r="D125" s="45">
        <v>0.10647181628392484</v>
      </c>
      <c r="E125" s="45">
        <v>0.18162839248434237</v>
      </c>
      <c r="F125" s="9">
        <v>479</v>
      </c>
      <c r="H125"/>
      <c r="I125"/>
      <c r="J125"/>
      <c r="K125"/>
      <c r="L125"/>
      <c r="M125"/>
      <c r="N125"/>
      <c r="O125"/>
      <c r="P125"/>
    </row>
    <row r="126" spans="1:16" s="3" customFormat="1" ht="14.45">
      <c r="A126" s="6" t="s">
        <v>44</v>
      </c>
      <c r="B126" s="27">
        <v>521</v>
      </c>
      <c r="C126" s="45">
        <v>0.7024952015355086</v>
      </c>
      <c r="D126" s="45">
        <v>9.9808061420345484E-2</v>
      </c>
      <c r="E126" s="45">
        <v>0.19769673704414586</v>
      </c>
      <c r="F126" s="9">
        <v>521</v>
      </c>
      <c r="H126"/>
      <c r="I126"/>
      <c r="J126"/>
      <c r="K126"/>
      <c r="L126"/>
      <c r="M126"/>
      <c r="N126"/>
      <c r="O126"/>
      <c r="P126"/>
    </row>
    <row r="127" spans="1:16" s="3" customFormat="1" ht="14.45">
      <c r="A127" s="6" t="s">
        <v>45</v>
      </c>
      <c r="B127" s="27">
        <v>479</v>
      </c>
      <c r="C127" s="45">
        <v>0.68684759916492688</v>
      </c>
      <c r="D127" s="45">
        <v>9.3945720250521919E-2</v>
      </c>
      <c r="E127" s="45">
        <v>0.21920668058455114</v>
      </c>
      <c r="F127" s="9">
        <v>479</v>
      </c>
      <c r="H127"/>
      <c r="I127"/>
      <c r="J127"/>
      <c r="K127"/>
      <c r="L127"/>
      <c r="M127"/>
      <c r="N127"/>
      <c r="O127"/>
      <c r="P127"/>
    </row>
    <row r="128" spans="1:16" s="3" customFormat="1" ht="14.45">
      <c r="A128" s="6" t="s">
        <v>46</v>
      </c>
      <c r="B128" s="27">
        <v>436</v>
      </c>
      <c r="C128" s="45">
        <v>0.69724770642201839</v>
      </c>
      <c r="D128" s="45">
        <v>0.11926605504587157</v>
      </c>
      <c r="E128" s="45">
        <v>0.1834862385321101</v>
      </c>
      <c r="F128" s="9">
        <v>436</v>
      </c>
      <c r="H128"/>
      <c r="I128"/>
      <c r="J128"/>
      <c r="K128"/>
      <c r="L128"/>
      <c r="M128"/>
      <c r="N128"/>
      <c r="O128"/>
      <c r="P128"/>
    </row>
    <row r="129" spans="1:16" s="3" customFormat="1" ht="14.45">
      <c r="A129" s="13" t="s">
        <v>47</v>
      </c>
      <c r="B129" s="23">
        <v>355</v>
      </c>
      <c r="C129" s="48">
        <v>0.82253521126760565</v>
      </c>
      <c r="D129" s="48">
        <v>6.4788732394366194E-2</v>
      </c>
      <c r="E129" s="48">
        <v>0.11267605633802817</v>
      </c>
      <c r="F129" s="14">
        <v>355</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157</v>
      </c>
      <c r="D142" s="26">
        <v>13</v>
      </c>
      <c r="E142" s="9">
        <v>47</v>
      </c>
      <c r="F142" s="9">
        <v>217</v>
      </c>
      <c r="H142"/>
      <c r="I142"/>
      <c r="J142"/>
      <c r="K142"/>
      <c r="L142"/>
      <c r="M142"/>
      <c r="N142"/>
      <c r="O142"/>
      <c r="P142"/>
    </row>
    <row r="143" spans="1:16" s="3" customFormat="1" ht="14.45">
      <c r="A143" s="6" t="s">
        <v>46</v>
      </c>
      <c r="B143" s="25" t="s">
        <v>87</v>
      </c>
      <c r="C143" s="26">
        <v>239</v>
      </c>
      <c r="D143" s="26">
        <v>15</v>
      </c>
      <c r="E143" s="9">
        <v>67</v>
      </c>
      <c r="F143" s="9">
        <v>321</v>
      </c>
      <c r="H143"/>
      <c r="I143"/>
      <c r="J143"/>
      <c r="K143"/>
      <c r="L143"/>
      <c r="M143"/>
      <c r="N143"/>
      <c r="O143"/>
      <c r="P143"/>
    </row>
    <row r="144" spans="1:16" s="3" customFormat="1" ht="14.45">
      <c r="A144" s="13" t="s">
        <v>47</v>
      </c>
      <c r="B144" s="21" t="s">
        <v>87</v>
      </c>
      <c r="C144" s="22">
        <v>242</v>
      </c>
      <c r="D144" s="22">
        <v>13</v>
      </c>
      <c r="E144" s="14">
        <v>46</v>
      </c>
      <c r="F144" s="14">
        <v>301</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217</v>
      </c>
      <c r="C148" s="45">
        <v>0.72350230414746541</v>
      </c>
      <c r="D148" s="45">
        <v>5.9907834101382486E-2</v>
      </c>
      <c r="E148" s="45">
        <v>0.21658986175115208</v>
      </c>
      <c r="F148" s="9">
        <v>217</v>
      </c>
      <c r="H148"/>
      <c r="I148"/>
      <c r="J148"/>
      <c r="K148"/>
      <c r="L148"/>
      <c r="M148"/>
      <c r="N148"/>
      <c r="O148"/>
      <c r="P148"/>
    </row>
    <row r="149" spans="1:16" s="3" customFormat="1" ht="14.45">
      <c r="A149" s="6" t="s">
        <v>46</v>
      </c>
      <c r="B149" s="27">
        <v>321</v>
      </c>
      <c r="C149" s="45">
        <v>0.74454828660436134</v>
      </c>
      <c r="D149" s="45">
        <v>4.6728971962616821E-2</v>
      </c>
      <c r="E149" s="45">
        <v>0.2087227414330218</v>
      </c>
      <c r="F149" s="9">
        <v>321</v>
      </c>
      <c r="H149"/>
      <c r="I149"/>
      <c r="J149"/>
      <c r="K149"/>
      <c r="L149"/>
      <c r="M149"/>
      <c r="N149"/>
      <c r="O149"/>
      <c r="P149"/>
    </row>
    <row r="150" spans="1:16" s="3" customFormat="1" ht="14.45">
      <c r="A150" s="13" t="s">
        <v>47</v>
      </c>
      <c r="B150" s="23">
        <v>301</v>
      </c>
      <c r="C150" s="48">
        <v>0.8039867109634552</v>
      </c>
      <c r="D150" s="48">
        <v>4.3189368770764118E-2</v>
      </c>
      <c r="E150" s="48">
        <v>0.15282392026578073</v>
      </c>
      <c r="F150" s="14">
        <v>301</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v>83</v>
      </c>
      <c r="D158" s="26">
        <v>6</v>
      </c>
      <c r="E158" s="9">
        <v>31</v>
      </c>
      <c r="F158" s="9">
        <v>120</v>
      </c>
      <c r="H158"/>
      <c r="I158"/>
      <c r="J158"/>
      <c r="K158"/>
      <c r="L158"/>
      <c r="M158"/>
      <c r="N158"/>
      <c r="O158"/>
      <c r="P158"/>
    </row>
    <row r="159" spans="1:16" s="3" customFormat="1" ht="14.45">
      <c r="A159" s="6"/>
      <c r="B159" s="25" t="s">
        <v>57</v>
      </c>
      <c r="C159" s="26"/>
      <c r="D159" s="26"/>
      <c r="E159" s="9"/>
      <c r="F159" s="9"/>
      <c r="H159"/>
      <c r="I159"/>
      <c r="J159"/>
      <c r="K159"/>
      <c r="L159"/>
      <c r="M159"/>
      <c r="N159"/>
      <c r="O159"/>
      <c r="P159"/>
    </row>
    <row r="160" spans="1:16" s="3" customFormat="1" ht="14.45">
      <c r="A160" s="6"/>
      <c r="B160" s="25" t="s">
        <v>58</v>
      </c>
      <c r="C160" s="26"/>
      <c r="D160" s="26"/>
      <c r="E160" s="9"/>
      <c r="F160" s="9"/>
      <c r="H160"/>
      <c r="I160"/>
      <c r="J160"/>
      <c r="K160"/>
      <c r="L160"/>
      <c r="M160"/>
      <c r="N160"/>
      <c r="O160"/>
      <c r="P160"/>
    </row>
    <row r="161" spans="1:16" s="3" customFormat="1" ht="14.45">
      <c r="A161" s="6"/>
      <c r="B161" s="25" t="s">
        <v>59</v>
      </c>
      <c r="C161" s="26"/>
      <c r="D161" s="26"/>
      <c r="E161" s="9"/>
      <c r="F161" s="9"/>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v>110</v>
      </c>
      <c r="D164" s="26">
        <v>8</v>
      </c>
      <c r="E164" s="9">
        <v>43</v>
      </c>
      <c r="F164" s="9">
        <v>161</v>
      </c>
      <c r="H164"/>
      <c r="I164"/>
      <c r="J164"/>
      <c r="K164"/>
      <c r="L164"/>
      <c r="M164"/>
      <c r="N164"/>
      <c r="O164"/>
      <c r="P164"/>
    </row>
    <row r="165" spans="1:16" s="3" customFormat="1" ht="14.45">
      <c r="A165" s="6"/>
      <c r="B165" s="25" t="s">
        <v>57</v>
      </c>
      <c r="C165" s="26"/>
      <c r="D165" s="26"/>
      <c r="E165" s="9"/>
      <c r="F165" s="9"/>
      <c r="H165"/>
      <c r="I165"/>
      <c r="J165"/>
      <c r="K165"/>
      <c r="L165"/>
      <c r="M165"/>
      <c r="N165"/>
      <c r="O165"/>
      <c r="P165"/>
    </row>
    <row r="166" spans="1:16" s="3" customFormat="1" ht="14.45">
      <c r="A166" s="6"/>
      <c r="B166" s="25" t="s">
        <v>58</v>
      </c>
      <c r="C166" s="26">
        <v>39</v>
      </c>
      <c r="D166" s="26">
        <v>2</v>
      </c>
      <c r="E166" s="9">
        <v>12</v>
      </c>
      <c r="F166" s="9">
        <v>53</v>
      </c>
      <c r="H166"/>
      <c r="I166"/>
      <c r="J166"/>
      <c r="K166"/>
      <c r="L166"/>
      <c r="M166"/>
      <c r="N166"/>
      <c r="O166"/>
      <c r="P166"/>
    </row>
    <row r="167" spans="1:16" s="3" customFormat="1" ht="14.45">
      <c r="A167" s="6"/>
      <c r="B167" s="25" t="s">
        <v>59</v>
      </c>
      <c r="C167" s="26">
        <v>65</v>
      </c>
      <c r="D167" s="26">
        <v>4</v>
      </c>
      <c r="E167" s="9">
        <v>9</v>
      </c>
      <c r="F167" s="9">
        <v>78</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v>108</v>
      </c>
      <c r="D170" s="34">
        <v>8</v>
      </c>
      <c r="E170" s="33">
        <v>24</v>
      </c>
      <c r="F170" s="33">
        <v>140</v>
      </c>
      <c r="H170"/>
      <c r="I170"/>
      <c r="J170"/>
      <c r="K170"/>
      <c r="L170"/>
      <c r="M170"/>
      <c r="N170"/>
      <c r="O170"/>
      <c r="P170"/>
    </row>
    <row r="171" spans="1:16" s="3" customFormat="1" ht="14.45">
      <c r="A171" s="114" t="s">
        <v>47</v>
      </c>
      <c r="B171" s="32" t="s">
        <v>57</v>
      </c>
      <c r="C171" s="34"/>
      <c r="D171" s="34"/>
      <c r="E171" s="33"/>
      <c r="F171" s="33"/>
      <c r="H171"/>
      <c r="I171"/>
      <c r="J171"/>
      <c r="K171"/>
      <c r="L171"/>
      <c r="M171"/>
      <c r="N171"/>
      <c r="O171"/>
      <c r="P171"/>
    </row>
    <row r="172" spans="1:16" s="3" customFormat="1" ht="14.45">
      <c r="A172" s="114" t="s">
        <v>47</v>
      </c>
      <c r="B172" s="32" t="s">
        <v>58</v>
      </c>
      <c r="C172" s="34">
        <v>70</v>
      </c>
      <c r="D172" s="34">
        <v>4</v>
      </c>
      <c r="E172" s="33">
        <v>6</v>
      </c>
      <c r="F172" s="33">
        <v>80</v>
      </c>
      <c r="H172"/>
      <c r="I172"/>
      <c r="J172"/>
      <c r="K172"/>
      <c r="L172"/>
      <c r="M172"/>
      <c r="N172"/>
      <c r="O172"/>
      <c r="P172"/>
    </row>
    <row r="173" spans="1:16" s="3" customFormat="1" ht="14.45">
      <c r="A173" s="115" t="s">
        <v>47</v>
      </c>
      <c r="B173" s="21" t="s">
        <v>59</v>
      </c>
      <c r="C173" s="22">
        <v>52</v>
      </c>
      <c r="D173" s="22">
        <v>1</v>
      </c>
      <c r="E173" s="14">
        <v>14</v>
      </c>
      <c r="F173" s="14">
        <v>67</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678</v>
      </c>
      <c r="C180" s="45">
        <v>0.69166666666666665</v>
      </c>
      <c r="D180" s="45">
        <v>0.05</v>
      </c>
      <c r="E180" s="110">
        <v>0.25833333333333336</v>
      </c>
      <c r="F180" s="9"/>
      <c r="H180"/>
      <c r="I180"/>
      <c r="J180"/>
      <c r="K180"/>
      <c r="L180"/>
      <c r="M180"/>
      <c r="N180"/>
      <c r="O180"/>
      <c r="P180"/>
    </row>
    <row r="181" spans="1:16" s="3" customFormat="1" ht="14.45">
      <c r="A181" s="6"/>
      <c r="B181" s="36" t="s">
        <v>313</v>
      </c>
      <c r="C181" s="45"/>
      <c r="D181" s="45"/>
      <c r="E181" s="110"/>
      <c r="F181" s="9"/>
      <c r="H181"/>
      <c r="I181"/>
      <c r="J181"/>
      <c r="K181"/>
      <c r="L181"/>
      <c r="M181"/>
      <c r="N181"/>
      <c r="O181"/>
      <c r="P181"/>
    </row>
    <row r="182" spans="1:16" s="3" customFormat="1" ht="14.45">
      <c r="A182" s="6"/>
      <c r="B182" s="36" t="s">
        <v>314</v>
      </c>
      <c r="C182" s="45"/>
      <c r="D182" s="45"/>
      <c r="E182" s="110"/>
      <c r="F182" s="9"/>
      <c r="H182"/>
      <c r="I182"/>
      <c r="J182"/>
      <c r="K182"/>
      <c r="L182"/>
      <c r="M182"/>
      <c r="N182"/>
      <c r="O182"/>
      <c r="P182"/>
    </row>
    <row r="183" spans="1:16" s="3" customFormat="1" ht="14.45">
      <c r="A183" s="6"/>
      <c r="B183" s="36" t="s">
        <v>315</v>
      </c>
      <c r="C183" s="45"/>
      <c r="D183" s="45"/>
      <c r="E183" s="110"/>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679</v>
      </c>
      <c r="C186" s="45">
        <v>0.68322981366459623</v>
      </c>
      <c r="D186" s="45">
        <v>4.9689440993788817E-2</v>
      </c>
      <c r="E186" s="110">
        <v>0.26708074534161491</v>
      </c>
      <c r="F186" s="9"/>
      <c r="H186"/>
      <c r="I186"/>
      <c r="J186"/>
      <c r="K186"/>
      <c r="L186"/>
      <c r="M186"/>
      <c r="N186"/>
      <c r="O186"/>
      <c r="P186"/>
    </row>
    <row r="187" spans="1:16" s="3" customFormat="1" ht="14.45">
      <c r="A187" s="6"/>
      <c r="B187" s="36" t="s">
        <v>313</v>
      </c>
      <c r="C187" s="45"/>
      <c r="D187" s="45"/>
      <c r="E187" s="110"/>
      <c r="F187" s="9"/>
      <c r="H187"/>
      <c r="I187"/>
      <c r="J187"/>
      <c r="K187"/>
      <c r="L187"/>
      <c r="M187"/>
      <c r="N187"/>
      <c r="O187"/>
      <c r="P187"/>
    </row>
    <row r="188" spans="1:16" s="3" customFormat="1" ht="14.45">
      <c r="A188" s="6"/>
      <c r="B188" s="36" t="s">
        <v>560</v>
      </c>
      <c r="C188" s="45">
        <v>0.73584905660377353</v>
      </c>
      <c r="D188" s="45">
        <v>3.7735849056603772E-2</v>
      </c>
      <c r="E188" s="110">
        <v>0.22641509433962265</v>
      </c>
      <c r="F188" s="9"/>
      <c r="H188"/>
      <c r="I188"/>
      <c r="J188"/>
      <c r="K188"/>
      <c r="L188"/>
      <c r="M188"/>
      <c r="N188"/>
      <c r="O188"/>
      <c r="P188"/>
    </row>
    <row r="189" spans="1:16" s="3" customFormat="1" ht="14.45">
      <c r="A189" s="6"/>
      <c r="B189" s="36" t="s">
        <v>680</v>
      </c>
      <c r="C189" s="45">
        <v>0.83333333333333337</v>
      </c>
      <c r="D189" s="45">
        <v>5.128205128205128E-2</v>
      </c>
      <c r="E189" s="110">
        <v>0.11538461538461539</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681</v>
      </c>
      <c r="C192" s="47">
        <v>0.77142857142857146</v>
      </c>
      <c r="D192" s="47">
        <v>5.7142857142857141E-2</v>
      </c>
      <c r="E192" s="112">
        <v>0.17142857142857143</v>
      </c>
      <c r="F192" s="9"/>
      <c r="H192"/>
      <c r="I192"/>
      <c r="J192"/>
      <c r="K192"/>
      <c r="L192"/>
      <c r="M192"/>
      <c r="N192"/>
      <c r="O192"/>
      <c r="P192"/>
    </row>
    <row r="193" spans="1:16" s="3" customFormat="1" ht="14.45">
      <c r="A193" s="31"/>
      <c r="B193" s="38" t="s">
        <v>313</v>
      </c>
      <c r="C193" s="47"/>
      <c r="D193" s="47"/>
      <c r="E193" s="112"/>
      <c r="F193" s="9"/>
      <c r="H193"/>
      <c r="I193"/>
      <c r="J193"/>
      <c r="K193"/>
      <c r="L193"/>
      <c r="M193"/>
      <c r="N193"/>
      <c r="O193"/>
      <c r="P193"/>
    </row>
    <row r="194" spans="1:16" s="3" customFormat="1" ht="14.45">
      <c r="A194" s="31"/>
      <c r="B194" s="38" t="s">
        <v>557</v>
      </c>
      <c r="C194" s="47">
        <v>0.875</v>
      </c>
      <c r="D194" s="47">
        <v>0.05</v>
      </c>
      <c r="E194" s="112">
        <v>7.4999999999999997E-2</v>
      </c>
      <c r="F194" s="9"/>
      <c r="H194"/>
      <c r="I194"/>
      <c r="J194"/>
      <c r="K194"/>
      <c r="L194"/>
      <c r="M194"/>
      <c r="N194"/>
      <c r="O194"/>
      <c r="P194"/>
    </row>
    <row r="195" spans="1:16" s="3" customFormat="1" ht="14.45">
      <c r="A195" s="13"/>
      <c r="B195" s="72" t="s">
        <v>682</v>
      </c>
      <c r="C195" s="48">
        <v>0.77611940298507465</v>
      </c>
      <c r="D195" s="48">
        <v>1.4925373134328358E-2</v>
      </c>
      <c r="E195" s="113">
        <v>0.20895522388059701</v>
      </c>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2</v>
      </c>
      <c r="F207" s="42">
        <v>7.1428571428571425E-2</v>
      </c>
      <c r="H207"/>
      <c r="I207"/>
      <c r="J207"/>
      <c r="K207"/>
      <c r="L207"/>
      <c r="M207"/>
      <c r="N207"/>
      <c r="O207"/>
      <c r="P207"/>
    </row>
    <row r="208" spans="1:16" s="3" customFormat="1" ht="14.45">
      <c r="A208" t="s">
        <v>81</v>
      </c>
      <c r="B208"/>
      <c r="C208"/>
      <c r="D208"/>
      <c r="E208" s="34">
        <v>8</v>
      </c>
      <c r="F208" s="35">
        <v>0.2857142857142857</v>
      </c>
      <c r="H208"/>
      <c r="I208"/>
      <c r="J208"/>
      <c r="K208"/>
      <c r="L208"/>
      <c r="M208"/>
      <c r="N208"/>
      <c r="O208"/>
      <c r="P208"/>
    </row>
    <row r="209" spans="1:16" s="3" customFormat="1" ht="14.45">
      <c r="A209" t="s">
        <v>82</v>
      </c>
      <c r="B209"/>
      <c r="C209"/>
      <c r="D209"/>
      <c r="E209" s="34">
        <v>8</v>
      </c>
      <c r="F209" s="35">
        <v>0.2857142857142857</v>
      </c>
      <c r="H209"/>
      <c r="I209"/>
      <c r="J209"/>
      <c r="K209"/>
      <c r="L209"/>
      <c r="M209"/>
      <c r="N209"/>
      <c r="O209"/>
      <c r="P209"/>
    </row>
    <row r="210" spans="1:16" s="3" customFormat="1" ht="14.45">
      <c r="A210" t="s">
        <v>83</v>
      </c>
      <c r="B210"/>
      <c r="C210"/>
      <c r="D210"/>
      <c r="E210" s="34">
        <v>6</v>
      </c>
      <c r="F210" s="35">
        <v>0.21428571428571427</v>
      </c>
      <c r="H210"/>
      <c r="I210"/>
      <c r="J210"/>
      <c r="K210"/>
      <c r="L210"/>
      <c r="M210"/>
      <c r="N210"/>
      <c r="O210"/>
      <c r="P210"/>
    </row>
    <row r="211" spans="1:16" s="3" customFormat="1" ht="14.45">
      <c r="A211" s="44" t="s">
        <v>84</v>
      </c>
      <c r="B211" s="44"/>
      <c r="C211" s="44"/>
      <c r="D211" s="44"/>
      <c r="E211" s="22">
        <v>4</v>
      </c>
      <c r="F211" s="24">
        <v>0.14285714285714285</v>
      </c>
      <c r="H211"/>
      <c r="I211"/>
      <c r="J211"/>
      <c r="K211"/>
      <c r="L211"/>
      <c r="M211"/>
      <c r="N211"/>
      <c r="O211"/>
      <c r="P211"/>
    </row>
    <row r="212" spans="1:16" s="3" customFormat="1" ht="14.45">
      <c r="A212"/>
      <c r="B212"/>
      <c r="C212"/>
      <c r="D212"/>
      <c r="E212" s="40">
        <v>28</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527</v>
      </c>
      <c r="D222" s="26">
        <v>67</v>
      </c>
      <c r="E222" s="9">
        <v>221</v>
      </c>
      <c r="F222" s="9">
        <v>815</v>
      </c>
      <c r="H222"/>
      <c r="I222"/>
      <c r="J222"/>
      <c r="K222"/>
      <c r="L222"/>
      <c r="M222"/>
      <c r="N222"/>
      <c r="O222"/>
      <c r="P222"/>
    </row>
    <row r="223" spans="1:16" s="3" customFormat="1" ht="14.45">
      <c r="A223" s="55" t="s">
        <v>108</v>
      </c>
      <c r="B223" s="61"/>
      <c r="C223" s="26">
        <v>459</v>
      </c>
      <c r="D223" s="26">
        <v>51</v>
      </c>
      <c r="E223" s="9">
        <v>104</v>
      </c>
      <c r="F223" s="9">
        <v>614</v>
      </c>
      <c r="H223"/>
      <c r="I223"/>
      <c r="J223"/>
      <c r="K223"/>
      <c r="L223"/>
      <c r="M223"/>
      <c r="N223"/>
      <c r="O223"/>
      <c r="P223"/>
    </row>
    <row r="224" spans="1:16" s="3" customFormat="1" ht="14.45">
      <c r="A224" s="55" t="s">
        <v>109</v>
      </c>
      <c r="B224" s="61"/>
      <c r="C224" s="26">
        <v>197</v>
      </c>
      <c r="D224" s="26">
        <v>13</v>
      </c>
      <c r="E224" s="9">
        <v>52</v>
      </c>
      <c r="F224" s="9">
        <v>262</v>
      </c>
      <c r="H224"/>
      <c r="I224"/>
      <c r="J224"/>
      <c r="K224"/>
      <c r="L224"/>
      <c r="M224"/>
      <c r="N224"/>
      <c r="O224"/>
      <c r="P224"/>
    </row>
    <row r="225" spans="1:16" s="3" customFormat="1" ht="14.45">
      <c r="A225" s="55" t="s">
        <v>110</v>
      </c>
      <c r="B225" s="61"/>
      <c r="C225" s="26">
        <v>391</v>
      </c>
      <c r="D225" s="26">
        <v>22</v>
      </c>
      <c r="E225" s="9">
        <v>112</v>
      </c>
      <c r="F225" s="9">
        <v>525</v>
      </c>
      <c r="H225"/>
      <c r="I225"/>
      <c r="J225"/>
      <c r="K225"/>
      <c r="L225"/>
      <c r="M225"/>
      <c r="N225"/>
      <c r="O225"/>
      <c r="P225"/>
    </row>
    <row r="226" spans="1:16" s="3" customFormat="1" ht="14.45">
      <c r="A226" s="56" t="s">
        <v>111</v>
      </c>
      <c r="B226" s="62"/>
      <c r="C226" s="53">
        <v>211</v>
      </c>
      <c r="D226" s="53">
        <v>9</v>
      </c>
      <c r="E226" s="52">
        <v>37</v>
      </c>
      <c r="F226" s="52">
        <v>257</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683</v>
      </c>
      <c r="B231" s="63"/>
      <c r="C231" s="45">
        <v>0.64662576687116569</v>
      </c>
      <c r="D231" s="45">
        <v>8.2208588957055212E-2</v>
      </c>
      <c r="E231" s="110">
        <v>0.27116564417177913</v>
      </c>
      <c r="F231" s="9"/>
      <c r="H231"/>
      <c r="I231"/>
      <c r="J231"/>
      <c r="K231"/>
      <c r="L231"/>
      <c r="M231"/>
      <c r="N231"/>
      <c r="O231"/>
      <c r="P231"/>
    </row>
    <row r="232" spans="1:16" s="3" customFormat="1" ht="14.45">
      <c r="A232" s="55" t="s">
        <v>684</v>
      </c>
      <c r="B232" s="63"/>
      <c r="C232" s="45">
        <v>0.74755700325732899</v>
      </c>
      <c r="D232" s="45">
        <v>8.3061889250814328E-2</v>
      </c>
      <c r="E232" s="110">
        <v>0.16938110749185667</v>
      </c>
      <c r="F232" s="9"/>
      <c r="H232"/>
      <c r="I232"/>
      <c r="J232"/>
      <c r="K232"/>
      <c r="L232"/>
      <c r="M232"/>
      <c r="N232"/>
      <c r="O232"/>
      <c r="P232"/>
    </row>
    <row r="233" spans="1:16" s="3" customFormat="1" ht="14.45">
      <c r="A233" s="55" t="s">
        <v>685</v>
      </c>
      <c r="B233" s="63"/>
      <c r="C233" s="45">
        <v>0.75190839694656486</v>
      </c>
      <c r="D233" s="45">
        <v>4.9618320610687022E-2</v>
      </c>
      <c r="E233" s="110">
        <v>0.19847328244274809</v>
      </c>
      <c r="F233" s="9"/>
      <c r="H233"/>
      <c r="I233"/>
      <c r="J233"/>
      <c r="K233"/>
      <c r="L233"/>
      <c r="M233"/>
      <c r="N233"/>
      <c r="O233"/>
      <c r="P233"/>
    </row>
    <row r="234" spans="1:16" s="3" customFormat="1" ht="14.45">
      <c r="A234" s="55" t="s">
        <v>686</v>
      </c>
      <c r="B234" s="63"/>
      <c r="C234" s="45">
        <v>0.74476190476190474</v>
      </c>
      <c r="D234" s="45">
        <v>4.1904761904761903E-2</v>
      </c>
      <c r="E234" s="110">
        <v>0.21333333333333335</v>
      </c>
      <c r="F234" s="9"/>
      <c r="H234"/>
      <c r="I234"/>
      <c r="J234"/>
      <c r="K234"/>
      <c r="L234"/>
      <c r="M234"/>
      <c r="N234"/>
      <c r="O234"/>
      <c r="P234"/>
    </row>
    <row r="235" spans="1:16" s="3" customFormat="1" ht="14.45">
      <c r="A235" s="56" t="s">
        <v>687</v>
      </c>
      <c r="B235" s="64"/>
      <c r="C235" s="54">
        <v>0.82101167315175094</v>
      </c>
      <c r="D235" s="54">
        <v>3.5019455252918288E-2</v>
      </c>
      <c r="E235" s="111">
        <v>0.14396887159533073</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0.71578947368421053</v>
      </c>
      <c r="C251" s="66">
        <v>68</v>
      </c>
      <c r="D251" s="66">
        <v>11</v>
      </c>
      <c r="E251" s="66">
        <v>16</v>
      </c>
      <c r="F251" s="67">
        <v>95</v>
      </c>
      <c r="H251"/>
      <c r="I251"/>
      <c r="J251"/>
      <c r="K251"/>
      <c r="L251"/>
      <c r="M251"/>
      <c r="N251"/>
      <c r="O251"/>
      <c r="P251"/>
    </row>
    <row r="252" spans="1:16" s="3" customFormat="1" ht="14.45">
      <c r="A252" t="s">
        <v>119</v>
      </c>
      <c r="B252" s="65">
        <v>0.77777777777777779</v>
      </c>
      <c r="C252" s="66">
        <v>91</v>
      </c>
      <c r="D252" s="66">
        <v>3</v>
      </c>
      <c r="E252" s="66">
        <v>23</v>
      </c>
      <c r="F252" s="67">
        <v>117</v>
      </c>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v>0.2</v>
      </c>
      <c r="C254" s="66">
        <v>12</v>
      </c>
      <c r="D254" s="66">
        <v>2</v>
      </c>
      <c r="E254" s="66">
        <v>46</v>
      </c>
      <c r="F254" s="67">
        <v>60</v>
      </c>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0.81679389312977102</v>
      </c>
      <c r="C260" s="66">
        <v>107</v>
      </c>
      <c r="D260" s="66">
        <v>6</v>
      </c>
      <c r="E260" s="66">
        <v>18</v>
      </c>
      <c r="F260" s="67">
        <v>131</v>
      </c>
      <c r="H260"/>
      <c r="I260"/>
      <c r="J260"/>
      <c r="K260"/>
      <c r="L260"/>
      <c r="M260"/>
      <c r="N260"/>
      <c r="O260"/>
      <c r="P260"/>
    </row>
    <row r="261" spans="1:16" s="3" customFormat="1" ht="14.45">
      <c r="A261" t="s">
        <v>128</v>
      </c>
      <c r="B261" s="65">
        <v>0.29629629629629628</v>
      </c>
      <c r="C261" s="66">
        <v>16</v>
      </c>
      <c r="D261" s="66">
        <v>11</v>
      </c>
      <c r="E261" s="66">
        <v>27</v>
      </c>
      <c r="F261" s="67">
        <v>54</v>
      </c>
      <c r="H261"/>
      <c r="I261"/>
      <c r="J261"/>
      <c r="K261"/>
      <c r="L261"/>
      <c r="M261"/>
      <c r="N261"/>
      <c r="O261"/>
      <c r="P261"/>
    </row>
    <row r="262" spans="1:16" s="3" customFormat="1" ht="14.45">
      <c r="A262" t="s">
        <v>129</v>
      </c>
      <c r="B262" s="65">
        <v>0.78819444444444442</v>
      </c>
      <c r="C262" s="66">
        <v>227</v>
      </c>
      <c r="D262" s="66">
        <v>13</v>
      </c>
      <c r="E262" s="66">
        <v>48</v>
      </c>
      <c r="F262" s="67">
        <v>288</v>
      </c>
      <c r="H262"/>
      <c r="I262"/>
      <c r="J262"/>
      <c r="K262"/>
      <c r="L262"/>
      <c r="M262"/>
      <c r="N262"/>
      <c r="O262"/>
      <c r="P262"/>
    </row>
    <row r="263" spans="1:16" s="3" customFormat="1" ht="14.45">
      <c r="A263" t="s">
        <v>130</v>
      </c>
      <c r="B263" s="65">
        <v>0.61764705882352944</v>
      </c>
      <c r="C263" s="66">
        <v>84</v>
      </c>
      <c r="D263" s="66">
        <v>24</v>
      </c>
      <c r="E263" s="66">
        <v>28</v>
      </c>
      <c r="F263" s="67">
        <v>136</v>
      </c>
      <c r="H263"/>
      <c r="I263"/>
      <c r="J263"/>
      <c r="K263"/>
      <c r="L263"/>
      <c r="M263"/>
      <c r="N263"/>
      <c r="O263"/>
      <c r="P263"/>
    </row>
    <row r="264" spans="1:16" s="3" customFormat="1" ht="14.45">
      <c r="A264" t="s">
        <v>131</v>
      </c>
      <c r="B264" s="65">
        <v>0.8722466960352423</v>
      </c>
      <c r="C264" s="66">
        <v>198</v>
      </c>
      <c r="D264" s="66">
        <v>8</v>
      </c>
      <c r="E264" s="66">
        <v>21</v>
      </c>
      <c r="F264" s="67">
        <v>227</v>
      </c>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0.64880112834978843</v>
      </c>
      <c r="C266" s="66">
        <v>460</v>
      </c>
      <c r="D266" s="66">
        <v>43</v>
      </c>
      <c r="E266" s="66">
        <v>206</v>
      </c>
      <c r="F266" s="67">
        <v>709</v>
      </c>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688</v>
      </c>
      <c r="C276" s="96">
        <v>0.8722466960352423</v>
      </c>
      <c r="D276" s="97">
        <v>3.5242290748898682E-2</v>
      </c>
      <c r="E276" s="96">
        <v>9.2511013215859028E-2</v>
      </c>
      <c r="F276" s="80">
        <v>1</v>
      </c>
      <c r="H276"/>
      <c r="I276"/>
      <c r="J276"/>
      <c r="K276"/>
      <c r="L276"/>
      <c r="M276"/>
      <c r="N276"/>
      <c r="O276"/>
      <c r="P276"/>
    </row>
    <row r="277" spans="1:16" s="3" customFormat="1" ht="14.45">
      <c r="A277"/>
      <c r="B277" s="78" t="s">
        <v>689</v>
      </c>
      <c r="C277" s="96">
        <v>0.81679389312977102</v>
      </c>
      <c r="D277" s="97">
        <v>4.5801526717557252E-2</v>
      </c>
      <c r="E277" s="96">
        <v>0.13740458015267176</v>
      </c>
      <c r="F277" s="80">
        <v>2</v>
      </c>
      <c r="H277"/>
      <c r="I277"/>
      <c r="J277"/>
      <c r="K277"/>
      <c r="L277"/>
      <c r="M277"/>
      <c r="N277"/>
      <c r="O277"/>
      <c r="P277"/>
    </row>
    <row r="278" spans="1:16" s="3" customFormat="1" ht="14.45">
      <c r="A278"/>
      <c r="B278" s="78" t="s">
        <v>690</v>
      </c>
      <c r="C278" s="96">
        <v>0.78819444444444442</v>
      </c>
      <c r="D278" s="97">
        <v>4.5138888888888888E-2</v>
      </c>
      <c r="E278" s="96">
        <v>0.16666666666666666</v>
      </c>
      <c r="F278" s="80">
        <v>3</v>
      </c>
      <c r="H278"/>
      <c r="I278"/>
      <c r="J278"/>
      <c r="K278"/>
      <c r="L278"/>
      <c r="M278"/>
      <c r="N278"/>
      <c r="O278"/>
      <c r="P278"/>
    </row>
    <row r="279" spans="1:16" s="3" customFormat="1" ht="14.45">
      <c r="A279"/>
      <c r="B279" s="78" t="s">
        <v>691</v>
      </c>
      <c r="C279" s="96">
        <v>0.77777777777777779</v>
      </c>
      <c r="D279" s="97">
        <v>2.564102564102564E-2</v>
      </c>
      <c r="E279" s="96">
        <v>0.19658119658119658</v>
      </c>
      <c r="F279" s="80">
        <v>4</v>
      </c>
      <c r="H279"/>
      <c r="I279"/>
      <c r="J279"/>
      <c r="K279"/>
      <c r="L279"/>
      <c r="M279"/>
      <c r="N279"/>
      <c r="O279"/>
      <c r="P279"/>
    </row>
    <row r="280" spans="1:16" s="3" customFormat="1" ht="14.45">
      <c r="A280"/>
      <c r="B280" s="78" t="s">
        <v>692</v>
      </c>
      <c r="C280" s="96">
        <v>0.71578947368421053</v>
      </c>
      <c r="D280" s="97">
        <v>0.11578947368421053</v>
      </c>
      <c r="E280" s="96">
        <v>0.16842105263157894</v>
      </c>
      <c r="F280" s="80">
        <v>5</v>
      </c>
      <c r="H280"/>
      <c r="I280"/>
      <c r="J280"/>
      <c r="K280"/>
      <c r="L280"/>
      <c r="M280"/>
      <c r="N280"/>
      <c r="O280"/>
      <c r="P280"/>
    </row>
    <row r="281" spans="1:16" s="3" customFormat="1" ht="14.45">
      <c r="A281"/>
      <c r="B281" s="78" t="s">
        <v>693</v>
      </c>
      <c r="C281" s="96">
        <v>0.64880112834978843</v>
      </c>
      <c r="D281" s="97">
        <v>6.0648801128349791E-2</v>
      </c>
      <c r="E281" s="96">
        <v>0.29055007052186177</v>
      </c>
      <c r="F281" s="80">
        <v>6</v>
      </c>
      <c r="H281"/>
      <c r="I281"/>
      <c r="J281"/>
      <c r="K281"/>
      <c r="L281"/>
      <c r="M281"/>
      <c r="N281"/>
      <c r="O281"/>
      <c r="P281"/>
    </row>
    <row r="282" spans="1:16" s="3" customFormat="1" ht="14.45">
      <c r="A282"/>
      <c r="B282" s="78" t="s">
        <v>694</v>
      </c>
      <c r="C282" s="96">
        <v>0.61764705882352944</v>
      </c>
      <c r="D282" s="97">
        <v>0.17647058823529413</v>
      </c>
      <c r="E282" s="96">
        <v>0.20588235294117646</v>
      </c>
      <c r="F282" s="80">
        <v>7</v>
      </c>
      <c r="H282"/>
      <c r="I282"/>
      <c r="J282"/>
      <c r="K282"/>
      <c r="L282"/>
      <c r="M282"/>
      <c r="N282"/>
      <c r="O282"/>
      <c r="P282"/>
    </row>
    <row r="283" spans="1:16" s="3" customFormat="1" ht="14.45">
      <c r="A283"/>
      <c r="B283" s="78" t="s">
        <v>695</v>
      </c>
      <c r="C283" s="96">
        <v>0.29629629629629628</v>
      </c>
      <c r="D283" s="97">
        <v>0.20370370370370369</v>
      </c>
      <c r="E283" s="96">
        <v>0.5</v>
      </c>
      <c r="F283" s="80">
        <v>8</v>
      </c>
      <c r="H283"/>
      <c r="I283"/>
      <c r="J283"/>
      <c r="K283"/>
      <c r="L283"/>
      <c r="M283"/>
      <c r="N283"/>
      <c r="O283"/>
      <c r="P283"/>
    </row>
    <row r="284" spans="1:16" s="3" customFormat="1" ht="14.45">
      <c r="A284"/>
      <c r="B284" s="78" t="s">
        <v>696</v>
      </c>
      <c r="C284" s="96">
        <v>0.2</v>
      </c>
      <c r="D284" s="97">
        <v>3.3333333333333333E-2</v>
      </c>
      <c r="E284" s="96">
        <v>0.76666666666666672</v>
      </c>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v>0.76666666666666672</v>
      </c>
      <c r="C300" s="66">
        <v>46</v>
      </c>
      <c r="D300" s="66">
        <v>10</v>
      </c>
      <c r="E300" s="66">
        <v>4</v>
      </c>
      <c r="F300" s="67">
        <v>60</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v>0.83236994219653182</v>
      </c>
      <c r="C315" s="66">
        <v>144</v>
      </c>
      <c r="D315" s="66">
        <v>6</v>
      </c>
      <c r="E315" s="66">
        <v>23</v>
      </c>
      <c r="F315" s="67">
        <v>173</v>
      </c>
      <c r="H315"/>
      <c r="I315"/>
      <c r="J315"/>
      <c r="K315"/>
      <c r="L315"/>
      <c r="M315"/>
      <c r="N315"/>
      <c r="O315"/>
      <c r="P315"/>
    </row>
    <row r="316" spans="1:16" s="3" customFormat="1" ht="14.45">
      <c r="A316" t="s">
        <v>134</v>
      </c>
      <c r="B316" s="65">
        <v>0.86324786324786329</v>
      </c>
      <c r="C316" s="66">
        <v>101</v>
      </c>
      <c r="D316" s="66">
        <v>4</v>
      </c>
      <c r="E316" s="66">
        <v>12</v>
      </c>
      <c r="F316" s="67">
        <v>117</v>
      </c>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697</v>
      </c>
      <c r="C326" s="74">
        <v>0.86324786324786329</v>
      </c>
      <c r="D326" s="65">
        <v>3.4188034188034191E-2</v>
      </c>
      <c r="E326" s="74">
        <v>0.10256410256410256</v>
      </c>
      <c r="F326" s="80">
        <v>1</v>
      </c>
      <c r="H326"/>
      <c r="I326"/>
      <c r="J326"/>
      <c r="K326"/>
      <c r="L326"/>
      <c r="M326"/>
      <c r="N326"/>
      <c r="O326"/>
      <c r="P326"/>
    </row>
    <row r="327" spans="1:16" s="3" customFormat="1" ht="14.45">
      <c r="A327"/>
      <c r="B327" s="78" t="s">
        <v>698</v>
      </c>
      <c r="C327" s="74">
        <v>0.83236994219653182</v>
      </c>
      <c r="D327" s="65">
        <v>3.4682080924855488E-2</v>
      </c>
      <c r="E327" s="74">
        <v>0.13294797687861271</v>
      </c>
      <c r="F327" s="80">
        <v>2</v>
      </c>
      <c r="H327"/>
      <c r="I327"/>
      <c r="J327"/>
      <c r="K327"/>
      <c r="L327"/>
      <c r="M327"/>
      <c r="N327"/>
      <c r="O327"/>
      <c r="P327"/>
    </row>
    <row r="328" spans="1:16" s="3" customFormat="1" ht="14.45">
      <c r="A328"/>
      <c r="B328" s="78" t="s">
        <v>699</v>
      </c>
      <c r="C328" s="74">
        <v>0.76666666666666672</v>
      </c>
      <c r="D328" s="65">
        <v>0.16666666666666666</v>
      </c>
      <c r="E328" s="74">
        <v>6.6666666666666666E-2</v>
      </c>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682</v>
      </c>
      <c r="D352" s="26">
        <v>79</v>
      </c>
      <c r="E352" s="9">
        <v>297</v>
      </c>
      <c r="F352" s="9">
        <v>1058</v>
      </c>
      <c r="H352"/>
      <c r="I352"/>
      <c r="J352"/>
      <c r="K352"/>
      <c r="L352"/>
      <c r="M352"/>
      <c r="N352"/>
      <c r="O352"/>
      <c r="P352"/>
    </row>
    <row r="353" spans="1:16" s="3" customFormat="1" ht="14.45">
      <c r="A353" s="55" t="s">
        <v>174</v>
      </c>
      <c r="B353" s="61"/>
      <c r="C353" s="26">
        <v>683</v>
      </c>
      <c r="D353" s="26">
        <v>55</v>
      </c>
      <c r="E353" s="9">
        <v>169</v>
      </c>
      <c r="F353" s="9">
        <v>907</v>
      </c>
      <c r="H353"/>
      <c r="I353"/>
      <c r="J353"/>
      <c r="K353"/>
      <c r="L353"/>
      <c r="M353"/>
      <c r="N353"/>
      <c r="O353"/>
      <c r="P353"/>
    </row>
    <row r="354" spans="1:16" s="3" customFormat="1" ht="14.45">
      <c r="A354" s="55" t="s">
        <v>175</v>
      </c>
      <c r="B354" s="61"/>
      <c r="C354" s="26">
        <v>265</v>
      </c>
      <c r="D354" s="26">
        <v>7</v>
      </c>
      <c r="E354" s="9">
        <v>46</v>
      </c>
      <c r="F354" s="9">
        <v>318</v>
      </c>
      <c r="H354"/>
      <c r="I354"/>
      <c r="J354"/>
      <c r="K354"/>
      <c r="L354"/>
      <c r="M354"/>
      <c r="N354"/>
      <c r="O354"/>
      <c r="P354"/>
    </row>
    <row r="355" spans="1:16" s="3" customFormat="1" ht="14.45">
      <c r="A355" s="56" t="s">
        <v>176</v>
      </c>
      <c r="B355" s="62"/>
      <c r="C355" s="53">
        <v>148</v>
      </c>
      <c r="D355" s="53">
        <v>21</v>
      </c>
      <c r="E355" s="52">
        <v>13</v>
      </c>
      <c r="F355" s="52">
        <v>182</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700</v>
      </c>
      <c r="B361" s="63"/>
      <c r="C361" s="45">
        <v>0.64461247637051045</v>
      </c>
      <c r="D361" s="45">
        <v>7.4669187145557661E-2</v>
      </c>
      <c r="E361" s="110">
        <v>0.28071833648393196</v>
      </c>
      <c r="F361" s="9"/>
      <c r="H361"/>
      <c r="I361"/>
      <c r="J361"/>
      <c r="K361"/>
      <c r="L361"/>
      <c r="M361"/>
      <c r="N361"/>
      <c r="O361"/>
      <c r="P361"/>
    </row>
    <row r="362" spans="1:16" s="3" customFormat="1" ht="14.45">
      <c r="A362" s="55" t="s">
        <v>701</v>
      </c>
      <c r="B362" s="63"/>
      <c r="C362" s="45">
        <v>0.75303197353913998</v>
      </c>
      <c r="D362" s="45">
        <v>6.0639470782800443E-2</v>
      </c>
      <c r="E362" s="110">
        <v>0.18632855567805953</v>
      </c>
      <c r="F362" s="9"/>
      <c r="H362"/>
      <c r="I362"/>
      <c r="J362"/>
      <c r="K362"/>
      <c r="L362"/>
      <c r="M362"/>
      <c r="N362"/>
      <c r="O362"/>
      <c r="P362"/>
    </row>
    <row r="363" spans="1:16" s="3" customFormat="1" ht="14.45">
      <c r="A363" s="55" t="s">
        <v>702</v>
      </c>
      <c r="B363" s="63"/>
      <c r="C363" s="45">
        <v>0.83333333333333337</v>
      </c>
      <c r="D363" s="45">
        <v>2.20125786163522E-2</v>
      </c>
      <c r="E363" s="110">
        <v>0.14465408805031446</v>
      </c>
      <c r="F363" s="9"/>
      <c r="H363"/>
      <c r="I363"/>
      <c r="J363"/>
      <c r="K363"/>
      <c r="L363"/>
      <c r="M363"/>
      <c r="N363"/>
      <c r="O363"/>
      <c r="P363"/>
    </row>
    <row r="364" spans="1:16" s="3" customFormat="1" ht="14.45">
      <c r="A364" s="56" t="s">
        <v>703</v>
      </c>
      <c r="B364" s="64"/>
      <c r="C364" s="54">
        <v>0.81318681318681318</v>
      </c>
      <c r="D364" s="54">
        <v>0.11538461538461539</v>
      </c>
      <c r="E364" s="111">
        <v>7.1428571428571425E-2</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1785</v>
      </c>
      <c r="D376" s="26">
        <v>162</v>
      </c>
      <c r="E376" s="26">
        <v>526</v>
      </c>
      <c r="F376" s="9">
        <v>2473</v>
      </c>
      <c r="H376"/>
      <c r="I376"/>
      <c r="J376"/>
      <c r="K376"/>
      <c r="L376"/>
      <c r="M376"/>
      <c r="N376"/>
      <c r="O376"/>
      <c r="P376"/>
    </row>
    <row r="377" spans="1:16" s="3" customFormat="1" ht="14.45">
      <c r="A377" s="55" t="s">
        <v>183</v>
      </c>
      <c r="B377" s="61"/>
      <c r="C377" s="26">
        <v>131</v>
      </c>
      <c r="D377" s="26">
        <v>16</v>
      </c>
      <c r="E377" s="26">
        <v>48</v>
      </c>
      <c r="F377" s="9">
        <v>195</v>
      </c>
      <c r="H377"/>
      <c r="I377"/>
      <c r="J377"/>
      <c r="K377"/>
      <c r="L377"/>
      <c r="M377"/>
      <c r="N377"/>
      <c r="O377"/>
      <c r="P377"/>
    </row>
    <row r="378" spans="1:16" s="3" customFormat="1" ht="14.45">
      <c r="A378" s="55" t="s">
        <v>184</v>
      </c>
      <c r="B378" s="61"/>
      <c r="C378" s="26">
        <v>216</v>
      </c>
      <c r="D378" s="26">
        <v>27</v>
      </c>
      <c r="E378" s="26">
        <v>78</v>
      </c>
      <c r="F378" s="9">
        <v>321</v>
      </c>
      <c r="H378"/>
      <c r="I378"/>
      <c r="J378"/>
      <c r="K378"/>
      <c r="L378"/>
      <c r="M378"/>
      <c r="N378"/>
      <c r="O378"/>
      <c r="P378"/>
    </row>
    <row r="379" spans="1:16" s="3" customFormat="1" ht="14.45">
      <c r="A379" s="55" t="s">
        <v>185</v>
      </c>
      <c r="B379" s="61"/>
      <c r="C379" s="26">
        <v>162</v>
      </c>
      <c r="D379" s="26">
        <v>0</v>
      </c>
      <c r="E379" s="26">
        <v>23</v>
      </c>
      <c r="F379" s="9">
        <v>185</v>
      </c>
      <c r="H379"/>
      <c r="I379"/>
      <c r="J379"/>
      <c r="K379"/>
      <c r="L379"/>
      <c r="M379"/>
      <c r="N379"/>
      <c r="O379"/>
      <c r="P379"/>
    </row>
    <row r="380" spans="1:16" s="3" customFormat="1" ht="14.45">
      <c r="A380" s="55" t="s">
        <v>186</v>
      </c>
      <c r="B380" s="61"/>
      <c r="C380" s="26">
        <v>45</v>
      </c>
      <c r="D380" s="26">
        <v>9</v>
      </c>
      <c r="E380" s="26">
        <v>11</v>
      </c>
      <c r="F380" s="9">
        <v>65</v>
      </c>
      <c r="H380"/>
      <c r="I380"/>
      <c r="J380"/>
      <c r="K380"/>
      <c r="L380"/>
      <c r="M380"/>
      <c r="N380"/>
      <c r="O380"/>
      <c r="P380"/>
    </row>
    <row r="381" spans="1:16" s="3" customFormat="1" ht="14.45">
      <c r="A381" s="55" t="s">
        <v>187</v>
      </c>
      <c r="B381" s="61"/>
      <c r="C381" s="26">
        <v>298</v>
      </c>
      <c r="D381" s="26">
        <v>31</v>
      </c>
      <c r="E381" s="26">
        <v>110</v>
      </c>
      <c r="F381" s="9">
        <v>439</v>
      </c>
      <c r="H381"/>
      <c r="I381"/>
      <c r="J381"/>
      <c r="K381"/>
      <c r="L381"/>
      <c r="M381"/>
      <c r="N381"/>
      <c r="O381"/>
      <c r="P381"/>
    </row>
    <row r="382" spans="1:16" s="3" customFormat="1" ht="14.45">
      <c r="A382" s="55" t="s">
        <v>188</v>
      </c>
      <c r="B382" s="61"/>
      <c r="C382" s="26">
        <v>271</v>
      </c>
      <c r="D382" s="26">
        <v>6</v>
      </c>
      <c r="E382" s="26">
        <v>57</v>
      </c>
      <c r="F382" s="9">
        <v>334</v>
      </c>
      <c r="H382"/>
      <c r="I382"/>
      <c r="J382"/>
      <c r="K382"/>
      <c r="L382"/>
      <c r="M382"/>
      <c r="N382"/>
      <c r="O382"/>
      <c r="P382"/>
    </row>
    <row r="383" spans="1:16" s="3" customFormat="1" ht="14.45">
      <c r="A383" s="56" t="s">
        <v>189</v>
      </c>
      <c r="B383" s="62"/>
      <c r="C383" s="53">
        <v>51</v>
      </c>
      <c r="D383" s="53">
        <v>3</v>
      </c>
      <c r="E383" s="53">
        <v>18</v>
      </c>
      <c r="F383" s="52">
        <v>72</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704</v>
      </c>
      <c r="B388" s="63"/>
      <c r="C388" s="45">
        <v>0.7217953902143146</v>
      </c>
      <c r="D388" s="45">
        <v>6.550748079255965E-2</v>
      </c>
      <c r="E388" s="110">
        <v>0.21269712899312576</v>
      </c>
      <c r="F388"/>
      <c r="H388"/>
      <c r="I388"/>
      <c r="J388"/>
      <c r="K388"/>
      <c r="L388"/>
      <c r="M388"/>
      <c r="N388"/>
      <c r="O388"/>
      <c r="P388"/>
    </row>
    <row r="389" spans="1:16" s="3" customFormat="1" ht="14.45">
      <c r="A389" s="55" t="s">
        <v>705</v>
      </c>
      <c r="B389" s="63"/>
      <c r="C389" s="45">
        <v>0.67179487179487174</v>
      </c>
      <c r="D389" s="45">
        <v>8.2051282051282051E-2</v>
      </c>
      <c r="E389" s="110">
        <v>0.24615384615384617</v>
      </c>
      <c r="F389"/>
      <c r="H389"/>
      <c r="I389"/>
      <c r="J389"/>
      <c r="K389"/>
      <c r="L389"/>
      <c r="M389"/>
      <c r="N389"/>
      <c r="O389"/>
      <c r="P389"/>
    </row>
    <row r="390" spans="1:16" s="3" customFormat="1" ht="14.45">
      <c r="A390" s="55" t="s">
        <v>706</v>
      </c>
      <c r="B390" s="63"/>
      <c r="C390" s="45">
        <v>0.67289719626168221</v>
      </c>
      <c r="D390" s="45">
        <v>8.4112149532710276E-2</v>
      </c>
      <c r="E390" s="110">
        <v>0.24299065420560748</v>
      </c>
      <c r="F390"/>
      <c r="H390"/>
      <c r="I390"/>
      <c r="J390"/>
      <c r="K390"/>
      <c r="L390"/>
      <c r="M390"/>
      <c r="N390"/>
      <c r="O390"/>
      <c r="P390"/>
    </row>
    <row r="391" spans="1:16" ht="14.45">
      <c r="A391" s="55" t="s">
        <v>584</v>
      </c>
      <c r="B391" s="63"/>
      <c r="C391" s="45">
        <v>0.87567567567567572</v>
      </c>
      <c r="D391" s="45">
        <v>0</v>
      </c>
      <c r="E391" s="110">
        <v>0.12432432432432433</v>
      </c>
    </row>
    <row r="392" spans="1:16" ht="14.45">
      <c r="A392" s="55" t="s">
        <v>707</v>
      </c>
      <c r="B392" s="63"/>
      <c r="C392" s="45">
        <v>0.69230769230769229</v>
      </c>
      <c r="D392" s="45">
        <v>0.13846153846153847</v>
      </c>
      <c r="E392" s="110">
        <v>0.16923076923076924</v>
      </c>
    </row>
    <row r="393" spans="1:16" ht="14.45">
      <c r="A393" s="55" t="s">
        <v>708</v>
      </c>
      <c r="B393" s="63"/>
      <c r="C393" s="45">
        <v>0.67881548974943051</v>
      </c>
      <c r="D393" s="45">
        <v>7.0615034168564919E-2</v>
      </c>
      <c r="E393" s="110">
        <v>0.25056947608200458</v>
      </c>
    </row>
    <row r="394" spans="1:16" ht="14.45">
      <c r="A394" s="55" t="s">
        <v>709</v>
      </c>
      <c r="B394" s="63"/>
      <c r="C394" s="45">
        <v>0.81137724550898205</v>
      </c>
      <c r="D394" s="45">
        <v>1.7964071856287425E-2</v>
      </c>
      <c r="E394" s="110">
        <v>0.17065868263473055</v>
      </c>
    </row>
    <row r="395" spans="1:16" ht="14.45">
      <c r="A395" s="56" t="s">
        <v>710</v>
      </c>
      <c r="B395" s="64"/>
      <c r="C395" s="54">
        <v>0.70833333333333337</v>
      </c>
      <c r="D395" s="54">
        <v>4.1666666666666664E-2</v>
      </c>
      <c r="E395" s="111">
        <v>0.25</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30696</v>
      </c>
      <c r="C405" s="86"/>
      <c r="D405" s="87"/>
    </row>
    <row r="406" spans="1:5" ht="14.45">
      <c r="A406" s="81" t="s">
        <v>202</v>
      </c>
      <c r="B406" s="82">
        <v>30335</v>
      </c>
      <c r="C406" s="83" t="s">
        <v>45</v>
      </c>
      <c r="D406" s="95">
        <v>1.0119004450304929</v>
      </c>
    </row>
    <row r="407" spans="1:5" ht="14.45">
      <c r="A407" s="88" t="s">
        <v>203</v>
      </c>
      <c r="B407" s="89">
        <v>30805</v>
      </c>
      <c r="C407" s="25"/>
      <c r="D407" s="116"/>
    </row>
    <row r="408" spans="1:5" ht="14.45">
      <c r="A408" s="81" t="s">
        <v>204</v>
      </c>
      <c r="B408" s="82">
        <v>30526</v>
      </c>
      <c r="C408" s="83" t="s">
        <v>46</v>
      </c>
      <c r="D408" s="95">
        <v>1.0091397497215489</v>
      </c>
    </row>
    <row r="409" spans="1:5" ht="14.45">
      <c r="A409" s="88" t="s">
        <v>203</v>
      </c>
      <c r="B409" s="89">
        <v>29649</v>
      </c>
      <c r="C409" s="25"/>
      <c r="D409" s="90"/>
    </row>
    <row r="410" spans="1:5" ht="14.45">
      <c r="A410" s="91" t="s">
        <v>205</v>
      </c>
      <c r="B410" s="92">
        <v>30176</v>
      </c>
      <c r="C410" s="93" t="s">
        <v>47</v>
      </c>
      <c r="D410" s="94">
        <v>0.98253579003181335</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81</v>
      </c>
      <c r="C416" s="106">
        <v>58</v>
      </c>
      <c r="D416" s="25" t="s">
        <v>45</v>
      </c>
      <c r="E416" s="117">
        <v>0.71604938271604934</v>
      </c>
    </row>
    <row r="417" spans="1:5" ht="14.45">
      <c r="A417" t="s">
        <v>46</v>
      </c>
      <c r="B417" s="106">
        <v>67</v>
      </c>
      <c r="C417" s="106">
        <v>67</v>
      </c>
      <c r="D417" s="25" t="s">
        <v>46</v>
      </c>
      <c r="E417" s="117">
        <v>1</v>
      </c>
    </row>
    <row r="418" spans="1:5" ht="14.45">
      <c r="A418" s="44" t="s">
        <v>47</v>
      </c>
      <c r="B418" s="107">
        <v>43</v>
      </c>
      <c r="C418" s="107">
        <v>38</v>
      </c>
      <c r="D418" s="93" t="s">
        <v>47</v>
      </c>
      <c r="E418" s="118">
        <v>0.88372093023255816</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21" priority="1" operator="equal">
      <formula>"SUPPRESSED"</formula>
    </cfRule>
  </conditionalFormatting>
  <dataValidations count="1">
    <dataValidation type="list" allowBlank="1" showInputMessage="1" showErrorMessage="1" sqref="E442" xr:uid="{5C913C2A-99E7-4DD4-9AB5-FB304262EE6A}">
      <formula1>#REF!</formula1>
    </dataValidation>
  </dataValidations>
  <hyperlinks>
    <hyperlink ref="A1" location="Contents!A1" display="Return to contents page" xr:uid="{E32BBABC-1FC1-4CA4-B799-0883FCF1C97C}"/>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BC289-79E1-4CCA-A002-2CA344802632}">
  <sheetPr codeName="Sheet6">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9218</v>
      </c>
      <c r="D1" s="125"/>
      <c r="I1" s="124" t="s">
        <v>711</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2419</v>
      </c>
      <c r="D6" s="26">
        <v>222</v>
      </c>
      <c r="E6" s="9">
        <v>613</v>
      </c>
      <c r="F6" s="9">
        <v>3254</v>
      </c>
    </row>
    <row r="7" spans="1:16" ht="14.45">
      <c r="A7" s="6" t="s">
        <v>43</v>
      </c>
      <c r="B7" s="25" t="s">
        <v>42</v>
      </c>
      <c r="C7" s="26">
        <v>2340</v>
      </c>
      <c r="D7" s="26">
        <v>282</v>
      </c>
      <c r="E7" s="9">
        <v>586</v>
      </c>
      <c r="F7" s="9">
        <v>3208</v>
      </c>
    </row>
    <row r="8" spans="1:16" ht="14.45">
      <c r="A8" s="6" t="s">
        <v>44</v>
      </c>
      <c r="B8" s="25" t="s">
        <v>42</v>
      </c>
      <c r="C8" s="26">
        <v>2359</v>
      </c>
      <c r="D8" s="26">
        <v>4807</v>
      </c>
      <c r="E8" s="9">
        <v>698</v>
      </c>
      <c r="F8" s="9">
        <v>3332</v>
      </c>
    </row>
    <row r="9" spans="1:16" ht="14.45">
      <c r="A9" s="6" t="s">
        <v>45</v>
      </c>
      <c r="B9" s="25" t="s">
        <v>42</v>
      </c>
      <c r="C9" s="26">
        <v>2511</v>
      </c>
      <c r="D9" s="26">
        <v>198</v>
      </c>
      <c r="E9" s="9">
        <v>620</v>
      </c>
      <c r="F9" s="9">
        <v>3329</v>
      </c>
    </row>
    <row r="10" spans="1:16" ht="14.45">
      <c r="A10" s="6" t="s">
        <v>46</v>
      </c>
      <c r="B10" s="25" t="s">
        <v>42</v>
      </c>
      <c r="C10" s="26">
        <v>2276</v>
      </c>
      <c r="D10" s="26">
        <v>324</v>
      </c>
      <c r="E10" s="9">
        <v>642</v>
      </c>
      <c r="F10" s="9">
        <v>3242</v>
      </c>
    </row>
    <row r="11" spans="1:16" ht="14.45">
      <c r="A11" s="13" t="s">
        <v>47</v>
      </c>
      <c r="B11" s="21" t="s">
        <v>42</v>
      </c>
      <c r="C11" s="22">
        <v>2406</v>
      </c>
      <c r="D11" s="22">
        <v>299</v>
      </c>
      <c r="E11" s="14">
        <v>629</v>
      </c>
      <c r="F11" s="14">
        <v>3334</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3254</v>
      </c>
      <c r="C16" s="119">
        <v>0.74339274738783034</v>
      </c>
      <c r="D16" s="119">
        <v>6.822372464658881E-2</v>
      </c>
      <c r="E16" s="119">
        <v>0.18838352796558083</v>
      </c>
      <c r="F16" s="9">
        <v>3254</v>
      </c>
      <c r="H16"/>
      <c r="I16"/>
      <c r="J16"/>
      <c r="K16"/>
      <c r="L16"/>
      <c r="M16"/>
      <c r="N16"/>
      <c r="O16"/>
      <c r="P16"/>
    </row>
    <row r="17" spans="1:16" s="3" customFormat="1" ht="14.45">
      <c r="A17" s="6" t="s">
        <v>43</v>
      </c>
      <c r="B17" s="27">
        <v>3208</v>
      </c>
      <c r="C17" s="119">
        <v>0.729426433915212</v>
      </c>
      <c r="D17" s="119">
        <v>8.790523690773068E-2</v>
      </c>
      <c r="E17" s="119">
        <v>0.18266832917705736</v>
      </c>
      <c r="F17" s="9">
        <v>3208</v>
      </c>
      <c r="H17"/>
      <c r="I17"/>
      <c r="J17"/>
      <c r="K17"/>
      <c r="L17"/>
      <c r="M17"/>
      <c r="N17"/>
      <c r="O17"/>
      <c r="P17"/>
    </row>
    <row r="18" spans="1:16" s="3" customFormat="1" ht="14.45">
      <c r="A18" s="6" t="s">
        <v>44</v>
      </c>
      <c r="B18" s="27">
        <v>3332</v>
      </c>
      <c r="C18" s="119">
        <v>0.70798319327731096</v>
      </c>
      <c r="D18" s="119">
        <v>8.2533013205282113E-2</v>
      </c>
      <c r="E18" s="119">
        <v>0.20948379351740695</v>
      </c>
      <c r="F18" s="9">
        <v>3332</v>
      </c>
      <c r="H18"/>
      <c r="I18"/>
      <c r="J18"/>
      <c r="K18"/>
      <c r="L18"/>
      <c r="M18"/>
      <c r="N18"/>
      <c r="O18"/>
      <c r="P18"/>
    </row>
    <row r="19" spans="1:16" s="3" customFormat="1" ht="14.45">
      <c r="A19" s="6" t="s">
        <v>45</v>
      </c>
      <c r="B19" s="27">
        <v>3329</v>
      </c>
      <c r="C19" s="119">
        <v>0.75428056473415439</v>
      </c>
      <c r="D19" s="119">
        <v>5.9477320516671671E-2</v>
      </c>
      <c r="E19" s="119">
        <v>0.18624211474917393</v>
      </c>
      <c r="F19" s="9">
        <v>3329</v>
      </c>
      <c r="H19"/>
      <c r="I19"/>
      <c r="J19"/>
      <c r="K19"/>
      <c r="L19"/>
      <c r="M19"/>
      <c r="N19"/>
      <c r="O19"/>
      <c r="P19"/>
    </row>
    <row r="20" spans="1:16" s="3" customFormat="1" ht="14.45">
      <c r="A20" s="6" t="s">
        <v>46</v>
      </c>
      <c r="B20" s="27">
        <v>3242</v>
      </c>
      <c r="C20" s="119">
        <v>0.70203578038247993</v>
      </c>
      <c r="D20" s="119">
        <v>9.9938309685379395E-2</v>
      </c>
      <c r="E20" s="119">
        <v>0.19802590993214064</v>
      </c>
      <c r="F20" s="9">
        <v>3242</v>
      </c>
      <c r="H20"/>
      <c r="I20"/>
      <c r="J20"/>
      <c r="K20"/>
      <c r="L20"/>
      <c r="M20"/>
      <c r="N20"/>
      <c r="O20"/>
      <c r="P20"/>
    </row>
    <row r="21" spans="1:16" s="3" customFormat="1" ht="14.45">
      <c r="A21" s="13" t="s">
        <v>47</v>
      </c>
      <c r="B21" s="23">
        <v>3334</v>
      </c>
      <c r="C21" s="120">
        <v>0.72165566886622678</v>
      </c>
      <c r="D21" s="120">
        <v>8.9682063587282548E-2</v>
      </c>
      <c r="E21" s="120">
        <v>0.18866226754649071</v>
      </c>
      <c r="F21" s="14">
        <v>3334</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2902</v>
      </c>
      <c r="D31" s="26">
        <v>309</v>
      </c>
      <c r="E31" s="9">
        <v>494</v>
      </c>
      <c r="F31" s="9">
        <v>3705</v>
      </c>
      <c r="H31"/>
      <c r="I31"/>
      <c r="J31"/>
      <c r="K31"/>
      <c r="L31"/>
      <c r="M31"/>
      <c r="N31"/>
      <c r="O31"/>
      <c r="P31"/>
    </row>
    <row r="32" spans="1:16" s="3" customFormat="1" ht="14.45">
      <c r="A32" s="6" t="s">
        <v>46</v>
      </c>
      <c r="B32" s="25" t="s">
        <v>52</v>
      </c>
      <c r="C32" s="26">
        <v>4001</v>
      </c>
      <c r="D32" s="26">
        <v>457</v>
      </c>
      <c r="E32" s="9">
        <v>455</v>
      </c>
      <c r="F32" s="9">
        <v>4913</v>
      </c>
      <c r="H32"/>
      <c r="I32"/>
      <c r="J32"/>
      <c r="K32"/>
      <c r="L32"/>
      <c r="M32"/>
      <c r="N32"/>
      <c r="O32"/>
      <c r="P32"/>
    </row>
    <row r="33" spans="1:16" s="3" customFormat="1" ht="14.45">
      <c r="A33" s="13" t="s">
        <v>47</v>
      </c>
      <c r="B33" s="21" t="s">
        <v>52</v>
      </c>
      <c r="C33" s="22">
        <v>2899</v>
      </c>
      <c r="D33" s="22">
        <v>273</v>
      </c>
      <c r="E33" s="14">
        <v>346</v>
      </c>
      <c r="F33" s="14">
        <v>3518</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3705</v>
      </c>
      <c r="C37" s="45">
        <v>0.78326585695006745</v>
      </c>
      <c r="D37" s="45">
        <v>8.3400809716599189E-2</v>
      </c>
      <c r="E37" s="45">
        <v>0.13333333333333333</v>
      </c>
      <c r="F37" s="9">
        <v>3705</v>
      </c>
      <c r="H37"/>
      <c r="I37"/>
      <c r="J37"/>
      <c r="K37"/>
      <c r="L37"/>
      <c r="M37"/>
      <c r="N37"/>
      <c r="O37"/>
      <c r="P37"/>
    </row>
    <row r="38" spans="1:16" s="3" customFormat="1" ht="14.45">
      <c r="A38" s="6" t="s">
        <v>46</v>
      </c>
      <c r="B38" s="27">
        <v>4913</v>
      </c>
      <c r="C38" s="45">
        <v>0.81437003867290858</v>
      </c>
      <c r="D38" s="45">
        <v>9.3018522287807853E-2</v>
      </c>
      <c r="E38" s="45">
        <v>9.2611439039283538E-2</v>
      </c>
      <c r="F38" s="9">
        <v>4913</v>
      </c>
      <c r="H38"/>
      <c r="I38"/>
      <c r="J38"/>
      <c r="K38"/>
      <c r="L38"/>
      <c r="M38"/>
      <c r="N38"/>
      <c r="O38"/>
      <c r="P38"/>
    </row>
    <row r="39" spans="1:16" s="3" customFormat="1" ht="14.45">
      <c r="A39" s="13" t="s">
        <v>47</v>
      </c>
      <c r="B39" s="23">
        <v>3518</v>
      </c>
      <c r="C39" s="48">
        <v>0.82404775440591249</v>
      </c>
      <c r="D39" s="48">
        <v>7.7600909607731666E-2</v>
      </c>
      <c r="E39" s="48">
        <v>9.8351335986355884E-2</v>
      </c>
      <c r="F39" s="14">
        <v>3518</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122</v>
      </c>
      <c r="D46" s="26">
        <v>3</v>
      </c>
      <c r="E46" s="9">
        <v>0</v>
      </c>
      <c r="F46" s="9">
        <v>125</v>
      </c>
      <c r="H46"/>
      <c r="I46"/>
      <c r="J46"/>
      <c r="K46"/>
      <c r="L46"/>
      <c r="M46"/>
      <c r="N46"/>
      <c r="O46"/>
      <c r="P46"/>
    </row>
    <row r="47" spans="1:16" s="3" customFormat="1" ht="14.45">
      <c r="A47" s="6"/>
      <c r="B47" s="25" t="s">
        <v>55</v>
      </c>
      <c r="C47" s="26">
        <v>263</v>
      </c>
      <c r="D47" s="26">
        <v>13</v>
      </c>
      <c r="E47" s="9">
        <v>2</v>
      </c>
      <c r="F47" s="9">
        <v>278</v>
      </c>
      <c r="H47"/>
      <c r="I47"/>
      <c r="J47"/>
      <c r="K47"/>
      <c r="L47"/>
      <c r="M47"/>
      <c r="N47"/>
      <c r="O47"/>
      <c r="P47"/>
    </row>
    <row r="48" spans="1:16" s="3" customFormat="1" ht="14.45">
      <c r="A48" s="6"/>
      <c r="B48" s="25" t="s">
        <v>56</v>
      </c>
      <c r="C48" s="26">
        <v>405</v>
      </c>
      <c r="D48" s="26">
        <v>21</v>
      </c>
      <c r="E48" s="9">
        <v>18</v>
      </c>
      <c r="F48" s="9">
        <v>444</v>
      </c>
      <c r="H48"/>
      <c r="I48"/>
      <c r="J48"/>
      <c r="K48"/>
      <c r="L48"/>
      <c r="M48"/>
      <c r="N48"/>
      <c r="O48"/>
      <c r="P48"/>
    </row>
    <row r="49" spans="1:16" s="3" customFormat="1" ht="14.45">
      <c r="A49" s="6"/>
      <c r="B49" s="25" t="s">
        <v>57</v>
      </c>
      <c r="C49" s="26">
        <v>185</v>
      </c>
      <c r="D49" s="26">
        <v>2</v>
      </c>
      <c r="E49" s="9">
        <v>36</v>
      </c>
      <c r="F49" s="9">
        <v>223</v>
      </c>
      <c r="H49"/>
      <c r="I49"/>
      <c r="J49"/>
      <c r="K49"/>
      <c r="L49"/>
      <c r="M49"/>
      <c r="N49"/>
      <c r="O49"/>
      <c r="P49"/>
    </row>
    <row r="50" spans="1:16" s="3" customFormat="1" ht="14.45">
      <c r="A50" s="6"/>
      <c r="B50" s="25" t="s">
        <v>58</v>
      </c>
      <c r="C50" s="26">
        <v>1117</v>
      </c>
      <c r="D50" s="26">
        <v>201</v>
      </c>
      <c r="E50" s="9">
        <v>312</v>
      </c>
      <c r="F50" s="9">
        <v>1630</v>
      </c>
      <c r="H50"/>
      <c r="I50"/>
      <c r="J50"/>
      <c r="K50"/>
      <c r="L50"/>
      <c r="M50"/>
      <c r="N50"/>
      <c r="O50"/>
      <c r="P50"/>
    </row>
    <row r="51" spans="1:16" s="3" customFormat="1" ht="14.45">
      <c r="A51" s="6"/>
      <c r="B51" s="25" t="s">
        <v>59</v>
      </c>
      <c r="C51" s="26">
        <v>810</v>
      </c>
      <c r="D51" s="26">
        <v>69</v>
      </c>
      <c r="E51" s="9">
        <v>126</v>
      </c>
      <c r="F51" s="9">
        <v>1005</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245</v>
      </c>
      <c r="D53" s="26">
        <v>14</v>
      </c>
      <c r="E53" s="9">
        <v>0</v>
      </c>
      <c r="F53" s="9">
        <v>259</v>
      </c>
      <c r="H53"/>
      <c r="I53"/>
      <c r="J53"/>
      <c r="K53"/>
      <c r="L53"/>
      <c r="M53"/>
      <c r="N53"/>
      <c r="O53"/>
      <c r="P53"/>
    </row>
    <row r="54" spans="1:16" s="3" customFormat="1" ht="14.45">
      <c r="A54" s="6"/>
      <c r="B54" s="25" t="s">
        <v>55</v>
      </c>
      <c r="C54" s="26">
        <v>231</v>
      </c>
      <c r="D54" s="26">
        <v>6</v>
      </c>
      <c r="E54" s="9">
        <v>0</v>
      </c>
      <c r="F54" s="9">
        <v>237</v>
      </c>
      <c r="H54"/>
      <c r="I54"/>
      <c r="J54"/>
      <c r="K54"/>
      <c r="L54"/>
      <c r="M54"/>
      <c r="N54"/>
      <c r="O54"/>
      <c r="P54"/>
    </row>
    <row r="55" spans="1:16" s="3" customFormat="1" ht="14.45">
      <c r="A55" s="6"/>
      <c r="B55" s="25" t="s">
        <v>56</v>
      </c>
      <c r="C55" s="26">
        <v>1320</v>
      </c>
      <c r="D55" s="26">
        <v>45</v>
      </c>
      <c r="E55" s="9">
        <v>8</v>
      </c>
      <c r="F55" s="9">
        <v>1373</v>
      </c>
      <c r="H55"/>
      <c r="I55"/>
      <c r="J55"/>
      <c r="K55"/>
      <c r="L55"/>
      <c r="M55"/>
      <c r="N55"/>
      <c r="O55"/>
      <c r="P55"/>
    </row>
    <row r="56" spans="1:16" s="3" customFormat="1" ht="14.45">
      <c r="A56" s="6"/>
      <c r="B56" s="25" t="s">
        <v>57</v>
      </c>
      <c r="C56" s="26">
        <v>267</v>
      </c>
      <c r="D56" s="26">
        <v>14</v>
      </c>
      <c r="E56" s="9">
        <v>39</v>
      </c>
      <c r="F56" s="9">
        <v>320</v>
      </c>
      <c r="H56"/>
      <c r="I56"/>
      <c r="J56"/>
      <c r="K56"/>
      <c r="L56"/>
      <c r="M56"/>
      <c r="N56"/>
      <c r="O56"/>
      <c r="P56"/>
    </row>
    <row r="57" spans="1:16" s="3" customFormat="1" ht="14.45">
      <c r="A57" s="6"/>
      <c r="B57" s="25" t="s">
        <v>58</v>
      </c>
      <c r="C57" s="26">
        <v>969</v>
      </c>
      <c r="D57" s="26">
        <v>299</v>
      </c>
      <c r="E57" s="9">
        <v>257</v>
      </c>
      <c r="F57" s="9">
        <v>1525</v>
      </c>
      <c r="H57"/>
      <c r="I57"/>
      <c r="J57"/>
      <c r="K57"/>
      <c r="L57"/>
      <c r="M57"/>
      <c r="N57"/>
      <c r="O57"/>
      <c r="P57"/>
    </row>
    <row r="58" spans="1:16" s="3" customFormat="1" ht="14.45">
      <c r="A58" s="6"/>
      <c r="B58" s="25" t="s">
        <v>59</v>
      </c>
      <c r="C58" s="26">
        <v>969</v>
      </c>
      <c r="D58" s="26">
        <v>79</v>
      </c>
      <c r="E58" s="9">
        <v>151</v>
      </c>
      <c r="F58" s="9">
        <v>1199</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90</v>
      </c>
      <c r="D60" s="34">
        <v>2</v>
      </c>
      <c r="E60" s="33">
        <v>0</v>
      </c>
      <c r="F60" s="33">
        <v>92</v>
      </c>
      <c r="H60"/>
      <c r="I60"/>
      <c r="J60"/>
      <c r="K60"/>
      <c r="L60"/>
      <c r="M60"/>
      <c r="N60"/>
      <c r="O60"/>
      <c r="P60"/>
    </row>
    <row r="61" spans="1:16" s="3" customFormat="1" ht="14.45">
      <c r="A61" s="31"/>
      <c r="B61" s="32" t="s">
        <v>55</v>
      </c>
      <c r="C61" s="34">
        <v>68</v>
      </c>
      <c r="D61" s="34">
        <v>3</v>
      </c>
      <c r="E61" s="33">
        <v>1</v>
      </c>
      <c r="F61" s="33">
        <v>72</v>
      </c>
      <c r="H61"/>
      <c r="I61"/>
      <c r="J61"/>
      <c r="K61"/>
      <c r="L61"/>
      <c r="M61"/>
      <c r="N61"/>
      <c r="O61"/>
      <c r="P61"/>
    </row>
    <row r="62" spans="1:16" s="3" customFormat="1" ht="14.45">
      <c r="A62" s="31"/>
      <c r="B62" s="32" t="s">
        <v>56</v>
      </c>
      <c r="C62" s="34">
        <v>319</v>
      </c>
      <c r="D62" s="34">
        <v>18</v>
      </c>
      <c r="E62" s="33">
        <v>39</v>
      </c>
      <c r="F62" s="33">
        <v>376</v>
      </c>
      <c r="H62"/>
      <c r="I62"/>
      <c r="J62"/>
      <c r="K62"/>
      <c r="L62"/>
      <c r="M62"/>
      <c r="N62"/>
      <c r="O62"/>
      <c r="P62"/>
    </row>
    <row r="63" spans="1:16" s="3" customFormat="1" ht="14.45">
      <c r="A63" s="31"/>
      <c r="B63" s="32" t="s">
        <v>57</v>
      </c>
      <c r="C63" s="34">
        <v>368</v>
      </c>
      <c r="D63" s="34">
        <v>21</v>
      </c>
      <c r="E63" s="33">
        <v>35</v>
      </c>
      <c r="F63" s="33">
        <v>424</v>
      </c>
      <c r="H63"/>
      <c r="I63"/>
      <c r="J63"/>
      <c r="K63"/>
      <c r="L63"/>
      <c r="M63"/>
      <c r="N63"/>
      <c r="O63"/>
      <c r="P63"/>
    </row>
    <row r="64" spans="1:16" s="3" customFormat="1" ht="14.45">
      <c r="A64" s="31"/>
      <c r="B64" s="32" t="s">
        <v>58</v>
      </c>
      <c r="C64" s="34">
        <v>1193</v>
      </c>
      <c r="D64" s="34">
        <v>193</v>
      </c>
      <c r="E64" s="33">
        <v>181</v>
      </c>
      <c r="F64" s="33">
        <v>1567</v>
      </c>
      <c r="H64"/>
      <c r="I64"/>
      <c r="J64"/>
      <c r="K64"/>
      <c r="L64"/>
      <c r="M64"/>
      <c r="N64"/>
      <c r="O64"/>
      <c r="P64"/>
    </row>
    <row r="65" spans="1:16" s="3" customFormat="1" ht="14.45">
      <c r="A65" s="13"/>
      <c r="B65" s="21" t="s">
        <v>59</v>
      </c>
      <c r="C65" s="22">
        <v>861</v>
      </c>
      <c r="D65" s="22">
        <v>36</v>
      </c>
      <c r="E65" s="14">
        <v>90</v>
      </c>
      <c r="F65" s="14">
        <v>987</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712</v>
      </c>
      <c r="C71" s="45">
        <v>0.97599999999999998</v>
      </c>
      <c r="D71" s="45">
        <v>2.4E-2</v>
      </c>
      <c r="E71" s="110">
        <v>0</v>
      </c>
      <c r="F71" s="46"/>
      <c r="H71"/>
      <c r="I71"/>
      <c r="J71"/>
      <c r="K71"/>
      <c r="L71"/>
      <c r="M71"/>
      <c r="N71"/>
      <c r="O71"/>
      <c r="P71"/>
    </row>
    <row r="72" spans="1:16" s="3" customFormat="1" ht="14.45">
      <c r="A72" s="6"/>
      <c r="B72" s="36" t="s">
        <v>713</v>
      </c>
      <c r="C72" s="45">
        <v>0.9460431654676259</v>
      </c>
      <c r="D72" s="45">
        <v>4.6762589928057555E-2</v>
      </c>
      <c r="E72" s="110">
        <v>7.1942446043165471E-3</v>
      </c>
      <c r="F72" s="46"/>
      <c r="H72"/>
      <c r="I72"/>
      <c r="J72"/>
      <c r="K72"/>
      <c r="L72"/>
      <c r="M72"/>
      <c r="N72"/>
      <c r="O72"/>
      <c r="P72"/>
    </row>
    <row r="73" spans="1:16" s="3" customFormat="1" ht="14.45">
      <c r="A73" s="6"/>
      <c r="B73" s="36" t="s">
        <v>714</v>
      </c>
      <c r="C73" s="45">
        <v>0.91216216216216217</v>
      </c>
      <c r="D73" s="45">
        <v>4.72972972972973E-2</v>
      </c>
      <c r="E73" s="110">
        <v>4.0540540540540543E-2</v>
      </c>
      <c r="F73" s="46"/>
      <c r="H73"/>
      <c r="I73"/>
      <c r="J73"/>
      <c r="K73"/>
      <c r="L73"/>
      <c r="M73"/>
      <c r="N73"/>
      <c r="O73"/>
      <c r="P73"/>
    </row>
    <row r="74" spans="1:16" s="3" customFormat="1" ht="14.45">
      <c r="A74" s="6"/>
      <c r="B74" s="36" t="s">
        <v>715</v>
      </c>
      <c r="C74" s="45">
        <v>0.82959641255605376</v>
      </c>
      <c r="D74" s="45">
        <v>8.9686098654708519E-3</v>
      </c>
      <c r="E74" s="110">
        <v>0.16143497757847533</v>
      </c>
      <c r="F74" s="46"/>
      <c r="H74"/>
      <c r="I74"/>
      <c r="J74"/>
      <c r="K74"/>
      <c r="L74"/>
      <c r="M74"/>
      <c r="N74"/>
      <c r="O74"/>
      <c r="P74"/>
    </row>
    <row r="75" spans="1:16" s="3" customFormat="1" ht="14.45">
      <c r="A75" s="6"/>
      <c r="B75" s="36" t="s">
        <v>716</v>
      </c>
      <c r="C75" s="45">
        <v>0.68527607361963194</v>
      </c>
      <c r="D75" s="45">
        <v>0.12331288343558282</v>
      </c>
      <c r="E75" s="110">
        <v>0.19141104294478528</v>
      </c>
      <c r="F75" s="46"/>
      <c r="H75"/>
      <c r="I75"/>
      <c r="J75"/>
      <c r="K75"/>
      <c r="L75"/>
      <c r="M75"/>
      <c r="N75"/>
      <c r="O75"/>
      <c r="P75"/>
    </row>
    <row r="76" spans="1:16" s="3" customFormat="1" ht="14.45">
      <c r="A76" s="6"/>
      <c r="B76" s="36" t="s">
        <v>717</v>
      </c>
      <c r="C76" s="45">
        <v>0.80597014925373134</v>
      </c>
      <c r="D76" s="45">
        <v>6.8656716417910449E-2</v>
      </c>
      <c r="E76" s="110">
        <v>0.1253731343283582</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718</v>
      </c>
      <c r="C78" s="45">
        <v>0.94594594594594594</v>
      </c>
      <c r="D78" s="45">
        <v>5.4054054054054057E-2</v>
      </c>
      <c r="E78" s="110">
        <v>0</v>
      </c>
      <c r="F78" s="46"/>
      <c r="H78"/>
      <c r="I78"/>
      <c r="J78"/>
      <c r="K78"/>
      <c r="L78"/>
      <c r="M78"/>
      <c r="N78"/>
      <c r="O78"/>
      <c r="P78"/>
    </row>
    <row r="79" spans="1:16" s="3" customFormat="1" ht="14.45">
      <c r="A79" s="6"/>
      <c r="B79" s="36" t="s">
        <v>719</v>
      </c>
      <c r="C79" s="45">
        <v>0.97468354430379744</v>
      </c>
      <c r="D79" s="45">
        <v>2.5316455696202531E-2</v>
      </c>
      <c r="E79" s="110">
        <v>0</v>
      </c>
      <c r="F79" s="46"/>
      <c r="H79"/>
      <c r="I79"/>
      <c r="J79"/>
      <c r="K79"/>
      <c r="L79"/>
      <c r="M79"/>
      <c r="N79"/>
      <c r="O79"/>
      <c r="P79"/>
    </row>
    <row r="80" spans="1:16" s="3" customFormat="1" ht="14.45">
      <c r="A80" s="6"/>
      <c r="B80" s="36" t="s">
        <v>720</v>
      </c>
      <c r="C80" s="45">
        <v>0.96139839766933721</v>
      </c>
      <c r="D80" s="45">
        <v>3.2774945375091041E-2</v>
      </c>
      <c r="E80" s="110">
        <v>5.826656955571741E-3</v>
      </c>
      <c r="F80" s="46"/>
      <c r="H80"/>
      <c r="I80"/>
      <c r="J80"/>
      <c r="K80"/>
      <c r="L80"/>
      <c r="M80"/>
      <c r="N80"/>
      <c r="O80"/>
      <c r="P80"/>
    </row>
    <row r="81" spans="1:16" s="3" customFormat="1" ht="14.45">
      <c r="A81" s="6"/>
      <c r="B81" s="36" t="s">
        <v>721</v>
      </c>
      <c r="C81" s="45">
        <v>0.83437499999999998</v>
      </c>
      <c r="D81" s="45">
        <v>4.3749999999999997E-2</v>
      </c>
      <c r="E81" s="110">
        <v>0.121875</v>
      </c>
      <c r="F81" s="46"/>
      <c r="H81"/>
      <c r="I81"/>
      <c r="J81"/>
      <c r="K81"/>
      <c r="L81"/>
      <c r="M81"/>
      <c r="N81"/>
      <c r="O81"/>
      <c r="P81"/>
    </row>
    <row r="82" spans="1:16" s="3" customFormat="1" ht="14.45">
      <c r="A82" s="6"/>
      <c r="B82" s="36" t="s">
        <v>722</v>
      </c>
      <c r="C82" s="45">
        <v>0.63540983606557377</v>
      </c>
      <c r="D82" s="45">
        <v>0.1960655737704918</v>
      </c>
      <c r="E82" s="110">
        <v>0.16852459016393442</v>
      </c>
      <c r="F82" s="46"/>
      <c r="H82"/>
      <c r="I82"/>
      <c r="J82"/>
      <c r="K82"/>
      <c r="L82"/>
      <c r="M82"/>
      <c r="N82"/>
      <c r="O82"/>
      <c r="P82"/>
    </row>
    <row r="83" spans="1:16" s="3" customFormat="1" ht="14.45">
      <c r="A83" s="6"/>
      <c r="B83" s="36" t="s">
        <v>723</v>
      </c>
      <c r="C83" s="45">
        <v>0.80817347789824856</v>
      </c>
      <c r="D83" s="45">
        <v>6.58882402001668E-2</v>
      </c>
      <c r="E83" s="110">
        <v>0.12593828190158465</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724</v>
      </c>
      <c r="C85" s="47">
        <v>0.97826086956521741</v>
      </c>
      <c r="D85" s="47">
        <v>2.1739130434782608E-2</v>
      </c>
      <c r="E85" s="112">
        <v>0</v>
      </c>
      <c r="F85" s="46"/>
      <c r="H85"/>
      <c r="I85"/>
      <c r="J85"/>
      <c r="K85"/>
      <c r="L85"/>
      <c r="M85"/>
      <c r="N85"/>
      <c r="O85"/>
      <c r="P85"/>
    </row>
    <row r="86" spans="1:16" s="3" customFormat="1" ht="14.45">
      <c r="A86" s="31"/>
      <c r="B86" s="38" t="s">
        <v>725</v>
      </c>
      <c r="C86" s="47">
        <v>0.94444444444444442</v>
      </c>
      <c r="D86" s="47">
        <v>4.1666666666666664E-2</v>
      </c>
      <c r="E86" s="112">
        <v>1.3888888888888888E-2</v>
      </c>
      <c r="F86" s="46"/>
      <c r="H86"/>
      <c r="I86"/>
      <c r="J86"/>
      <c r="K86"/>
      <c r="L86"/>
      <c r="M86"/>
      <c r="N86"/>
      <c r="O86"/>
      <c r="P86"/>
    </row>
    <row r="87" spans="1:16" s="3" customFormat="1" ht="14.45">
      <c r="A87" s="31"/>
      <c r="B87" s="38" t="s">
        <v>726</v>
      </c>
      <c r="C87" s="47">
        <v>0.84840425531914898</v>
      </c>
      <c r="D87" s="47">
        <v>4.7872340425531915E-2</v>
      </c>
      <c r="E87" s="112">
        <v>0.10372340425531915</v>
      </c>
      <c r="F87" s="46"/>
      <c r="H87"/>
      <c r="I87"/>
      <c r="J87"/>
      <c r="K87"/>
      <c r="L87"/>
      <c r="M87"/>
      <c r="N87"/>
      <c r="O87"/>
      <c r="P87"/>
    </row>
    <row r="88" spans="1:16" s="3" customFormat="1" ht="14.45">
      <c r="A88" s="31"/>
      <c r="B88" s="38" t="s">
        <v>727</v>
      </c>
      <c r="C88" s="47">
        <v>0.86792452830188682</v>
      </c>
      <c r="D88" s="47">
        <v>4.9528301886792456E-2</v>
      </c>
      <c r="E88" s="112">
        <v>8.254716981132075E-2</v>
      </c>
      <c r="F88" s="46"/>
      <c r="H88"/>
      <c r="I88"/>
      <c r="J88"/>
      <c r="K88"/>
      <c r="L88"/>
      <c r="M88"/>
      <c r="N88"/>
      <c r="O88"/>
      <c r="P88"/>
    </row>
    <row r="89" spans="1:16" s="3" customFormat="1" ht="14.45">
      <c r="A89" s="31"/>
      <c r="B89" s="38" t="s">
        <v>728</v>
      </c>
      <c r="C89" s="47">
        <v>0.76132737715379706</v>
      </c>
      <c r="D89" s="47">
        <v>0.12316528398213146</v>
      </c>
      <c r="E89" s="112">
        <v>0.11550733886407147</v>
      </c>
      <c r="F89" s="46"/>
      <c r="H89"/>
      <c r="I89"/>
      <c r="J89"/>
      <c r="K89"/>
      <c r="L89"/>
      <c r="M89"/>
      <c r="N89"/>
      <c r="O89"/>
      <c r="P89"/>
    </row>
    <row r="90" spans="1:16" s="3" customFormat="1" ht="14.45">
      <c r="A90" s="13"/>
      <c r="B90" s="72" t="s">
        <v>729</v>
      </c>
      <c r="C90" s="48">
        <v>0.87234042553191493</v>
      </c>
      <c r="D90" s="48">
        <v>3.64741641337386E-2</v>
      </c>
      <c r="E90" s="113">
        <v>9.1185410334346503E-2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57</v>
      </c>
      <c r="F99" s="50">
        <v>0.12025316455696203</v>
      </c>
      <c r="H99"/>
      <c r="I99"/>
      <c r="J99"/>
      <c r="K99"/>
      <c r="L99"/>
      <c r="M99"/>
      <c r="N99"/>
      <c r="O99"/>
      <c r="P99"/>
    </row>
    <row r="100" spans="1:16" s="3" customFormat="1" ht="14.45">
      <c r="A100" t="s">
        <v>81</v>
      </c>
      <c r="B100"/>
      <c r="C100"/>
      <c r="D100"/>
      <c r="E100" s="34">
        <v>70</v>
      </c>
      <c r="F100" s="47">
        <v>0.14767932489451477</v>
      </c>
      <c r="H100"/>
      <c r="I100"/>
      <c r="J100"/>
      <c r="K100"/>
      <c r="L100"/>
      <c r="M100"/>
      <c r="N100"/>
      <c r="O100"/>
      <c r="P100"/>
    </row>
    <row r="101" spans="1:16" s="3" customFormat="1" ht="14.45">
      <c r="A101" t="s">
        <v>82</v>
      </c>
      <c r="B101"/>
      <c r="C101"/>
      <c r="D101"/>
      <c r="E101" s="34">
        <v>153</v>
      </c>
      <c r="F101" s="47">
        <v>0.32278481012658228</v>
      </c>
      <c r="H101"/>
      <c r="I101"/>
      <c r="J101"/>
      <c r="K101"/>
      <c r="L101"/>
      <c r="M101"/>
      <c r="N101"/>
      <c r="O101"/>
      <c r="P101"/>
    </row>
    <row r="102" spans="1:16" s="3" customFormat="1" ht="14.45">
      <c r="A102" t="s">
        <v>83</v>
      </c>
      <c r="B102"/>
      <c r="C102"/>
      <c r="D102"/>
      <c r="E102" s="34">
        <v>153</v>
      </c>
      <c r="F102" s="47">
        <v>0.32278481012658228</v>
      </c>
      <c r="H102"/>
      <c r="I102"/>
      <c r="J102"/>
      <c r="K102"/>
      <c r="L102"/>
      <c r="M102"/>
      <c r="N102"/>
      <c r="O102"/>
      <c r="P102"/>
    </row>
    <row r="103" spans="1:16" s="3" customFormat="1" ht="14.45">
      <c r="A103" s="44" t="s">
        <v>84</v>
      </c>
      <c r="B103" s="44"/>
      <c r="C103" s="44"/>
      <c r="D103" s="44"/>
      <c r="E103" s="22">
        <v>41</v>
      </c>
      <c r="F103" s="48">
        <v>8.6497890295358648E-2</v>
      </c>
      <c r="H103"/>
      <c r="I103"/>
      <c r="J103"/>
      <c r="K103"/>
      <c r="L103"/>
      <c r="M103"/>
      <c r="N103"/>
      <c r="O103"/>
      <c r="P103"/>
    </row>
    <row r="104" spans="1:16" s="3" customFormat="1" ht="14.45">
      <c r="A104"/>
      <c r="B104"/>
      <c r="C104"/>
      <c r="D104"/>
      <c r="E104" s="40">
        <v>474</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1490</v>
      </c>
      <c r="D115" s="26">
        <v>203</v>
      </c>
      <c r="E115" s="9">
        <v>375</v>
      </c>
      <c r="F115" s="9">
        <v>2068</v>
      </c>
      <c r="H115"/>
      <c r="I115"/>
      <c r="J115"/>
      <c r="K115"/>
      <c r="L115"/>
      <c r="M115"/>
      <c r="N115"/>
      <c r="O115"/>
      <c r="P115"/>
    </row>
    <row r="116" spans="1:16" s="3" customFormat="1" ht="14.45">
      <c r="A116" s="6" t="s">
        <v>43</v>
      </c>
      <c r="B116" s="25" t="s">
        <v>42</v>
      </c>
      <c r="C116" s="26">
        <v>1502</v>
      </c>
      <c r="D116" s="26">
        <v>211</v>
      </c>
      <c r="E116" s="9">
        <v>247</v>
      </c>
      <c r="F116" s="9">
        <v>1960</v>
      </c>
      <c r="H116"/>
      <c r="I116"/>
      <c r="J116"/>
      <c r="K116"/>
      <c r="L116"/>
      <c r="M116"/>
      <c r="N116"/>
      <c r="O116"/>
      <c r="P116"/>
    </row>
    <row r="117" spans="1:16" s="3" customFormat="1" ht="14.45">
      <c r="A117" s="6" t="s">
        <v>44</v>
      </c>
      <c r="B117" s="25" t="s">
        <v>42</v>
      </c>
      <c r="C117" s="26">
        <v>1507</v>
      </c>
      <c r="D117" s="26">
        <v>237</v>
      </c>
      <c r="E117" s="9">
        <v>316</v>
      </c>
      <c r="F117" s="9">
        <v>2060</v>
      </c>
      <c r="H117"/>
      <c r="I117"/>
      <c r="J117"/>
      <c r="K117"/>
      <c r="L117"/>
      <c r="M117"/>
      <c r="N117"/>
      <c r="O117"/>
      <c r="P117"/>
    </row>
    <row r="118" spans="1:16" s="3" customFormat="1" ht="14.45">
      <c r="A118" s="6" t="s">
        <v>45</v>
      </c>
      <c r="B118" s="25" t="s">
        <v>42</v>
      </c>
      <c r="C118" s="26">
        <v>1511</v>
      </c>
      <c r="D118" s="26">
        <v>200</v>
      </c>
      <c r="E118" s="9">
        <v>271</v>
      </c>
      <c r="F118" s="9">
        <v>1982</v>
      </c>
      <c r="H118"/>
      <c r="I118"/>
      <c r="J118"/>
      <c r="K118"/>
      <c r="L118"/>
      <c r="M118"/>
      <c r="N118"/>
      <c r="O118"/>
      <c r="P118"/>
    </row>
    <row r="119" spans="1:16" s="3" customFormat="1" ht="14.45">
      <c r="A119" s="6" t="s">
        <v>46</v>
      </c>
      <c r="B119" s="25" t="s">
        <v>42</v>
      </c>
      <c r="C119" s="26">
        <v>1412</v>
      </c>
      <c r="D119" s="26">
        <v>270</v>
      </c>
      <c r="E119" s="9">
        <v>287</v>
      </c>
      <c r="F119" s="9">
        <v>1969</v>
      </c>
      <c r="H119"/>
      <c r="I119"/>
      <c r="J119"/>
      <c r="K119"/>
      <c r="L119"/>
      <c r="M119"/>
      <c r="N119"/>
      <c r="O119"/>
      <c r="P119"/>
    </row>
    <row r="120" spans="1:16" s="3" customFormat="1" ht="14.45">
      <c r="A120" s="13" t="s">
        <v>47</v>
      </c>
      <c r="B120" s="21" t="s">
        <v>42</v>
      </c>
      <c r="C120" s="22">
        <v>1385</v>
      </c>
      <c r="D120" s="22">
        <v>228</v>
      </c>
      <c r="E120" s="14">
        <v>246</v>
      </c>
      <c r="F120" s="14">
        <v>1859</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2068</v>
      </c>
      <c r="C124" s="45">
        <v>0.72050290135396522</v>
      </c>
      <c r="D124" s="45">
        <v>9.8162475822050288E-2</v>
      </c>
      <c r="E124" s="45">
        <v>0.18133462282398452</v>
      </c>
      <c r="F124" s="9">
        <v>2068</v>
      </c>
      <c r="H124"/>
      <c r="I124"/>
      <c r="J124"/>
      <c r="K124"/>
      <c r="L124"/>
      <c r="M124"/>
      <c r="N124"/>
      <c r="O124"/>
      <c r="P124"/>
    </row>
    <row r="125" spans="1:16" s="3" customFormat="1" ht="14.45">
      <c r="A125" s="6" t="s">
        <v>43</v>
      </c>
      <c r="B125" s="27">
        <v>1960</v>
      </c>
      <c r="C125" s="45">
        <v>0.76632653061224487</v>
      </c>
      <c r="D125" s="45">
        <v>0.1076530612244898</v>
      </c>
      <c r="E125" s="45">
        <v>0.12602040816326532</v>
      </c>
      <c r="F125" s="9">
        <v>1960</v>
      </c>
      <c r="H125"/>
      <c r="I125"/>
      <c r="J125"/>
      <c r="K125"/>
      <c r="L125"/>
      <c r="M125"/>
      <c r="N125"/>
      <c r="O125"/>
      <c r="P125"/>
    </row>
    <row r="126" spans="1:16" s="3" customFormat="1" ht="14.45">
      <c r="A126" s="6" t="s">
        <v>44</v>
      </c>
      <c r="B126" s="27">
        <v>2060</v>
      </c>
      <c r="C126" s="45">
        <v>0.73155339805825248</v>
      </c>
      <c r="D126" s="45">
        <v>0.11504854368932038</v>
      </c>
      <c r="E126" s="45">
        <v>0.15339805825242719</v>
      </c>
      <c r="F126" s="9">
        <v>2060</v>
      </c>
      <c r="H126"/>
      <c r="I126"/>
      <c r="J126"/>
      <c r="K126"/>
      <c r="L126"/>
      <c r="M126"/>
      <c r="N126"/>
      <c r="O126"/>
      <c r="P126"/>
    </row>
    <row r="127" spans="1:16" s="3" customFormat="1" ht="14.45">
      <c r="A127" s="6" t="s">
        <v>45</v>
      </c>
      <c r="B127" s="27">
        <v>1982</v>
      </c>
      <c r="C127" s="45">
        <v>0.76236125126135212</v>
      </c>
      <c r="D127" s="45">
        <v>0.10090817356205853</v>
      </c>
      <c r="E127" s="45">
        <v>0.13673057517658929</v>
      </c>
      <c r="F127" s="9">
        <v>1982</v>
      </c>
      <c r="H127"/>
      <c r="I127"/>
      <c r="J127"/>
      <c r="K127"/>
      <c r="L127"/>
      <c r="M127"/>
      <c r="N127"/>
      <c r="O127"/>
      <c r="P127"/>
    </row>
    <row r="128" spans="1:16" s="3" customFormat="1" ht="14.45">
      <c r="A128" s="6" t="s">
        <v>46</v>
      </c>
      <c r="B128" s="27">
        <v>1969</v>
      </c>
      <c r="C128" s="45">
        <v>0.71711528694768922</v>
      </c>
      <c r="D128" s="45">
        <v>0.13712544438801422</v>
      </c>
      <c r="E128" s="45">
        <v>0.14575926866429659</v>
      </c>
      <c r="F128" s="9">
        <v>1969</v>
      </c>
      <c r="H128"/>
      <c r="I128"/>
      <c r="J128"/>
      <c r="K128"/>
      <c r="L128"/>
      <c r="M128"/>
      <c r="N128"/>
      <c r="O128"/>
      <c r="P128"/>
    </row>
    <row r="129" spans="1:16" s="3" customFormat="1" ht="14.45">
      <c r="A129" s="13" t="s">
        <v>47</v>
      </c>
      <c r="B129" s="23">
        <v>1859</v>
      </c>
      <c r="C129" s="48">
        <v>0.7450242065626681</v>
      </c>
      <c r="D129" s="48">
        <v>0.12264658418504572</v>
      </c>
      <c r="E129" s="48">
        <v>0.13232920925228617</v>
      </c>
      <c r="F129" s="14">
        <v>1859</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560</v>
      </c>
      <c r="D142" s="26">
        <v>109</v>
      </c>
      <c r="E142" s="9">
        <v>59</v>
      </c>
      <c r="F142" s="9">
        <v>728</v>
      </c>
      <c r="H142"/>
      <c r="I142"/>
      <c r="J142"/>
      <c r="K142"/>
      <c r="L142"/>
      <c r="M142"/>
      <c r="N142"/>
      <c r="O142"/>
      <c r="P142"/>
    </row>
    <row r="143" spans="1:16" s="3" customFormat="1" ht="14.45">
      <c r="A143" s="6" t="s">
        <v>46</v>
      </c>
      <c r="B143" s="25" t="s">
        <v>87</v>
      </c>
      <c r="C143" s="26">
        <v>435</v>
      </c>
      <c r="D143" s="26">
        <v>75</v>
      </c>
      <c r="E143" s="9">
        <v>64</v>
      </c>
      <c r="F143" s="9">
        <v>574</v>
      </c>
      <c r="H143"/>
      <c r="I143"/>
      <c r="J143"/>
      <c r="K143"/>
      <c r="L143"/>
      <c r="M143"/>
      <c r="N143"/>
      <c r="O143"/>
      <c r="P143"/>
    </row>
    <row r="144" spans="1:16" s="3" customFormat="1" ht="14.45">
      <c r="A144" s="13" t="s">
        <v>47</v>
      </c>
      <c r="B144" s="21" t="s">
        <v>87</v>
      </c>
      <c r="C144" s="22">
        <v>402</v>
      </c>
      <c r="D144" s="22">
        <v>49</v>
      </c>
      <c r="E144" s="14">
        <v>56</v>
      </c>
      <c r="F144" s="14">
        <v>507</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728</v>
      </c>
      <c r="C148" s="45">
        <v>0.76923076923076927</v>
      </c>
      <c r="D148" s="45">
        <v>0.14972527472527472</v>
      </c>
      <c r="E148" s="45">
        <v>8.1043956043956047E-2</v>
      </c>
      <c r="F148" s="9">
        <v>728</v>
      </c>
      <c r="H148"/>
      <c r="I148"/>
      <c r="J148"/>
      <c r="K148"/>
      <c r="L148"/>
      <c r="M148"/>
      <c r="N148"/>
      <c r="O148"/>
      <c r="P148"/>
    </row>
    <row r="149" spans="1:16" s="3" customFormat="1" ht="14.45">
      <c r="A149" s="6" t="s">
        <v>46</v>
      </c>
      <c r="B149" s="27">
        <v>574</v>
      </c>
      <c r="C149" s="45">
        <v>0.75783972125435539</v>
      </c>
      <c r="D149" s="45">
        <v>0.13066202090592335</v>
      </c>
      <c r="E149" s="45">
        <v>0.11149825783972125</v>
      </c>
      <c r="F149" s="9">
        <v>574</v>
      </c>
      <c r="H149"/>
      <c r="I149"/>
      <c r="J149"/>
      <c r="K149"/>
      <c r="L149"/>
      <c r="M149"/>
      <c r="N149"/>
      <c r="O149"/>
      <c r="P149"/>
    </row>
    <row r="150" spans="1:16" s="3" customFormat="1" ht="14.45">
      <c r="A150" s="13" t="s">
        <v>47</v>
      </c>
      <c r="B150" s="23">
        <v>507</v>
      </c>
      <c r="C150" s="48">
        <v>0.79289940828402372</v>
      </c>
      <c r="D150" s="48">
        <v>9.6646942800788949E-2</v>
      </c>
      <c r="E150" s="48">
        <v>0.11045364891518737</v>
      </c>
      <c r="F150" s="14">
        <v>507</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v>121</v>
      </c>
      <c r="D158" s="26">
        <v>26</v>
      </c>
      <c r="E158" s="9">
        <v>10</v>
      </c>
      <c r="F158" s="9">
        <v>157</v>
      </c>
      <c r="H158"/>
      <c r="I158"/>
      <c r="J158"/>
      <c r="K158"/>
      <c r="L158"/>
      <c r="M158"/>
      <c r="N158"/>
      <c r="O158"/>
      <c r="P158"/>
    </row>
    <row r="159" spans="1:16" s="3" customFormat="1" ht="14.45">
      <c r="A159" s="6"/>
      <c r="B159" s="25" t="s">
        <v>57</v>
      </c>
      <c r="C159" s="26">
        <v>135</v>
      </c>
      <c r="D159" s="26">
        <v>15</v>
      </c>
      <c r="E159" s="9">
        <v>8</v>
      </c>
      <c r="F159" s="9">
        <v>158</v>
      </c>
      <c r="H159"/>
      <c r="I159"/>
      <c r="J159"/>
      <c r="K159"/>
      <c r="L159"/>
      <c r="M159"/>
      <c r="N159"/>
      <c r="O159"/>
      <c r="P159"/>
    </row>
    <row r="160" spans="1:16" s="3" customFormat="1" ht="14.45">
      <c r="A160" s="6"/>
      <c r="B160" s="25" t="s">
        <v>58</v>
      </c>
      <c r="C160" s="26">
        <v>261</v>
      </c>
      <c r="D160" s="26">
        <v>61</v>
      </c>
      <c r="E160" s="9">
        <v>38</v>
      </c>
      <c r="F160" s="9">
        <v>360</v>
      </c>
      <c r="H160"/>
      <c r="I160"/>
      <c r="J160"/>
      <c r="K160"/>
      <c r="L160"/>
      <c r="M160"/>
      <c r="N160"/>
      <c r="O160"/>
      <c r="P160"/>
    </row>
    <row r="161" spans="1:16" s="3" customFormat="1" ht="14.45">
      <c r="A161" s="6"/>
      <c r="B161" s="25" t="s">
        <v>59</v>
      </c>
      <c r="C161" s="26">
        <v>43</v>
      </c>
      <c r="D161" s="26">
        <v>7</v>
      </c>
      <c r="E161" s="9">
        <v>3</v>
      </c>
      <c r="F161" s="9">
        <v>53</v>
      </c>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c r="D164" s="26"/>
      <c r="E164" s="9"/>
      <c r="F164" s="9"/>
      <c r="H164"/>
      <c r="I164"/>
      <c r="J164"/>
      <c r="K164"/>
      <c r="L164"/>
      <c r="M164"/>
      <c r="N164"/>
      <c r="O164"/>
      <c r="P164"/>
    </row>
    <row r="165" spans="1:16" s="3" customFormat="1" ht="14.45">
      <c r="A165" s="6"/>
      <c r="B165" s="25" t="s">
        <v>57</v>
      </c>
      <c r="C165" s="26">
        <v>115</v>
      </c>
      <c r="D165" s="26">
        <v>7</v>
      </c>
      <c r="E165" s="9">
        <v>19</v>
      </c>
      <c r="F165" s="9">
        <v>141</v>
      </c>
      <c r="H165"/>
      <c r="I165"/>
      <c r="J165"/>
      <c r="K165"/>
      <c r="L165"/>
      <c r="M165"/>
      <c r="N165"/>
      <c r="O165"/>
      <c r="P165"/>
    </row>
    <row r="166" spans="1:16" s="3" customFormat="1" ht="14.45">
      <c r="A166" s="6"/>
      <c r="B166" s="25" t="s">
        <v>58</v>
      </c>
      <c r="C166" s="26">
        <v>232</v>
      </c>
      <c r="D166" s="26">
        <v>55</v>
      </c>
      <c r="E166" s="9">
        <v>37</v>
      </c>
      <c r="F166" s="9">
        <v>324</v>
      </c>
      <c r="H166"/>
      <c r="I166"/>
      <c r="J166"/>
      <c r="K166"/>
      <c r="L166"/>
      <c r="M166"/>
      <c r="N166"/>
      <c r="O166"/>
      <c r="P166"/>
    </row>
    <row r="167" spans="1:16" s="3" customFormat="1" ht="14.45">
      <c r="A167" s="6"/>
      <c r="B167" s="25" t="s">
        <v>59</v>
      </c>
      <c r="C167" s="26">
        <v>45</v>
      </c>
      <c r="D167" s="26">
        <v>12</v>
      </c>
      <c r="E167" s="9">
        <v>2</v>
      </c>
      <c r="F167" s="9">
        <v>59</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c r="D170" s="34"/>
      <c r="E170" s="33"/>
      <c r="F170" s="33"/>
      <c r="H170"/>
      <c r="I170"/>
      <c r="J170"/>
      <c r="K170"/>
      <c r="L170"/>
      <c r="M170"/>
      <c r="N170"/>
      <c r="O170"/>
      <c r="P170"/>
    </row>
    <row r="171" spans="1:16" s="3" customFormat="1" ht="14.45">
      <c r="A171" s="114" t="s">
        <v>47</v>
      </c>
      <c r="B171" s="32" t="s">
        <v>57</v>
      </c>
      <c r="C171" s="34">
        <v>125</v>
      </c>
      <c r="D171" s="34">
        <v>12</v>
      </c>
      <c r="E171" s="33">
        <v>23</v>
      </c>
      <c r="F171" s="33">
        <v>160</v>
      </c>
      <c r="H171"/>
      <c r="I171"/>
      <c r="J171"/>
      <c r="K171"/>
      <c r="L171"/>
      <c r="M171"/>
      <c r="N171"/>
      <c r="O171"/>
      <c r="P171"/>
    </row>
    <row r="172" spans="1:16" s="3" customFormat="1" ht="14.45">
      <c r="A172" s="114" t="s">
        <v>47</v>
      </c>
      <c r="B172" s="32" t="s">
        <v>58</v>
      </c>
      <c r="C172" s="34">
        <v>190</v>
      </c>
      <c r="D172" s="34">
        <v>32</v>
      </c>
      <c r="E172" s="33">
        <v>20</v>
      </c>
      <c r="F172" s="33">
        <v>242</v>
      </c>
      <c r="H172"/>
      <c r="I172"/>
      <c r="J172"/>
      <c r="K172"/>
      <c r="L172"/>
      <c r="M172"/>
      <c r="N172"/>
      <c r="O172"/>
      <c r="P172"/>
    </row>
    <row r="173" spans="1:16" s="3" customFormat="1" ht="14.45">
      <c r="A173" s="115" t="s">
        <v>47</v>
      </c>
      <c r="B173" s="21" t="s">
        <v>59</v>
      </c>
      <c r="C173" s="22">
        <v>46</v>
      </c>
      <c r="D173" s="22">
        <v>5</v>
      </c>
      <c r="E173" s="14">
        <v>5</v>
      </c>
      <c r="F173" s="14">
        <v>56</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730</v>
      </c>
      <c r="C180" s="45">
        <v>0.77070063694267521</v>
      </c>
      <c r="D180" s="45">
        <v>0.16560509554140126</v>
      </c>
      <c r="E180" s="110">
        <v>6.3694267515923567E-2</v>
      </c>
      <c r="F180" s="9"/>
      <c r="H180"/>
      <c r="I180"/>
      <c r="J180"/>
      <c r="K180"/>
      <c r="L180"/>
      <c r="M180"/>
      <c r="N180"/>
      <c r="O180"/>
      <c r="P180"/>
    </row>
    <row r="181" spans="1:16" s="3" customFormat="1" ht="14.45">
      <c r="A181" s="6"/>
      <c r="B181" s="36" t="s">
        <v>731</v>
      </c>
      <c r="C181" s="45">
        <v>0.85443037974683544</v>
      </c>
      <c r="D181" s="45">
        <v>9.49367088607595E-2</v>
      </c>
      <c r="E181" s="110">
        <v>5.0632911392405063E-2</v>
      </c>
      <c r="F181" s="9"/>
      <c r="H181"/>
      <c r="I181"/>
      <c r="J181"/>
      <c r="K181"/>
      <c r="L181"/>
      <c r="M181"/>
      <c r="N181"/>
      <c r="O181"/>
      <c r="P181"/>
    </row>
    <row r="182" spans="1:16" s="3" customFormat="1" ht="14.45">
      <c r="A182" s="6"/>
      <c r="B182" s="36" t="s">
        <v>732</v>
      </c>
      <c r="C182" s="45">
        <v>0.72499999999999998</v>
      </c>
      <c r="D182" s="45">
        <v>0.16944444444444445</v>
      </c>
      <c r="E182" s="110">
        <v>0.10555555555555556</v>
      </c>
      <c r="F182" s="9"/>
      <c r="H182"/>
      <c r="I182"/>
      <c r="J182"/>
      <c r="K182"/>
      <c r="L182"/>
      <c r="M182"/>
      <c r="N182"/>
      <c r="O182"/>
      <c r="P182"/>
    </row>
    <row r="183" spans="1:16" s="3" customFormat="1" ht="14.45">
      <c r="A183" s="6"/>
      <c r="B183" s="36" t="s">
        <v>733</v>
      </c>
      <c r="C183" s="45">
        <v>0.81132075471698117</v>
      </c>
      <c r="D183" s="45">
        <v>0.13207547169811321</v>
      </c>
      <c r="E183" s="110">
        <v>5.6603773584905662E-2</v>
      </c>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312</v>
      </c>
      <c r="C186" s="45"/>
      <c r="D186" s="45"/>
      <c r="E186" s="110"/>
      <c r="F186" s="9"/>
      <c r="H186"/>
      <c r="I186"/>
      <c r="J186"/>
      <c r="K186"/>
      <c r="L186"/>
      <c r="M186"/>
      <c r="N186"/>
      <c r="O186"/>
      <c r="P186"/>
    </row>
    <row r="187" spans="1:16" s="3" customFormat="1" ht="14.45">
      <c r="A187" s="6"/>
      <c r="B187" s="36" t="s">
        <v>445</v>
      </c>
      <c r="C187" s="45">
        <v>0.81560283687943258</v>
      </c>
      <c r="D187" s="45">
        <v>4.9645390070921988E-2</v>
      </c>
      <c r="E187" s="110">
        <v>0.13475177304964539</v>
      </c>
      <c r="F187" s="9"/>
      <c r="H187"/>
      <c r="I187"/>
      <c r="J187"/>
      <c r="K187"/>
      <c r="L187"/>
      <c r="M187"/>
      <c r="N187"/>
      <c r="O187"/>
      <c r="P187"/>
    </row>
    <row r="188" spans="1:16" s="3" customFormat="1" ht="14.45">
      <c r="A188" s="6"/>
      <c r="B188" s="36" t="s">
        <v>734</v>
      </c>
      <c r="C188" s="45">
        <v>0.71604938271604934</v>
      </c>
      <c r="D188" s="45">
        <v>0.16975308641975309</v>
      </c>
      <c r="E188" s="110">
        <v>0.11419753086419752</v>
      </c>
      <c r="F188" s="9"/>
      <c r="H188"/>
      <c r="I188"/>
      <c r="J188"/>
      <c r="K188"/>
      <c r="L188"/>
      <c r="M188"/>
      <c r="N188"/>
      <c r="O188"/>
      <c r="P188"/>
    </row>
    <row r="189" spans="1:16" s="3" customFormat="1" ht="14.45">
      <c r="A189" s="6"/>
      <c r="B189" s="36" t="s">
        <v>735</v>
      </c>
      <c r="C189" s="45">
        <v>0.76271186440677963</v>
      </c>
      <c r="D189" s="45">
        <v>0.20338983050847459</v>
      </c>
      <c r="E189" s="110">
        <v>3.3898305084745763E-2</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312</v>
      </c>
      <c r="C192" s="47"/>
      <c r="D192" s="47"/>
      <c r="E192" s="112"/>
      <c r="F192" s="9"/>
      <c r="H192"/>
      <c r="I192"/>
      <c r="J192"/>
      <c r="K192"/>
      <c r="L192"/>
      <c r="M192"/>
      <c r="N192"/>
      <c r="O192"/>
      <c r="P192"/>
    </row>
    <row r="193" spans="1:16" s="3" customFormat="1" ht="14.45">
      <c r="A193" s="31"/>
      <c r="B193" s="38" t="s">
        <v>736</v>
      </c>
      <c r="C193" s="47">
        <v>0.78125</v>
      </c>
      <c r="D193" s="47">
        <v>7.4999999999999997E-2</v>
      </c>
      <c r="E193" s="112">
        <v>0.14374999999999999</v>
      </c>
      <c r="F193" s="9"/>
      <c r="H193"/>
      <c r="I193"/>
      <c r="J193"/>
      <c r="K193"/>
      <c r="L193"/>
      <c r="M193"/>
      <c r="N193"/>
      <c r="O193"/>
      <c r="P193"/>
    </row>
    <row r="194" spans="1:16" s="3" customFormat="1" ht="14.45">
      <c r="A194" s="31"/>
      <c r="B194" s="38" t="s">
        <v>737</v>
      </c>
      <c r="C194" s="47">
        <v>0.78512396694214881</v>
      </c>
      <c r="D194" s="47">
        <v>0.13223140495867769</v>
      </c>
      <c r="E194" s="112">
        <v>8.2644628099173556E-2</v>
      </c>
      <c r="F194" s="9"/>
      <c r="H194"/>
      <c r="I194"/>
      <c r="J194"/>
      <c r="K194"/>
      <c r="L194"/>
      <c r="M194"/>
      <c r="N194"/>
      <c r="O194"/>
      <c r="P194"/>
    </row>
    <row r="195" spans="1:16" s="3" customFormat="1" ht="14.45">
      <c r="A195" s="13"/>
      <c r="B195" s="72" t="s">
        <v>738</v>
      </c>
      <c r="C195" s="48">
        <v>0.8214285714285714</v>
      </c>
      <c r="D195" s="48">
        <v>8.9285714285714288E-2</v>
      </c>
      <c r="E195" s="113">
        <v>8.9285714285714288E-2</v>
      </c>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65</v>
      </c>
      <c r="F207" s="42">
        <v>0.24809160305343511</v>
      </c>
      <c r="H207"/>
      <c r="I207"/>
      <c r="J207"/>
      <c r="K207"/>
      <c r="L207"/>
      <c r="M207"/>
      <c r="N207"/>
      <c r="O207"/>
      <c r="P207"/>
    </row>
    <row r="208" spans="1:16" s="3" customFormat="1" ht="14.45">
      <c r="A208" t="s">
        <v>81</v>
      </c>
      <c r="B208"/>
      <c r="C208"/>
      <c r="D208"/>
      <c r="E208" s="34">
        <v>106</v>
      </c>
      <c r="F208" s="35">
        <v>0.40458015267175573</v>
      </c>
      <c r="H208"/>
      <c r="I208"/>
      <c r="J208"/>
      <c r="K208"/>
      <c r="L208"/>
      <c r="M208"/>
      <c r="N208"/>
      <c r="O208"/>
      <c r="P208"/>
    </row>
    <row r="209" spans="1:16" s="3" customFormat="1" ht="14.45">
      <c r="A209" t="s">
        <v>82</v>
      </c>
      <c r="B209"/>
      <c r="C209"/>
      <c r="D209"/>
      <c r="E209" s="34">
        <v>54</v>
      </c>
      <c r="F209" s="35">
        <v>0.20610687022900764</v>
      </c>
      <c r="H209"/>
      <c r="I209"/>
      <c r="J209"/>
      <c r="K209"/>
      <c r="L209"/>
      <c r="M209"/>
      <c r="N209"/>
      <c r="O209"/>
      <c r="P209"/>
    </row>
    <row r="210" spans="1:16" s="3" customFormat="1" ht="14.45">
      <c r="A210" t="s">
        <v>83</v>
      </c>
      <c r="B210"/>
      <c r="C210"/>
      <c r="D210"/>
      <c r="E210" s="34">
        <v>21</v>
      </c>
      <c r="F210" s="35">
        <v>8.0152671755725186E-2</v>
      </c>
      <c r="H210"/>
      <c r="I210"/>
      <c r="J210"/>
      <c r="K210"/>
      <c r="L210"/>
      <c r="M210"/>
      <c r="N210"/>
      <c r="O210"/>
      <c r="P210"/>
    </row>
    <row r="211" spans="1:16" s="3" customFormat="1" ht="14.45">
      <c r="A211" s="44" t="s">
        <v>84</v>
      </c>
      <c r="B211" s="44"/>
      <c r="C211" s="44"/>
      <c r="D211" s="44"/>
      <c r="E211" s="22">
        <v>16</v>
      </c>
      <c r="F211" s="24">
        <v>6.1068702290076333E-2</v>
      </c>
      <c r="H211"/>
      <c r="I211"/>
      <c r="J211"/>
      <c r="K211"/>
      <c r="L211"/>
      <c r="M211"/>
      <c r="N211"/>
      <c r="O211"/>
      <c r="P211"/>
    </row>
    <row r="212" spans="1:16" s="3" customFormat="1" ht="14.45">
      <c r="A212"/>
      <c r="B212"/>
      <c r="C212"/>
      <c r="D212"/>
      <c r="E212" s="40">
        <v>262</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1940</v>
      </c>
      <c r="D222" s="26">
        <v>324</v>
      </c>
      <c r="E222" s="9">
        <v>370</v>
      </c>
      <c r="F222" s="9">
        <v>2634</v>
      </c>
      <c r="H222"/>
      <c r="I222"/>
      <c r="J222"/>
      <c r="K222"/>
      <c r="L222"/>
      <c r="M222"/>
      <c r="N222"/>
      <c r="O222"/>
      <c r="P222"/>
    </row>
    <row r="223" spans="1:16" s="3" customFormat="1" ht="14.45">
      <c r="A223" s="55" t="s">
        <v>108</v>
      </c>
      <c r="B223" s="61"/>
      <c r="C223" s="26">
        <v>1787</v>
      </c>
      <c r="D223" s="26">
        <v>249</v>
      </c>
      <c r="E223" s="9">
        <v>324</v>
      </c>
      <c r="F223" s="9">
        <v>2360</v>
      </c>
      <c r="H223"/>
      <c r="I223"/>
      <c r="J223"/>
      <c r="K223"/>
      <c r="L223"/>
      <c r="M223"/>
      <c r="N223"/>
      <c r="O223"/>
      <c r="P223"/>
    </row>
    <row r="224" spans="1:16" s="3" customFormat="1" ht="14.45">
      <c r="A224" s="55" t="s">
        <v>109</v>
      </c>
      <c r="B224" s="61"/>
      <c r="C224" s="26">
        <v>747</v>
      </c>
      <c r="D224" s="26">
        <v>65</v>
      </c>
      <c r="E224" s="9">
        <v>159</v>
      </c>
      <c r="F224" s="9">
        <v>971</v>
      </c>
      <c r="H224"/>
      <c r="I224"/>
      <c r="J224"/>
      <c r="K224"/>
      <c r="L224"/>
      <c r="M224"/>
      <c r="N224"/>
      <c r="O224"/>
      <c r="P224"/>
    </row>
    <row r="225" spans="1:16" s="3" customFormat="1" ht="14.45">
      <c r="A225" s="55" t="s">
        <v>110</v>
      </c>
      <c r="B225" s="61"/>
      <c r="C225" s="26">
        <v>1192</v>
      </c>
      <c r="D225" s="26">
        <v>126</v>
      </c>
      <c r="E225" s="9">
        <v>242</v>
      </c>
      <c r="F225" s="9">
        <v>1560</v>
      </c>
      <c r="H225"/>
      <c r="I225"/>
      <c r="J225"/>
      <c r="K225"/>
      <c r="L225"/>
      <c r="M225"/>
      <c r="N225"/>
      <c r="O225"/>
      <c r="P225"/>
    </row>
    <row r="226" spans="1:16" s="3" customFormat="1" ht="14.45">
      <c r="A226" s="56" t="s">
        <v>111</v>
      </c>
      <c r="B226" s="62"/>
      <c r="C226" s="53">
        <v>415</v>
      </c>
      <c r="D226" s="53">
        <v>29</v>
      </c>
      <c r="E226" s="52">
        <v>76</v>
      </c>
      <c r="F226" s="52">
        <v>520</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739</v>
      </c>
      <c r="B231" s="63"/>
      <c r="C231" s="45">
        <v>0.73652239939255881</v>
      </c>
      <c r="D231" s="45">
        <v>0.12300683371298406</v>
      </c>
      <c r="E231" s="110">
        <v>0.14047076689445709</v>
      </c>
      <c r="F231" s="9"/>
      <c r="H231"/>
      <c r="I231"/>
      <c r="J231"/>
      <c r="K231"/>
      <c r="L231"/>
      <c r="M231"/>
      <c r="N231"/>
      <c r="O231"/>
      <c r="P231"/>
    </row>
    <row r="232" spans="1:16" s="3" customFormat="1" ht="14.45">
      <c r="A232" s="55" t="s">
        <v>740</v>
      </c>
      <c r="B232" s="63"/>
      <c r="C232" s="45">
        <v>0.7572033898305085</v>
      </c>
      <c r="D232" s="45">
        <v>0.10550847457627119</v>
      </c>
      <c r="E232" s="110">
        <v>0.13728813559322034</v>
      </c>
      <c r="F232" s="9"/>
      <c r="H232"/>
      <c r="I232"/>
      <c r="J232"/>
      <c r="K232"/>
      <c r="L232"/>
      <c r="M232"/>
      <c r="N232"/>
      <c r="O232"/>
      <c r="P232"/>
    </row>
    <row r="233" spans="1:16" s="3" customFormat="1" ht="14.45">
      <c r="A233" s="55" t="s">
        <v>741</v>
      </c>
      <c r="B233" s="63"/>
      <c r="C233" s="45">
        <v>0.76930998970133879</v>
      </c>
      <c r="D233" s="45">
        <v>6.6941297631307933E-2</v>
      </c>
      <c r="E233" s="110">
        <v>0.16374871266735325</v>
      </c>
      <c r="F233" s="9"/>
      <c r="H233"/>
      <c r="I233"/>
      <c r="J233"/>
      <c r="K233"/>
      <c r="L233"/>
      <c r="M233"/>
      <c r="N233"/>
      <c r="O233"/>
      <c r="P233"/>
    </row>
    <row r="234" spans="1:16" s="3" customFormat="1" ht="14.45">
      <c r="A234" s="55" t="s">
        <v>742</v>
      </c>
      <c r="B234" s="63"/>
      <c r="C234" s="45">
        <v>0.76410256410256405</v>
      </c>
      <c r="D234" s="45">
        <v>8.0769230769230774E-2</v>
      </c>
      <c r="E234" s="110">
        <v>0.15512820512820513</v>
      </c>
      <c r="F234" s="9"/>
      <c r="H234"/>
      <c r="I234"/>
      <c r="J234"/>
      <c r="K234"/>
      <c r="L234"/>
      <c r="M234"/>
      <c r="N234"/>
      <c r="O234"/>
      <c r="P234"/>
    </row>
    <row r="235" spans="1:16" s="3" customFormat="1" ht="14.45">
      <c r="A235" s="56" t="s">
        <v>743</v>
      </c>
      <c r="B235" s="64"/>
      <c r="C235" s="54">
        <v>0.79807692307692313</v>
      </c>
      <c r="D235" s="54">
        <v>5.5769230769230772E-2</v>
      </c>
      <c r="E235" s="111">
        <v>0.14615384615384616</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0.82638888888888884</v>
      </c>
      <c r="C251" s="66">
        <v>238</v>
      </c>
      <c r="D251" s="66">
        <v>12</v>
      </c>
      <c r="E251" s="66">
        <v>38</v>
      </c>
      <c r="F251" s="67">
        <v>288</v>
      </c>
      <c r="H251"/>
      <c r="I251"/>
      <c r="J251"/>
      <c r="K251"/>
      <c r="L251"/>
      <c r="M251"/>
      <c r="N251"/>
      <c r="O251"/>
      <c r="P251"/>
    </row>
    <row r="252" spans="1:16" s="3" customFormat="1" ht="14.45">
      <c r="A252" t="s">
        <v>119</v>
      </c>
      <c r="B252" s="65">
        <v>0.86531365313653141</v>
      </c>
      <c r="C252" s="66">
        <v>469</v>
      </c>
      <c r="D252" s="66">
        <v>4</v>
      </c>
      <c r="E252" s="66">
        <v>69</v>
      </c>
      <c r="F252" s="67">
        <v>542</v>
      </c>
      <c r="H252"/>
      <c r="I252"/>
      <c r="J252"/>
      <c r="K252"/>
      <c r="L252"/>
      <c r="M252"/>
      <c r="N252"/>
      <c r="O252"/>
      <c r="P252"/>
    </row>
    <row r="253" spans="1:16" s="3" customFormat="1" ht="14.45">
      <c r="A253" t="s">
        <v>120</v>
      </c>
      <c r="B253" s="65">
        <v>0.66748768472906406</v>
      </c>
      <c r="C253" s="66">
        <v>271</v>
      </c>
      <c r="D253" s="66">
        <v>64</v>
      </c>
      <c r="E253" s="66">
        <v>71</v>
      </c>
      <c r="F253" s="67">
        <v>406</v>
      </c>
      <c r="H253"/>
      <c r="I253"/>
      <c r="J253"/>
      <c r="K253"/>
      <c r="L253"/>
      <c r="M253"/>
      <c r="N253"/>
      <c r="O253"/>
      <c r="P253"/>
    </row>
    <row r="254" spans="1:16" s="3" customFormat="1" ht="14.45">
      <c r="A254" t="s">
        <v>121</v>
      </c>
      <c r="B254" s="65">
        <v>0.73563218390804597</v>
      </c>
      <c r="C254" s="66">
        <v>128</v>
      </c>
      <c r="D254" s="66">
        <v>24</v>
      </c>
      <c r="E254" s="66">
        <v>22</v>
      </c>
      <c r="F254" s="67">
        <v>174</v>
      </c>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0.66216216216216217</v>
      </c>
      <c r="C257" s="66">
        <v>49</v>
      </c>
      <c r="D257" s="66">
        <v>4</v>
      </c>
      <c r="E257" s="66">
        <v>21</v>
      </c>
      <c r="F257" s="67">
        <v>74</v>
      </c>
      <c r="H257"/>
      <c r="I257"/>
      <c r="J257"/>
      <c r="K257"/>
      <c r="L257"/>
      <c r="M257"/>
      <c r="N257"/>
      <c r="O257"/>
      <c r="P257"/>
    </row>
    <row r="258" spans="1:16" s="3" customFormat="1" ht="14.45">
      <c r="A258" t="s">
        <v>125</v>
      </c>
      <c r="B258" s="65">
        <v>0.89552238805970152</v>
      </c>
      <c r="C258" s="66">
        <v>240</v>
      </c>
      <c r="D258" s="66">
        <v>1</v>
      </c>
      <c r="E258" s="66">
        <v>27</v>
      </c>
      <c r="F258" s="67">
        <v>268</v>
      </c>
      <c r="H258"/>
      <c r="I258"/>
      <c r="J258"/>
      <c r="K258"/>
      <c r="L258"/>
      <c r="M258"/>
      <c r="N258"/>
      <c r="O258"/>
      <c r="P258"/>
    </row>
    <row r="259" spans="1:16" s="3" customFormat="1" ht="14.45">
      <c r="A259" t="s">
        <v>126</v>
      </c>
      <c r="B259" s="65">
        <v>0.77459016393442626</v>
      </c>
      <c r="C259" s="66">
        <v>189</v>
      </c>
      <c r="D259" s="66">
        <v>12</v>
      </c>
      <c r="E259" s="66">
        <v>43</v>
      </c>
      <c r="F259" s="67">
        <v>244</v>
      </c>
      <c r="H259"/>
      <c r="I259"/>
      <c r="J259"/>
      <c r="K259"/>
      <c r="L259"/>
      <c r="M259"/>
      <c r="N259"/>
      <c r="O259"/>
      <c r="P259"/>
    </row>
    <row r="260" spans="1:16" s="3" customFormat="1" ht="14.45">
      <c r="A260" t="s">
        <v>127</v>
      </c>
      <c r="B260" s="65">
        <v>0.72459016393442621</v>
      </c>
      <c r="C260" s="66">
        <v>221</v>
      </c>
      <c r="D260" s="66">
        <v>36</v>
      </c>
      <c r="E260" s="66">
        <v>48</v>
      </c>
      <c r="F260" s="67">
        <v>305</v>
      </c>
      <c r="H260"/>
      <c r="I260"/>
      <c r="J260"/>
      <c r="K260"/>
      <c r="L260"/>
      <c r="M260"/>
      <c r="N260"/>
      <c r="O260"/>
      <c r="P260"/>
    </row>
    <row r="261" spans="1:16" s="3" customFormat="1" ht="14.45">
      <c r="A261" t="s">
        <v>128</v>
      </c>
      <c r="B261" s="65">
        <v>0.7203883495145631</v>
      </c>
      <c r="C261" s="66">
        <v>371</v>
      </c>
      <c r="D261" s="66">
        <v>47</v>
      </c>
      <c r="E261" s="66">
        <v>97</v>
      </c>
      <c r="F261" s="67">
        <v>515</v>
      </c>
      <c r="H261"/>
      <c r="I261"/>
      <c r="J261"/>
      <c r="K261"/>
      <c r="L261"/>
      <c r="M261"/>
      <c r="N261"/>
      <c r="O261"/>
      <c r="P261"/>
    </row>
    <row r="262" spans="1:16" s="3" customFormat="1" ht="14.45">
      <c r="A262" t="s">
        <v>129</v>
      </c>
      <c r="B262" s="65">
        <v>0.78551532033426186</v>
      </c>
      <c r="C262" s="66">
        <v>564</v>
      </c>
      <c r="D262" s="66">
        <v>55</v>
      </c>
      <c r="E262" s="66">
        <v>99</v>
      </c>
      <c r="F262" s="67">
        <v>718</v>
      </c>
      <c r="H262"/>
      <c r="I262"/>
      <c r="J262"/>
      <c r="K262"/>
      <c r="L262"/>
      <c r="M262"/>
      <c r="N262"/>
      <c r="O262"/>
      <c r="P262"/>
    </row>
    <row r="263" spans="1:16" s="3" customFormat="1" ht="14.45">
      <c r="A263" t="s">
        <v>130</v>
      </c>
      <c r="B263" s="65">
        <v>0.76851851851851849</v>
      </c>
      <c r="C263" s="66">
        <v>83</v>
      </c>
      <c r="D263" s="66">
        <v>5</v>
      </c>
      <c r="E263" s="66">
        <v>20</v>
      </c>
      <c r="F263" s="67">
        <v>108</v>
      </c>
      <c r="H263"/>
      <c r="I263"/>
      <c r="J263"/>
      <c r="K263"/>
      <c r="L263"/>
      <c r="M263"/>
      <c r="N263"/>
      <c r="O263"/>
      <c r="P263"/>
    </row>
    <row r="264" spans="1:16" s="3" customFormat="1" ht="14.45">
      <c r="A264" t="s">
        <v>131</v>
      </c>
      <c r="B264" s="65">
        <v>0.77777777777777779</v>
      </c>
      <c r="C264" s="66">
        <v>469</v>
      </c>
      <c r="D264" s="66">
        <v>72</v>
      </c>
      <c r="E264" s="66">
        <v>62</v>
      </c>
      <c r="F264" s="67">
        <v>603</v>
      </c>
      <c r="H264"/>
      <c r="I264"/>
      <c r="J264"/>
      <c r="K264"/>
      <c r="L264"/>
      <c r="M264"/>
      <c r="N264"/>
      <c r="O264"/>
      <c r="P264"/>
    </row>
    <row r="265" spans="1:16" s="3" customFormat="1" ht="14.45">
      <c r="A265" t="s">
        <v>132</v>
      </c>
      <c r="B265" s="65">
        <v>0.69090909090909092</v>
      </c>
      <c r="C265" s="66">
        <v>114</v>
      </c>
      <c r="D265" s="66">
        <v>13</v>
      </c>
      <c r="E265" s="66">
        <v>38</v>
      </c>
      <c r="F265" s="67">
        <v>165</v>
      </c>
      <c r="H265"/>
      <c r="I265"/>
      <c r="J265"/>
      <c r="K265"/>
      <c r="L265"/>
      <c r="M265"/>
      <c r="N265"/>
      <c r="O265"/>
      <c r="P265"/>
    </row>
    <row r="266" spans="1:16" s="3" customFormat="1" ht="14.45">
      <c r="A266" t="s">
        <v>133</v>
      </c>
      <c r="B266" s="65">
        <v>0.70907194994786238</v>
      </c>
      <c r="C266" s="66">
        <v>680</v>
      </c>
      <c r="D266" s="66">
        <v>130</v>
      </c>
      <c r="E266" s="66">
        <v>149</v>
      </c>
      <c r="F266" s="67">
        <v>959</v>
      </c>
      <c r="H266"/>
      <c r="I266"/>
      <c r="J266"/>
      <c r="K266"/>
      <c r="L266"/>
      <c r="M266"/>
      <c r="N266"/>
      <c r="O266"/>
      <c r="P266"/>
    </row>
    <row r="267" spans="1:16" s="3" customFormat="1" ht="14.45">
      <c r="A267" t="s">
        <v>134</v>
      </c>
      <c r="B267" s="65">
        <v>0.67669172932330823</v>
      </c>
      <c r="C267" s="66">
        <v>180</v>
      </c>
      <c r="D267" s="66">
        <v>33</v>
      </c>
      <c r="E267" s="66">
        <v>53</v>
      </c>
      <c r="F267" s="67">
        <v>266</v>
      </c>
      <c r="H267"/>
      <c r="I267"/>
      <c r="J267"/>
      <c r="K267"/>
      <c r="L267"/>
      <c r="M267"/>
      <c r="N267"/>
      <c r="O267"/>
      <c r="P267"/>
    </row>
    <row r="268" spans="1:16" s="3" customFormat="1" ht="14.45">
      <c r="A268" s="44" t="s">
        <v>135</v>
      </c>
      <c r="B268" s="69">
        <v>0.76168224299065423</v>
      </c>
      <c r="C268" s="70">
        <v>163</v>
      </c>
      <c r="D268" s="70">
        <v>14</v>
      </c>
      <c r="E268" s="70">
        <v>37</v>
      </c>
      <c r="F268" s="71">
        <v>214</v>
      </c>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744</v>
      </c>
      <c r="C276" s="96">
        <v>0.89552238805970152</v>
      </c>
      <c r="D276" s="97">
        <v>3.7313432835820895E-3</v>
      </c>
      <c r="E276" s="96">
        <v>0.10074626865671642</v>
      </c>
      <c r="F276" s="80">
        <v>1</v>
      </c>
      <c r="H276"/>
      <c r="I276"/>
      <c r="J276"/>
      <c r="K276"/>
      <c r="L276"/>
      <c r="M276"/>
      <c r="N276"/>
      <c r="O276"/>
      <c r="P276"/>
    </row>
    <row r="277" spans="1:16" s="3" customFormat="1" ht="14.45">
      <c r="A277"/>
      <c r="B277" s="78" t="s">
        <v>745</v>
      </c>
      <c r="C277" s="96">
        <v>0.86531365313653141</v>
      </c>
      <c r="D277" s="97">
        <v>7.3800738007380072E-3</v>
      </c>
      <c r="E277" s="96">
        <v>0.12730627306273062</v>
      </c>
      <c r="F277" s="80">
        <v>2</v>
      </c>
      <c r="H277"/>
      <c r="I277"/>
      <c r="J277"/>
      <c r="K277"/>
      <c r="L277"/>
      <c r="M277"/>
      <c r="N277"/>
      <c r="O277"/>
      <c r="P277"/>
    </row>
    <row r="278" spans="1:16" s="3" customFormat="1" ht="14.45">
      <c r="A278"/>
      <c r="B278" s="78" t="s">
        <v>746</v>
      </c>
      <c r="C278" s="96">
        <v>0.82638888888888884</v>
      </c>
      <c r="D278" s="97">
        <v>4.1666666666666664E-2</v>
      </c>
      <c r="E278" s="96">
        <v>0.13194444444444445</v>
      </c>
      <c r="F278" s="80">
        <v>3</v>
      </c>
      <c r="H278"/>
      <c r="I278"/>
      <c r="J278"/>
      <c r="K278"/>
      <c r="L278"/>
      <c r="M278"/>
      <c r="N278"/>
      <c r="O278"/>
      <c r="P278"/>
    </row>
    <row r="279" spans="1:16" s="3" customFormat="1" ht="14.45">
      <c r="A279"/>
      <c r="B279" s="78" t="s">
        <v>747</v>
      </c>
      <c r="C279" s="96">
        <v>0.78551532033426186</v>
      </c>
      <c r="D279" s="97">
        <v>7.6601671309192196E-2</v>
      </c>
      <c r="E279" s="96">
        <v>0.13788300835654596</v>
      </c>
      <c r="F279" s="80">
        <v>4</v>
      </c>
      <c r="H279"/>
      <c r="I279"/>
      <c r="J279"/>
      <c r="K279"/>
      <c r="L279"/>
      <c r="M279"/>
      <c r="N279"/>
      <c r="O279"/>
      <c r="P279"/>
    </row>
    <row r="280" spans="1:16" s="3" customFormat="1" ht="14.45">
      <c r="A280"/>
      <c r="B280" s="78" t="s">
        <v>748</v>
      </c>
      <c r="C280" s="96">
        <v>0.77777777777777779</v>
      </c>
      <c r="D280" s="97">
        <v>0.11940298507462686</v>
      </c>
      <c r="E280" s="96">
        <v>0.10281923714759536</v>
      </c>
      <c r="F280" s="80">
        <v>5</v>
      </c>
      <c r="H280"/>
      <c r="I280"/>
      <c r="J280"/>
      <c r="K280"/>
      <c r="L280"/>
      <c r="M280"/>
      <c r="N280"/>
      <c r="O280"/>
      <c r="P280"/>
    </row>
    <row r="281" spans="1:16" s="3" customFormat="1" ht="14.45">
      <c r="A281"/>
      <c r="B281" s="78" t="s">
        <v>749</v>
      </c>
      <c r="C281" s="96">
        <v>0.77459016393442626</v>
      </c>
      <c r="D281" s="97">
        <v>4.9180327868852458E-2</v>
      </c>
      <c r="E281" s="96">
        <v>0.17622950819672131</v>
      </c>
      <c r="F281" s="80">
        <v>6</v>
      </c>
      <c r="H281"/>
      <c r="I281"/>
      <c r="J281"/>
      <c r="K281"/>
      <c r="L281"/>
      <c r="M281"/>
      <c r="N281"/>
      <c r="O281"/>
      <c r="P281"/>
    </row>
    <row r="282" spans="1:16" s="3" customFormat="1" ht="14.45">
      <c r="A282"/>
      <c r="B282" s="78" t="s">
        <v>750</v>
      </c>
      <c r="C282" s="96">
        <v>0.76851851851851849</v>
      </c>
      <c r="D282" s="97">
        <v>4.6296296296296294E-2</v>
      </c>
      <c r="E282" s="96">
        <v>0.18518518518518517</v>
      </c>
      <c r="F282" s="80">
        <v>7</v>
      </c>
      <c r="H282"/>
      <c r="I282"/>
      <c r="J282"/>
      <c r="K282"/>
      <c r="L282"/>
      <c r="M282"/>
      <c r="N282"/>
      <c r="O282"/>
      <c r="P282"/>
    </row>
    <row r="283" spans="1:16" s="3" customFormat="1" ht="14.45">
      <c r="A283"/>
      <c r="B283" s="78" t="s">
        <v>751</v>
      </c>
      <c r="C283" s="96">
        <v>0.76168224299065423</v>
      </c>
      <c r="D283" s="97">
        <v>6.5420560747663545E-2</v>
      </c>
      <c r="E283" s="96">
        <v>0.17289719626168223</v>
      </c>
      <c r="F283" s="80">
        <v>8</v>
      </c>
      <c r="H283"/>
      <c r="I283"/>
      <c r="J283"/>
      <c r="K283"/>
      <c r="L283"/>
      <c r="M283"/>
      <c r="N283"/>
      <c r="O283"/>
      <c r="P283"/>
    </row>
    <row r="284" spans="1:16" s="3" customFormat="1" ht="14.45">
      <c r="A284"/>
      <c r="B284" s="78" t="s">
        <v>752</v>
      </c>
      <c r="C284" s="96">
        <v>0.73563218390804597</v>
      </c>
      <c r="D284" s="97">
        <v>0.13793103448275862</v>
      </c>
      <c r="E284" s="96">
        <v>0.12643678160919541</v>
      </c>
      <c r="F284" s="80">
        <v>9</v>
      </c>
      <c r="H284"/>
      <c r="I284"/>
      <c r="J284"/>
      <c r="K284"/>
      <c r="L284"/>
      <c r="M284"/>
      <c r="N284"/>
      <c r="O284"/>
      <c r="P284"/>
    </row>
    <row r="285" spans="1:16" s="3" customFormat="1" ht="14.45">
      <c r="A285"/>
      <c r="B285" s="78" t="s">
        <v>753</v>
      </c>
      <c r="C285" s="96">
        <v>0.72459016393442621</v>
      </c>
      <c r="D285" s="97">
        <v>0.11803278688524591</v>
      </c>
      <c r="E285" s="96">
        <v>0.15737704918032788</v>
      </c>
      <c r="F285" s="80">
        <v>10</v>
      </c>
      <c r="H285"/>
      <c r="I285"/>
      <c r="J285"/>
      <c r="K285"/>
      <c r="L285"/>
      <c r="M285"/>
      <c r="N285"/>
      <c r="O285"/>
      <c r="P285"/>
    </row>
    <row r="286" spans="1:16" s="3" customFormat="1" ht="14.45">
      <c r="A286"/>
      <c r="B286" s="78" t="s">
        <v>754</v>
      </c>
      <c r="C286" s="96">
        <v>0.7203883495145631</v>
      </c>
      <c r="D286" s="97">
        <v>9.1262135922330095E-2</v>
      </c>
      <c r="E286" s="96">
        <v>0.18834951456310681</v>
      </c>
      <c r="F286" s="80">
        <v>11</v>
      </c>
      <c r="H286"/>
      <c r="I286"/>
      <c r="J286"/>
      <c r="K286"/>
      <c r="L286"/>
      <c r="M286"/>
      <c r="N286"/>
      <c r="O286"/>
      <c r="P286"/>
    </row>
    <row r="287" spans="1:16" s="3" customFormat="1" ht="14.45">
      <c r="A287"/>
      <c r="B287" s="78" t="s">
        <v>755</v>
      </c>
      <c r="C287" s="96">
        <v>0.70907194994786238</v>
      </c>
      <c r="D287" s="97">
        <v>0.13555787278415016</v>
      </c>
      <c r="E287" s="96">
        <v>0.15537017726798749</v>
      </c>
      <c r="F287" s="80">
        <v>12</v>
      </c>
      <c r="H287"/>
      <c r="I287"/>
      <c r="J287"/>
      <c r="K287"/>
      <c r="L287"/>
      <c r="M287"/>
      <c r="N287"/>
      <c r="O287"/>
      <c r="P287"/>
    </row>
    <row r="288" spans="1:16" s="3" customFormat="1" ht="14.45">
      <c r="A288"/>
      <c r="B288" s="78" t="s">
        <v>756</v>
      </c>
      <c r="C288" s="96">
        <v>0.69090909090909092</v>
      </c>
      <c r="D288" s="97">
        <v>7.8787878787878782E-2</v>
      </c>
      <c r="E288" s="96">
        <v>0.23030303030303031</v>
      </c>
      <c r="F288" s="80">
        <v>13</v>
      </c>
      <c r="H288"/>
      <c r="I288"/>
      <c r="J288"/>
      <c r="K288"/>
      <c r="L288"/>
      <c r="M288"/>
      <c r="N288"/>
      <c r="O288"/>
      <c r="P288"/>
    </row>
    <row r="289" spans="1:16" s="3" customFormat="1" ht="14.45">
      <c r="A289"/>
      <c r="B289" s="78" t="s">
        <v>757</v>
      </c>
      <c r="C289" s="96">
        <v>0.67669172932330823</v>
      </c>
      <c r="D289" s="97">
        <v>0.12406015037593984</v>
      </c>
      <c r="E289" s="96">
        <v>0.19924812030075187</v>
      </c>
      <c r="F289" s="80">
        <v>14</v>
      </c>
      <c r="H289"/>
      <c r="I289"/>
      <c r="J289"/>
      <c r="K289"/>
      <c r="L289"/>
      <c r="M289"/>
      <c r="N289"/>
      <c r="O289"/>
      <c r="P289"/>
    </row>
    <row r="290" spans="1:16" s="3" customFormat="1" ht="14.45">
      <c r="A290"/>
      <c r="B290" s="78" t="s">
        <v>758</v>
      </c>
      <c r="C290" s="96">
        <v>0.66748768472906406</v>
      </c>
      <c r="D290" s="97">
        <v>0.15763546798029557</v>
      </c>
      <c r="E290" s="96">
        <v>0.1748768472906404</v>
      </c>
      <c r="F290" s="80">
        <v>15</v>
      </c>
      <c r="H290"/>
      <c r="I290"/>
      <c r="J290"/>
      <c r="K290"/>
      <c r="L290"/>
      <c r="M290"/>
      <c r="N290"/>
      <c r="O290"/>
      <c r="P290"/>
    </row>
    <row r="291" spans="1:16" s="3" customFormat="1" ht="14.45">
      <c r="A291"/>
      <c r="B291" s="78" t="s">
        <v>759</v>
      </c>
      <c r="C291" s="96">
        <v>0.66216216216216217</v>
      </c>
      <c r="D291" s="97">
        <v>5.4054054054054057E-2</v>
      </c>
      <c r="E291" s="96">
        <v>0.28378378378378377</v>
      </c>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v>0.83969465648854957</v>
      </c>
      <c r="C300" s="66">
        <v>110</v>
      </c>
      <c r="D300" s="66">
        <v>6</v>
      </c>
      <c r="E300" s="66">
        <v>15</v>
      </c>
      <c r="F300" s="67">
        <v>131</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0.81675392670157065</v>
      </c>
      <c r="C302" s="66">
        <v>156</v>
      </c>
      <c r="D302" s="66">
        <v>13</v>
      </c>
      <c r="E302" s="66">
        <v>22</v>
      </c>
      <c r="F302" s="67">
        <v>191</v>
      </c>
      <c r="H302"/>
      <c r="I302"/>
      <c r="J302"/>
      <c r="K302"/>
      <c r="L302"/>
      <c r="M302"/>
      <c r="N302"/>
      <c r="O302"/>
      <c r="P302"/>
    </row>
    <row r="303" spans="1:16" s="3" customFormat="1" ht="14.45">
      <c r="A303" t="s">
        <v>121</v>
      </c>
      <c r="B303" s="65">
        <v>0.70512820512820518</v>
      </c>
      <c r="C303" s="66">
        <v>55</v>
      </c>
      <c r="D303" s="66">
        <v>15</v>
      </c>
      <c r="E303" s="66">
        <v>8</v>
      </c>
      <c r="F303" s="67">
        <v>78</v>
      </c>
      <c r="H303"/>
      <c r="I303"/>
      <c r="J303"/>
      <c r="K303"/>
      <c r="L303"/>
      <c r="M303"/>
      <c r="N303"/>
      <c r="O303"/>
      <c r="P303"/>
    </row>
    <row r="304" spans="1:16" s="3" customFormat="1" ht="14.45">
      <c r="A304" t="s">
        <v>122</v>
      </c>
      <c r="B304" s="65">
        <v>0.94252873563218387</v>
      </c>
      <c r="C304" s="66">
        <v>82</v>
      </c>
      <c r="D304" s="66">
        <v>3</v>
      </c>
      <c r="E304" s="66">
        <v>2</v>
      </c>
      <c r="F304" s="67">
        <v>87</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v>0.91666666666666663</v>
      </c>
      <c r="C308" s="66">
        <v>66</v>
      </c>
      <c r="D308" s="66">
        <v>3</v>
      </c>
      <c r="E308" s="66">
        <v>3</v>
      </c>
      <c r="F308" s="67">
        <v>72</v>
      </c>
      <c r="H308"/>
      <c r="I308"/>
      <c r="J308"/>
      <c r="K308"/>
      <c r="L308"/>
      <c r="M308"/>
      <c r="N308"/>
      <c r="O308"/>
      <c r="P308"/>
    </row>
    <row r="309" spans="1:16" s="3" customFormat="1" ht="14.45">
      <c r="A309" t="s">
        <v>127</v>
      </c>
      <c r="B309" s="65">
        <v>0.61052631578947369</v>
      </c>
      <c r="C309" s="66">
        <v>58</v>
      </c>
      <c r="D309" s="66">
        <v>17</v>
      </c>
      <c r="E309" s="66">
        <v>20</v>
      </c>
      <c r="F309" s="67">
        <v>95</v>
      </c>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v>0.80327868852459017</v>
      </c>
      <c r="C311" s="66">
        <v>98</v>
      </c>
      <c r="D311" s="66">
        <v>14</v>
      </c>
      <c r="E311" s="66">
        <v>10</v>
      </c>
      <c r="F311" s="67">
        <v>122</v>
      </c>
      <c r="H311"/>
      <c r="I311"/>
      <c r="J311"/>
      <c r="K311"/>
      <c r="L311"/>
      <c r="M311"/>
      <c r="N311"/>
      <c r="O311"/>
      <c r="P311"/>
    </row>
    <row r="312" spans="1:16" s="3" customFormat="1" ht="14.45">
      <c r="A312" t="s">
        <v>130</v>
      </c>
      <c r="B312" s="65">
        <v>0.70796460176991149</v>
      </c>
      <c r="C312" s="66">
        <v>80</v>
      </c>
      <c r="D312" s="66">
        <v>13</v>
      </c>
      <c r="E312" s="66">
        <v>20</v>
      </c>
      <c r="F312" s="67">
        <v>113</v>
      </c>
      <c r="H312"/>
      <c r="I312"/>
      <c r="J312"/>
      <c r="K312"/>
      <c r="L312"/>
      <c r="M312"/>
      <c r="N312"/>
      <c r="O312"/>
      <c r="P312"/>
    </row>
    <row r="313" spans="1:16" s="3" customFormat="1" ht="14.45">
      <c r="A313" t="s">
        <v>131</v>
      </c>
      <c r="B313" s="65">
        <v>0.6742424242424242</v>
      </c>
      <c r="C313" s="66">
        <v>89</v>
      </c>
      <c r="D313" s="66">
        <v>28</v>
      </c>
      <c r="E313" s="66">
        <v>15</v>
      </c>
      <c r="F313" s="67">
        <v>132</v>
      </c>
      <c r="H313"/>
      <c r="I313"/>
      <c r="J313"/>
      <c r="K313"/>
      <c r="L313"/>
      <c r="M313"/>
      <c r="N313"/>
      <c r="O313"/>
      <c r="P313"/>
    </row>
    <row r="314" spans="1:16" s="3" customFormat="1" ht="14.45">
      <c r="A314" t="s">
        <v>132</v>
      </c>
      <c r="B314" s="65">
        <v>0.77333333333333332</v>
      </c>
      <c r="C314" s="66">
        <v>232</v>
      </c>
      <c r="D314" s="66">
        <v>36</v>
      </c>
      <c r="E314" s="66">
        <v>32</v>
      </c>
      <c r="F314" s="67">
        <v>300</v>
      </c>
      <c r="H314"/>
      <c r="I314"/>
      <c r="J314"/>
      <c r="K314"/>
      <c r="L314"/>
      <c r="M314"/>
      <c r="N314"/>
      <c r="O314"/>
      <c r="P314"/>
    </row>
    <row r="315" spans="1:16" s="3" customFormat="1" ht="14.45">
      <c r="A315" t="s">
        <v>133</v>
      </c>
      <c r="B315" s="65">
        <v>0.73658536585365852</v>
      </c>
      <c r="C315" s="66">
        <v>151</v>
      </c>
      <c r="D315" s="66">
        <v>15</v>
      </c>
      <c r="E315" s="66">
        <v>39</v>
      </c>
      <c r="F315" s="67">
        <v>205</v>
      </c>
      <c r="H315"/>
      <c r="I315"/>
      <c r="J315"/>
      <c r="K315"/>
      <c r="L315"/>
      <c r="M315"/>
      <c r="N315"/>
      <c r="O315"/>
      <c r="P315"/>
    </row>
    <row r="316" spans="1:16" s="3" customFormat="1" ht="14.45">
      <c r="A316" t="s">
        <v>134</v>
      </c>
      <c r="B316" s="65">
        <v>0.66379310344827591</v>
      </c>
      <c r="C316" s="66">
        <v>308</v>
      </c>
      <c r="D316" s="66">
        <v>83</v>
      </c>
      <c r="E316" s="66">
        <v>73</v>
      </c>
      <c r="F316" s="67">
        <v>464</v>
      </c>
      <c r="H316"/>
      <c r="I316"/>
      <c r="J316"/>
      <c r="K316"/>
      <c r="L316"/>
      <c r="M316"/>
      <c r="N316"/>
      <c r="O316"/>
      <c r="P316"/>
    </row>
    <row r="317" spans="1:16" s="3" customFormat="1" ht="14.45">
      <c r="A317" s="44" t="s">
        <v>135</v>
      </c>
      <c r="B317" s="69">
        <v>0.81967213114754101</v>
      </c>
      <c r="C317" s="70">
        <v>100</v>
      </c>
      <c r="D317" s="70">
        <v>13</v>
      </c>
      <c r="E317" s="70">
        <v>9</v>
      </c>
      <c r="F317" s="71">
        <v>122</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760</v>
      </c>
      <c r="C326" s="74">
        <v>0.94252873563218387</v>
      </c>
      <c r="D326" s="65">
        <v>3.4482758620689655E-2</v>
      </c>
      <c r="E326" s="74">
        <v>2.2988505747126436E-2</v>
      </c>
      <c r="F326" s="80">
        <v>1</v>
      </c>
      <c r="H326"/>
      <c r="I326"/>
      <c r="J326"/>
      <c r="K326"/>
      <c r="L326"/>
      <c r="M326"/>
      <c r="N326"/>
      <c r="O326"/>
      <c r="P326"/>
    </row>
    <row r="327" spans="1:16" s="3" customFormat="1" ht="14.45">
      <c r="A327"/>
      <c r="B327" s="78" t="s">
        <v>761</v>
      </c>
      <c r="C327" s="74">
        <v>0.91666666666666663</v>
      </c>
      <c r="D327" s="65">
        <v>4.1666666666666664E-2</v>
      </c>
      <c r="E327" s="74">
        <v>4.1666666666666664E-2</v>
      </c>
      <c r="F327" s="80">
        <v>2</v>
      </c>
      <c r="H327"/>
      <c r="I327"/>
      <c r="J327"/>
      <c r="K327"/>
      <c r="L327"/>
      <c r="M327"/>
      <c r="N327"/>
      <c r="O327"/>
      <c r="P327"/>
    </row>
    <row r="328" spans="1:16" s="3" customFormat="1" ht="14.45">
      <c r="A328"/>
      <c r="B328" s="78" t="s">
        <v>762</v>
      </c>
      <c r="C328" s="74">
        <v>0.83969465648854957</v>
      </c>
      <c r="D328" s="65">
        <v>4.5801526717557252E-2</v>
      </c>
      <c r="E328" s="74">
        <v>0.11450381679389313</v>
      </c>
      <c r="F328" s="80">
        <v>3</v>
      </c>
      <c r="H328"/>
      <c r="I328"/>
      <c r="J328"/>
      <c r="K328"/>
      <c r="L328"/>
      <c r="M328"/>
      <c r="N328"/>
      <c r="O328"/>
      <c r="P328"/>
    </row>
    <row r="329" spans="1:16" s="3" customFormat="1" ht="14.45">
      <c r="A329"/>
      <c r="B329" s="78" t="s">
        <v>763</v>
      </c>
      <c r="C329" s="74">
        <v>0.81967213114754101</v>
      </c>
      <c r="D329" s="65">
        <v>0.10655737704918032</v>
      </c>
      <c r="E329" s="74">
        <v>7.3770491803278687E-2</v>
      </c>
      <c r="F329" s="80">
        <v>4</v>
      </c>
      <c r="H329"/>
      <c r="I329"/>
      <c r="J329"/>
      <c r="K329"/>
      <c r="L329"/>
      <c r="M329"/>
      <c r="N329"/>
      <c r="O329"/>
      <c r="P329"/>
    </row>
    <row r="330" spans="1:16" s="3" customFormat="1" ht="14.45">
      <c r="A330"/>
      <c r="B330" s="78" t="s">
        <v>764</v>
      </c>
      <c r="C330" s="74">
        <v>0.81675392670157065</v>
      </c>
      <c r="D330" s="65">
        <v>6.8062827225130892E-2</v>
      </c>
      <c r="E330" s="74">
        <v>0.11518324607329843</v>
      </c>
      <c r="F330" s="80">
        <v>5</v>
      </c>
      <c r="H330"/>
      <c r="I330"/>
      <c r="J330"/>
      <c r="K330"/>
      <c r="L330"/>
      <c r="M330"/>
      <c r="N330"/>
      <c r="O330"/>
      <c r="P330"/>
    </row>
    <row r="331" spans="1:16" s="3" customFormat="1" ht="14.45">
      <c r="A331"/>
      <c r="B331" s="78" t="s">
        <v>765</v>
      </c>
      <c r="C331" s="74">
        <v>0.80327868852459017</v>
      </c>
      <c r="D331" s="65">
        <v>0.11475409836065574</v>
      </c>
      <c r="E331" s="74">
        <v>8.1967213114754092E-2</v>
      </c>
      <c r="F331" s="80">
        <v>6</v>
      </c>
      <c r="H331"/>
      <c r="I331"/>
      <c r="J331"/>
      <c r="K331"/>
      <c r="L331"/>
      <c r="M331"/>
      <c r="N331"/>
      <c r="O331"/>
      <c r="P331"/>
    </row>
    <row r="332" spans="1:16" s="3" customFormat="1" ht="14.45">
      <c r="A332"/>
      <c r="B332" s="78" t="s">
        <v>766</v>
      </c>
      <c r="C332" s="74">
        <v>0.77333333333333332</v>
      </c>
      <c r="D332" s="65">
        <v>0.12</v>
      </c>
      <c r="E332" s="74">
        <v>0.10666666666666667</v>
      </c>
      <c r="F332" s="80">
        <v>7</v>
      </c>
      <c r="H332"/>
      <c r="I332"/>
      <c r="J332"/>
      <c r="K332"/>
      <c r="L332"/>
      <c r="M332"/>
      <c r="N332"/>
      <c r="O332"/>
      <c r="P332"/>
    </row>
    <row r="333" spans="1:16" s="3" customFormat="1" ht="14.45">
      <c r="A333"/>
      <c r="B333" s="78" t="s">
        <v>767</v>
      </c>
      <c r="C333" s="74">
        <v>0.73658536585365852</v>
      </c>
      <c r="D333" s="65">
        <v>7.3170731707317069E-2</v>
      </c>
      <c r="E333" s="74">
        <v>0.19024390243902439</v>
      </c>
      <c r="F333" s="80">
        <v>8</v>
      </c>
      <c r="H333"/>
      <c r="I333"/>
      <c r="J333"/>
      <c r="K333"/>
      <c r="L333"/>
      <c r="M333"/>
      <c r="N333"/>
      <c r="O333"/>
      <c r="P333"/>
    </row>
    <row r="334" spans="1:16" s="3" customFormat="1" ht="14.45">
      <c r="A334"/>
      <c r="B334" s="78" t="s">
        <v>768</v>
      </c>
      <c r="C334" s="74">
        <v>0.70796460176991149</v>
      </c>
      <c r="D334" s="65">
        <v>0.11504424778761062</v>
      </c>
      <c r="E334" s="74">
        <v>0.17699115044247787</v>
      </c>
      <c r="F334" s="80">
        <v>9</v>
      </c>
      <c r="H334"/>
      <c r="I334"/>
      <c r="J334"/>
      <c r="K334"/>
      <c r="L334"/>
      <c r="M334"/>
      <c r="N334"/>
      <c r="O334"/>
      <c r="P334"/>
    </row>
    <row r="335" spans="1:16" s="3" customFormat="1" ht="14.45">
      <c r="A335"/>
      <c r="B335" s="78" t="s">
        <v>769</v>
      </c>
      <c r="C335" s="74">
        <v>0.70512820512820518</v>
      </c>
      <c r="D335" s="65">
        <v>0.19230769230769232</v>
      </c>
      <c r="E335" s="74">
        <v>0.10256410256410256</v>
      </c>
      <c r="F335" s="80">
        <v>10</v>
      </c>
      <c r="H335"/>
      <c r="I335"/>
      <c r="J335"/>
      <c r="K335"/>
      <c r="L335"/>
      <c r="M335"/>
      <c r="N335"/>
      <c r="O335"/>
      <c r="P335"/>
    </row>
    <row r="336" spans="1:16" s="3" customFormat="1" ht="14.45">
      <c r="A336"/>
      <c r="B336" s="78" t="s">
        <v>770</v>
      </c>
      <c r="C336" s="74">
        <v>0.6742424242424242</v>
      </c>
      <c r="D336" s="65">
        <v>0.21212121212121213</v>
      </c>
      <c r="E336" s="74">
        <v>0.11363636363636363</v>
      </c>
      <c r="F336" s="80">
        <v>11</v>
      </c>
      <c r="H336"/>
      <c r="I336"/>
      <c r="J336"/>
      <c r="K336"/>
      <c r="L336"/>
      <c r="M336"/>
      <c r="N336"/>
      <c r="O336"/>
      <c r="P336"/>
    </row>
    <row r="337" spans="1:16" s="3" customFormat="1" ht="14.45">
      <c r="A337"/>
      <c r="B337" s="78" t="s">
        <v>771</v>
      </c>
      <c r="C337" s="74">
        <v>0.66379310344827591</v>
      </c>
      <c r="D337" s="65">
        <v>0.1788793103448276</v>
      </c>
      <c r="E337" s="74">
        <v>0.15732758620689655</v>
      </c>
      <c r="F337" s="80">
        <v>12</v>
      </c>
      <c r="H337"/>
      <c r="I337"/>
      <c r="J337"/>
      <c r="K337"/>
      <c r="L337"/>
      <c r="M337"/>
      <c r="N337"/>
      <c r="O337"/>
      <c r="P337"/>
    </row>
    <row r="338" spans="1:16" s="3" customFormat="1" ht="14.45">
      <c r="A338"/>
      <c r="B338" s="78" t="s">
        <v>772</v>
      </c>
      <c r="C338" s="74">
        <v>0.61052631578947369</v>
      </c>
      <c r="D338" s="65">
        <v>0.17894736842105263</v>
      </c>
      <c r="E338" s="74">
        <v>0.21052631578947367</v>
      </c>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2256</v>
      </c>
      <c r="D352" s="26">
        <v>265</v>
      </c>
      <c r="E352" s="9">
        <v>463</v>
      </c>
      <c r="F352" s="9">
        <v>2984</v>
      </c>
      <c r="H352"/>
      <c r="I352"/>
      <c r="J352"/>
      <c r="K352"/>
      <c r="L352"/>
      <c r="M352"/>
      <c r="N352"/>
      <c r="O352"/>
      <c r="P352"/>
    </row>
    <row r="353" spans="1:16" s="3" customFormat="1" ht="14.45">
      <c r="A353" s="55" t="s">
        <v>174</v>
      </c>
      <c r="B353" s="61"/>
      <c r="C353" s="26">
        <v>2187</v>
      </c>
      <c r="D353" s="26">
        <v>259</v>
      </c>
      <c r="E353" s="9">
        <v>430</v>
      </c>
      <c r="F353" s="9">
        <v>2876</v>
      </c>
      <c r="H353"/>
      <c r="I353"/>
      <c r="J353"/>
      <c r="K353"/>
      <c r="L353"/>
      <c r="M353"/>
      <c r="N353"/>
      <c r="O353"/>
      <c r="P353"/>
    </row>
    <row r="354" spans="1:16" s="3" customFormat="1" ht="14.45">
      <c r="A354" s="55" t="s">
        <v>175</v>
      </c>
      <c r="B354" s="61"/>
      <c r="C354" s="26">
        <v>896</v>
      </c>
      <c r="D354" s="26">
        <v>109</v>
      </c>
      <c r="E354" s="9">
        <v>157</v>
      </c>
      <c r="F354" s="9">
        <v>1162</v>
      </c>
      <c r="H354"/>
      <c r="I354"/>
      <c r="J354"/>
      <c r="K354"/>
      <c r="L354"/>
      <c r="M354"/>
      <c r="N354"/>
      <c r="O354"/>
      <c r="P354"/>
    </row>
    <row r="355" spans="1:16" s="3" customFormat="1" ht="14.45">
      <c r="A355" s="56" t="s">
        <v>176</v>
      </c>
      <c r="B355" s="62"/>
      <c r="C355" s="53">
        <v>713</v>
      </c>
      <c r="D355" s="53">
        <v>154</v>
      </c>
      <c r="E355" s="52">
        <v>112</v>
      </c>
      <c r="F355" s="52">
        <v>979</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773</v>
      </c>
      <c r="B361" s="63"/>
      <c r="C361" s="45">
        <v>0.75603217158176939</v>
      </c>
      <c r="D361" s="45">
        <v>8.8806970509383382E-2</v>
      </c>
      <c r="E361" s="110">
        <v>0.15516085790884718</v>
      </c>
      <c r="F361" s="9"/>
      <c r="H361"/>
      <c r="I361"/>
      <c r="J361"/>
      <c r="K361"/>
      <c r="L361"/>
      <c r="M361"/>
      <c r="N361"/>
      <c r="O361"/>
      <c r="P361"/>
    </row>
    <row r="362" spans="1:16" s="3" customFormat="1" ht="14.45">
      <c r="A362" s="55" t="s">
        <v>774</v>
      </c>
      <c r="B362" s="63"/>
      <c r="C362" s="45">
        <v>0.76043115438108488</v>
      </c>
      <c r="D362" s="45">
        <v>9.0055632823365789E-2</v>
      </c>
      <c r="E362" s="110">
        <v>0.14951321279554938</v>
      </c>
      <c r="F362" s="9"/>
      <c r="H362"/>
      <c r="I362"/>
      <c r="J362"/>
      <c r="K362"/>
      <c r="L362"/>
      <c r="M362"/>
      <c r="N362"/>
      <c r="O362"/>
      <c r="P362"/>
    </row>
    <row r="363" spans="1:16" s="3" customFormat="1" ht="14.45">
      <c r="A363" s="55" t="s">
        <v>775</v>
      </c>
      <c r="B363" s="63"/>
      <c r="C363" s="45">
        <v>0.77108433734939763</v>
      </c>
      <c r="D363" s="45">
        <v>9.3803786574870915E-2</v>
      </c>
      <c r="E363" s="110">
        <v>0.1351118760757315</v>
      </c>
      <c r="F363" s="9"/>
      <c r="H363"/>
      <c r="I363"/>
      <c r="J363"/>
      <c r="K363"/>
      <c r="L363"/>
      <c r="M363"/>
      <c r="N363"/>
      <c r="O363"/>
      <c r="P363"/>
    </row>
    <row r="364" spans="1:16" s="3" customFormat="1" ht="14.45">
      <c r="A364" s="56" t="s">
        <v>776</v>
      </c>
      <c r="B364" s="64"/>
      <c r="C364" s="54">
        <v>0.72829417773238003</v>
      </c>
      <c r="D364" s="54">
        <v>0.15730337078651685</v>
      </c>
      <c r="E364" s="111">
        <v>0.11440245148110317</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6081</v>
      </c>
      <c r="D376" s="26">
        <v>793</v>
      </c>
      <c r="E376" s="26">
        <v>1171</v>
      </c>
      <c r="F376" s="9">
        <v>8045</v>
      </c>
      <c r="H376"/>
      <c r="I376"/>
      <c r="J376"/>
      <c r="K376"/>
      <c r="L376"/>
      <c r="M376"/>
      <c r="N376"/>
      <c r="O376"/>
      <c r="P376"/>
    </row>
    <row r="377" spans="1:16" s="3" customFormat="1" ht="14.45">
      <c r="A377" s="55" t="s">
        <v>183</v>
      </c>
      <c r="B377" s="61"/>
      <c r="C377" s="26">
        <v>997</v>
      </c>
      <c r="D377" s="26">
        <v>148</v>
      </c>
      <c r="E377" s="26">
        <v>260</v>
      </c>
      <c r="F377" s="9">
        <v>1405</v>
      </c>
      <c r="H377"/>
      <c r="I377"/>
      <c r="J377"/>
      <c r="K377"/>
      <c r="L377"/>
      <c r="M377"/>
      <c r="N377"/>
      <c r="O377"/>
      <c r="P377"/>
    </row>
    <row r="378" spans="1:16" s="3" customFormat="1" ht="14.45">
      <c r="A378" s="55" t="s">
        <v>184</v>
      </c>
      <c r="B378" s="61"/>
      <c r="C378" s="26">
        <v>1763</v>
      </c>
      <c r="D378" s="26">
        <v>236</v>
      </c>
      <c r="E378" s="26">
        <v>426</v>
      </c>
      <c r="F378" s="9">
        <v>2425</v>
      </c>
      <c r="H378"/>
      <c r="I378"/>
      <c r="J378"/>
      <c r="K378"/>
      <c r="L378"/>
      <c r="M378"/>
      <c r="N378"/>
      <c r="O378"/>
      <c r="P378"/>
    </row>
    <row r="379" spans="1:16" s="3" customFormat="1" ht="14.45">
      <c r="A379" s="55" t="s">
        <v>185</v>
      </c>
      <c r="B379" s="61"/>
      <c r="C379" s="26">
        <v>192</v>
      </c>
      <c r="D379" s="26">
        <v>8</v>
      </c>
      <c r="E379" s="26">
        <v>19</v>
      </c>
      <c r="F379" s="9">
        <v>219</v>
      </c>
      <c r="H379"/>
      <c r="I379"/>
      <c r="J379"/>
      <c r="K379"/>
      <c r="L379"/>
      <c r="M379"/>
      <c r="N379"/>
      <c r="O379"/>
      <c r="P379"/>
    </row>
    <row r="380" spans="1:16" s="3" customFormat="1" ht="14.45">
      <c r="A380" s="55" t="s">
        <v>186</v>
      </c>
      <c r="B380" s="61"/>
      <c r="C380" s="26">
        <v>351</v>
      </c>
      <c r="D380" s="26">
        <v>60</v>
      </c>
      <c r="E380" s="26">
        <v>63</v>
      </c>
      <c r="F380" s="9">
        <v>474</v>
      </c>
      <c r="H380"/>
      <c r="I380"/>
      <c r="J380"/>
      <c r="K380"/>
      <c r="L380"/>
      <c r="M380"/>
      <c r="N380"/>
      <c r="O380"/>
      <c r="P380"/>
    </row>
    <row r="381" spans="1:16" s="3" customFormat="1" ht="14.45">
      <c r="A381" s="55" t="s">
        <v>187</v>
      </c>
      <c r="B381" s="61"/>
      <c r="C381" s="26">
        <v>1198</v>
      </c>
      <c r="D381" s="26">
        <v>178</v>
      </c>
      <c r="E381" s="26">
        <v>285</v>
      </c>
      <c r="F381" s="9">
        <v>1661</v>
      </c>
      <c r="H381"/>
      <c r="I381"/>
      <c r="J381"/>
      <c r="K381"/>
      <c r="L381"/>
      <c r="M381"/>
      <c r="N381"/>
      <c r="O381"/>
      <c r="P381"/>
    </row>
    <row r="382" spans="1:16" s="3" customFormat="1" ht="14.45">
      <c r="A382" s="55" t="s">
        <v>188</v>
      </c>
      <c r="B382" s="61"/>
      <c r="C382" s="26">
        <v>639</v>
      </c>
      <c r="D382" s="26">
        <v>72</v>
      </c>
      <c r="E382" s="26">
        <v>64</v>
      </c>
      <c r="F382" s="9">
        <v>775</v>
      </c>
      <c r="H382"/>
      <c r="I382"/>
      <c r="J382"/>
      <c r="K382"/>
      <c r="L382"/>
      <c r="M382"/>
      <c r="N382"/>
      <c r="O382"/>
      <c r="P382"/>
    </row>
    <row r="383" spans="1:16" s="3" customFormat="1" ht="14.45">
      <c r="A383" s="56" t="s">
        <v>189</v>
      </c>
      <c r="B383" s="62"/>
      <c r="C383" s="53">
        <v>574</v>
      </c>
      <c r="D383" s="53">
        <v>89</v>
      </c>
      <c r="E383" s="53">
        <v>151</v>
      </c>
      <c r="F383" s="52">
        <v>814</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777</v>
      </c>
      <c r="B388" s="63"/>
      <c r="C388" s="45">
        <v>0.75587321317588563</v>
      </c>
      <c r="D388" s="45">
        <v>9.8570540708514606E-2</v>
      </c>
      <c r="E388" s="110">
        <v>0.14555624611559975</v>
      </c>
      <c r="F388"/>
      <c r="H388"/>
      <c r="I388"/>
      <c r="J388"/>
      <c r="K388"/>
      <c r="L388"/>
      <c r="M388"/>
      <c r="N388"/>
      <c r="O388"/>
      <c r="P388"/>
    </row>
    <row r="389" spans="1:16" s="3" customFormat="1" ht="14.45">
      <c r="A389" s="55" t="s">
        <v>778</v>
      </c>
      <c r="B389" s="63"/>
      <c r="C389" s="45">
        <v>0.70960854092526693</v>
      </c>
      <c r="D389" s="45">
        <v>0.10533807829181495</v>
      </c>
      <c r="E389" s="110">
        <v>0.18505338078291814</v>
      </c>
      <c r="F389"/>
      <c r="H389"/>
      <c r="I389"/>
      <c r="J389"/>
      <c r="K389"/>
      <c r="L389"/>
      <c r="M389"/>
      <c r="N389"/>
      <c r="O389"/>
      <c r="P389"/>
    </row>
    <row r="390" spans="1:16" s="3" customFormat="1" ht="14.45">
      <c r="A390" s="55" t="s">
        <v>779</v>
      </c>
      <c r="B390" s="63"/>
      <c r="C390" s="45">
        <v>0.72701030927835053</v>
      </c>
      <c r="D390" s="45">
        <v>9.7319587628865986E-2</v>
      </c>
      <c r="E390" s="110">
        <v>0.1756701030927835</v>
      </c>
      <c r="F390"/>
      <c r="H390"/>
      <c r="I390"/>
      <c r="J390"/>
      <c r="K390"/>
      <c r="L390"/>
      <c r="M390"/>
      <c r="N390"/>
      <c r="O390"/>
      <c r="P390"/>
    </row>
    <row r="391" spans="1:16" ht="14.45">
      <c r="A391" s="55" t="s">
        <v>780</v>
      </c>
      <c r="B391" s="63"/>
      <c r="C391" s="45">
        <v>0.87671232876712324</v>
      </c>
      <c r="D391" s="45">
        <v>3.6529680365296802E-2</v>
      </c>
      <c r="E391" s="110">
        <v>8.6757990867579904E-2</v>
      </c>
    </row>
    <row r="392" spans="1:16" ht="14.45">
      <c r="A392" s="55" t="s">
        <v>781</v>
      </c>
      <c r="B392" s="63"/>
      <c r="C392" s="45">
        <v>0.740506329113924</v>
      </c>
      <c r="D392" s="45">
        <v>0.12658227848101267</v>
      </c>
      <c r="E392" s="110">
        <v>0.13291139240506328</v>
      </c>
    </row>
    <row r="393" spans="1:16" ht="14.45">
      <c r="A393" s="55" t="s">
        <v>782</v>
      </c>
      <c r="B393" s="63"/>
      <c r="C393" s="45">
        <v>0.72125225767609868</v>
      </c>
      <c r="D393" s="45">
        <v>0.10716435881998795</v>
      </c>
      <c r="E393" s="110">
        <v>0.17158338350391331</v>
      </c>
    </row>
    <row r="394" spans="1:16" ht="14.45">
      <c r="A394" s="55" t="s">
        <v>783</v>
      </c>
      <c r="B394" s="63"/>
      <c r="C394" s="45">
        <v>0.82451612903225802</v>
      </c>
      <c r="D394" s="45">
        <v>9.290322580645162E-2</v>
      </c>
      <c r="E394" s="110">
        <v>8.2580645161290323E-2</v>
      </c>
    </row>
    <row r="395" spans="1:16" ht="14.45">
      <c r="A395" s="56" t="s">
        <v>784</v>
      </c>
      <c r="B395" s="64"/>
      <c r="C395" s="54">
        <v>0.70515970515970516</v>
      </c>
      <c r="D395" s="54">
        <v>0.10933660933660934</v>
      </c>
      <c r="E395" s="111">
        <v>0.18550368550368551</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109360</v>
      </c>
      <c r="C405" s="86"/>
      <c r="D405" s="87"/>
    </row>
    <row r="406" spans="1:5" ht="14.45">
      <c r="A406" s="81" t="s">
        <v>202</v>
      </c>
      <c r="B406" s="82">
        <v>108962</v>
      </c>
      <c r="C406" s="83" t="s">
        <v>45</v>
      </c>
      <c r="D406" s="95">
        <v>1.0036526495475486</v>
      </c>
    </row>
    <row r="407" spans="1:5" ht="14.45">
      <c r="A407" s="88" t="s">
        <v>203</v>
      </c>
      <c r="B407" s="89">
        <v>109345</v>
      </c>
      <c r="C407" s="25"/>
      <c r="D407" s="116"/>
    </row>
    <row r="408" spans="1:5" ht="14.45">
      <c r="A408" s="81" t="s">
        <v>204</v>
      </c>
      <c r="B408" s="82">
        <v>109307</v>
      </c>
      <c r="C408" s="83" t="s">
        <v>46</v>
      </c>
      <c r="D408" s="95">
        <v>1.0003476447071094</v>
      </c>
    </row>
    <row r="409" spans="1:5" ht="14.45">
      <c r="A409" s="88" t="s">
        <v>203</v>
      </c>
      <c r="B409" s="89">
        <v>108331</v>
      </c>
      <c r="C409" s="25"/>
      <c r="D409" s="90"/>
    </row>
    <row r="410" spans="1:5" ht="14.45">
      <c r="A410" s="91" t="s">
        <v>205</v>
      </c>
      <c r="B410" s="92">
        <v>108068</v>
      </c>
      <c r="C410" s="93" t="s">
        <v>47</v>
      </c>
      <c r="D410" s="94">
        <v>1.0024336528852205</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186</v>
      </c>
      <c r="C416" s="106">
        <v>169</v>
      </c>
      <c r="D416" s="25" t="s">
        <v>45</v>
      </c>
      <c r="E416" s="117">
        <v>0.90860215053763438</v>
      </c>
    </row>
    <row r="417" spans="1:5" ht="14.45">
      <c r="A417" t="s">
        <v>46</v>
      </c>
      <c r="B417" s="106">
        <v>193</v>
      </c>
      <c r="C417" s="106">
        <v>189</v>
      </c>
      <c r="D417" s="25" t="s">
        <v>46</v>
      </c>
      <c r="E417" s="117">
        <v>0.97927461139896377</v>
      </c>
    </row>
    <row r="418" spans="1:5" ht="14.45">
      <c r="A418" s="44" t="s">
        <v>47</v>
      </c>
      <c r="B418" s="107">
        <v>180</v>
      </c>
      <c r="C418" s="107">
        <v>169</v>
      </c>
      <c r="D418" s="93" t="s">
        <v>47</v>
      </c>
      <c r="E418" s="118">
        <v>0.93888888888888888</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20" priority="1" operator="equal">
      <formula>"SUPPRESSED"</formula>
    </cfRule>
  </conditionalFormatting>
  <dataValidations count="1">
    <dataValidation type="list" allowBlank="1" showInputMessage="1" showErrorMessage="1" sqref="E442" xr:uid="{DA40C6A1-11F2-465B-B432-D1B8087C92F3}">
      <formula1>#REF!</formula1>
    </dataValidation>
  </dataValidations>
  <hyperlinks>
    <hyperlink ref="A1" location="Contents!A1" display="Return to contents page" xr:uid="{D1122FC0-C20E-4966-AD13-3B144E7AC180}"/>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22C74-8F8C-4FE0-931D-DA2B7ED7CCA4}">
  <sheetPr codeName="Sheet7">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17026</v>
      </c>
      <c r="D1" s="125"/>
      <c r="I1" s="124" t="s">
        <v>785</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3095</v>
      </c>
      <c r="D6" s="26">
        <v>810</v>
      </c>
      <c r="E6" s="9">
        <v>1297</v>
      </c>
      <c r="F6" s="9">
        <v>5202</v>
      </c>
    </row>
    <row r="7" spans="1:16" ht="14.45">
      <c r="A7" s="6" t="s">
        <v>43</v>
      </c>
      <c r="B7" s="25" t="s">
        <v>42</v>
      </c>
      <c r="C7" s="26">
        <v>3244</v>
      </c>
      <c r="D7" s="26">
        <v>458</v>
      </c>
      <c r="E7" s="9">
        <v>1277</v>
      </c>
      <c r="F7" s="9">
        <v>4979</v>
      </c>
    </row>
    <row r="8" spans="1:16" ht="14.45">
      <c r="A8" s="6" t="s">
        <v>44</v>
      </c>
      <c r="B8" s="25" t="s">
        <v>42</v>
      </c>
      <c r="C8" s="26">
        <v>3259</v>
      </c>
      <c r="D8" s="26">
        <v>4807</v>
      </c>
      <c r="E8" s="9">
        <v>1312</v>
      </c>
      <c r="F8" s="9">
        <v>5185</v>
      </c>
    </row>
    <row r="9" spans="1:16" ht="14.45">
      <c r="A9" s="6" t="s">
        <v>45</v>
      </c>
      <c r="B9" s="25" t="s">
        <v>42</v>
      </c>
      <c r="C9" s="26">
        <v>3106</v>
      </c>
      <c r="D9" s="26">
        <v>503</v>
      </c>
      <c r="E9" s="9">
        <v>1505</v>
      </c>
      <c r="F9" s="9">
        <v>5114</v>
      </c>
    </row>
    <row r="10" spans="1:16" ht="14.45">
      <c r="A10" s="6" t="s">
        <v>46</v>
      </c>
      <c r="B10" s="25" t="s">
        <v>42</v>
      </c>
      <c r="C10" s="26">
        <v>2339</v>
      </c>
      <c r="D10" s="26">
        <v>520</v>
      </c>
      <c r="E10" s="9">
        <v>1321</v>
      </c>
      <c r="F10" s="9">
        <v>4180</v>
      </c>
    </row>
    <row r="11" spans="1:16" ht="14.45">
      <c r="A11" s="13" t="s">
        <v>47</v>
      </c>
      <c r="B11" s="21" t="s">
        <v>42</v>
      </c>
      <c r="C11" s="22">
        <v>2555</v>
      </c>
      <c r="D11" s="22">
        <v>723</v>
      </c>
      <c r="E11" s="14">
        <v>1061</v>
      </c>
      <c r="F11" s="14">
        <v>4339</v>
      </c>
    </row>
    <row r="12" spans="1:16" ht="14.45">
      <c r="C12" s="4"/>
      <c r="D12" s="4"/>
      <c r="E12" s="4"/>
      <c r="F12" s="4"/>
    </row>
    <row r="13" spans="1:16" ht="14.45">
      <c r="B13" t="str">
        <f>A6</f>
        <v>14-15</v>
      </c>
    </row>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5202</v>
      </c>
      <c r="C16" s="119">
        <v>0.59496347558631291</v>
      </c>
      <c r="D16" s="119">
        <v>0.15570934256055363</v>
      </c>
      <c r="E16" s="119">
        <v>0.24932718185313341</v>
      </c>
      <c r="F16" s="9">
        <v>5202</v>
      </c>
      <c r="H16"/>
      <c r="I16"/>
      <c r="J16"/>
      <c r="K16"/>
      <c r="L16"/>
      <c r="M16"/>
      <c r="N16"/>
      <c r="O16"/>
      <c r="P16"/>
    </row>
    <row r="17" spans="1:16" s="3" customFormat="1" ht="14.45">
      <c r="A17" s="6" t="s">
        <v>43</v>
      </c>
      <c r="B17" s="27">
        <v>4979</v>
      </c>
      <c r="C17" s="119">
        <v>0.65153645310303276</v>
      </c>
      <c r="D17" s="119">
        <v>9.1986342639084159E-2</v>
      </c>
      <c r="E17" s="119">
        <v>0.25647720425788312</v>
      </c>
      <c r="F17" s="9">
        <v>4979</v>
      </c>
      <c r="H17"/>
      <c r="I17"/>
      <c r="J17"/>
      <c r="K17"/>
      <c r="L17"/>
      <c r="M17"/>
      <c r="N17"/>
      <c r="O17"/>
      <c r="P17"/>
    </row>
    <row r="18" spans="1:16" s="3" customFormat="1" ht="14.45">
      <c r="A18" s="6" t="s">
        <v>44</v>
      </c>
      <c r="B18" s="27">
        <v>5185</v>
      </c>
      <c r="C18" s="119">
        <v>0.62854387656702027</v>
      </c>
      <c r="D18" s="119">
        <v>0.11841851494696239</v>
      </c>
      <c r="E18" s="119">
        <v>0.25303760848601736</v>
      </c>
      <c r="F18" s="9">
        <v>5185</v>
      </c>
      <c r="H18"/>
      <c r="I18"/>
      <c r="J18"/>
      <c r="K18"/>
      <c r="L18"/>
      <c r="M18"/>
      <c r="N18"/>
      <c r="O18"/>
      <c r="P18"/>
    </row>
    <row r="19" spans="1:16" s="3" customFormat="1" ht="14.45">
      <c r="A19" s="6" t="s">
        <v>45</v>
      </c>
      <c r="B19" s="27">
        <v>5114</v>
      </c>
      <c r="C19" s="119">
        <v>0.60735236605396947</v>
      </c>
      <c r="D19" s="119">
        <v>9.835745013687916E-2</v>
      </c>
      <c r="E19" s="119">
        <v>0.29429018380915134</v>
      </c>
      <c r="F19" s="9">
        <v>5114</v>
      </c>
      <c r="H19"/>
      <c r="I19"/>
      <c r="J19"/>
      <c r="K19"/>
      <c r="L19"/>
      <c r="M19"/>
      <c r="N19"/>
      <c r="O19"/>
      <c r="P19"/>
    </row>
    <row r="20" spans="1:16" s="3" customFormat="1" ht="14.45">
      <c r="A20" s="6" t="s">
        <v>46</v>
      </c>
      <c r="B20" s="27">
        <v>4180</v>
      </c>
      <c r="C20" s="119">
        <v>0.55956937799043061</v>
      </c>
      <c r="D20" s="119">
        <v>0.12440191387559808</v>
      </c>
      <c r="E20" s="119">
        <v>0.31602870813397127</v>
      </c>
      <c r="F20" s="9">
        <v>4180</v>
      </c>
      <c r="H20"/>
      <c r="I20"/>
      <c r="J20"/>
      <c r="K20"/>
      <c r="L20"/>
      <c r="M20"/>
      <c r="N20"/>
      <c r="O20"/>
      <c r="P20"/>
    </row>
    <row r="21" spans="1:16" s="3" customFormat="1" ht="14.45">
      <c r="A21" s="13" t="s">
        <v>47</v>
      </c>
      <c r="B21" s="23">
        <v>4339</v>
      </c>
      <c r="C21" s="120">
        <v>0.58884535607282784</v>
      </c>
      <c r="D21" s="120">
        <v>0.1666282553583775</v>
      </c>
      <c r="E21" s="120">
        <v>0.24452638856879466</v>
      </c>
      <c r="F21" s="14">
        <v>4339</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6059</v>
      </c>
      <c r="D31" s="26">
        <v>1558</v>
      </c>
      <c r="E31" s="9">
        <v>936</v>
      </c>
      <c r="F31" s="9">
        <v>8553</v>
      </c>
      <c r="H31"/>
      <c r="I31"/>
      <c r="J31"/>
      <c r="K31"/>
      <c r="L31"/>
      <c r="M31"/>
      <c r="N31"/>
      <c r="O31"/>
      <c r="P31"/>
    </row>
    <row r="32" spans="1:16" s="3" customFormat="1" ht="14.45">
      <c r="A32" s="6" t="s">
        <v>46</v>
      </c>
      <c r="B32" s="25" t="s">
        <v>52</v>
      </c>
      <c r="C32" s="26">
        <v>4815</v>
      </c>
      <c r="D32" s="26">
        <v>1530</v>
      </c>
      <c r="E32" s="9">
        <v>932</v>
      </c>
      <c r="F32" s="9">
        <v>7277</v>
      </c>
      <c r="H32"/>
      <c r="I32"/>
      <c r="J32"/>
      <c r="K32"/>
      <c r="L32"/>
      <c r="M32"/>
      <c r="N32"/>
      <c r="O32"/>
      <c r="P32"/>
    </row>
    <row r="33" spans="1:16" s="3" customFormat="1" ht="14.45">
      <c r="A33" s="13" t="s">
        <v>47</v>
      </c>
      <c r="B33" s="21" t="s">
        <v>52</v>
      </c>
      <c r="C33" s="22">
        <v>4638</v>
      </c>
      <c r="D33" s="22">
        <v>1960</v>
      </c>
      <c r="E33" s="14">
        <v>860</v>
      </c>
      <c r="F33" s="14">
        <v>7458</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8553</v>
      </c>
      <c r="C37" s="45">
        <v>0.70840640710861691</v>
      </c>
      <c r="D37" s="45">
        <v>0.18215830702677424</v>
      </c>
      <c r="E37" s="45">
        <v>0.10943528586460891</v>
      </c>
      <c r="F37" s="9">
        <v>8553</v>
      </c>
      <c r="H37"/>
      <c r="I37"/>
      <c r="J37"/>
      <c r="K37"/>
      <c r="L37"/>
      <c r="M37"/>
      <c r="N37"/>
      <c r="O37"/>
      <c r="P37"/>
    </row>
    <row r="38" spans="1:16" s="3" customFormat="1" ht="14.45">
      <c r="A38" s="6" t="s">
        <v>46</v>
      </c>
      <c r="B38" s="27">
        <v>7277</v>
      </c>
      <c r="C38" s="45">
        <v>0.66167376666208599</v>
      </c>
      <c r="D38" s="45">
        <v>0.21025147725711144</v>
      </c>
      <c r="E38" s="45">
        <v>0.12807475608080252</v>
      </c>
      <c r="F38" s="9">
        <v>7277</v>
      </c>
      <c r="H38"/>
      <c r="I38"/>
      <c r="J38"/>
      <c r="K38"/>
      <c r="L38"/>
      <c r="M38"/>
      <c r="N38"/>
      <c r="O38"/>
      <c r="P38"/>
    </row>
    <row r="39" spans="1:16" s="3" customFormat="1" ht="14.45">
      <c r="A39" s="13" t="s">
        <v>47</v>
      </c>
      <c r="B39" s="23">
        <v>7458</v>
      </c>
      <c r="C39" s="48">
        <v>0.6218825422365245</v>
      </c>
      <c r="D39" s="48">
        <v>0.26280504156610351</v>
      </c>
      <c r="E39" s="48">
        <v>0.11531241619737195</v>
      </c>
      <c r="F39" s="14">
        <v>7458</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c r="D46" s="26"/>
      <c r="E46" s="9"/>
      <c r="F46" s="9"/>
      <c r="H46"/>
      <c r="I46"/>
      <c r="J46"/>
      <c r="K46"/>
      <c r="L46"/>
      <c r="M46"/>
      <c r="N46"/>
      <c r="O46"/>
      <c r="P46"/>
    </row>
    <row r="47" spans="1:16" s="3" customFormat="1" ht="14.45">
      <c r="A47" s="6"/>
      <c r="B47" s="25" t="s">
        <v>55</v>
      </c>
      <c r="C47" s="26">
        <v>117</v>
      </c>
      <c r="D47" s="26">
        <v>10</v>
      </c>
      <c r="E47" s="9">
        <v>1</v>
      </c>
      <c r="F47" s="9">
        <v>128</v>
      </c>
      <c r="H47"/>
      <c r="I47"/>
      <c r="J47"/>
      <c r="K47"/>
      <c r="L47"/>
      <c r="M47"/>
      <c r="N47"/>
      <c r="O47"/>
      <c r="P47"/>
    </row>
    <row r="48" spans="1:16" s="3" customFormat="1" ht="14.45">
      <c r="A48" s="6"/>
      <c r="B48" s="25" t="s">
        <v>56</v>
      </c>
      <c r="C48" s="26">
        <v>888</v>
      </c>
      <c r="D48" s="26">
        <v>172</v>
      </c>
      <c r="E48" s="9">
        <v>48</v>
      </c>
      <c r="F48" s="9">
        <v>1108</v>
      </c>
      <c r="H48"/>
      <c r="I48"/>
      <c r="J48"/>
      <c r="K48"/>
      <c r="L48"/>
      <c r="M48"/>
      <c r="N48"/>
      <c r="O48"/>
      <c r="P48"/>
    </row>
    <row r="49" spans="1:16" s="3" customFormat="1" ht="14.45">
      <c r="A49" s="6"/>
      <c r="B49" s="25" t="s">
        <v>57</v>
      </c>
      <c r="C49" s="26">
        <v>1429</v>
      </c>
      <c r="D49" s="26">
        <v>359</v>
      </c>
      <c r="E49" s="9">
        <v>82</v>
      </c>
      <c r="F49" s="9">
        <v>1870</v>
      </c>
      <c r="H49"/>
      <c r="I49"/>
      <c r="J49"/>
      <c r="K49"/>
      <c r="L49"/>
      <c r="M49"/>
      <c r="N49"/>
      <c r="O49"/>
      <c r="P49"/>
    </row>
    <row r="50" spans="1:16" s="3" customFormat="1" ht="14.45">
      <c r="A50" s="6"/>
      <c r="B50" s="25" t="s">
        <v>58</v>
      </c>
      <c r="C50" s="26">
        <v>1889</v>
      </c>
      <c r="D50" s="26">
        <v>621</v>
      </c>
      <c r="E50" s="9">
        <v>363</v>
      </c>
      <c r="F50" s="9">
        <v>2873</v>
      </c>
      <c r="H50"/>
      <c r="I50"/>
      <c r="J50"/>
      <c r="K50"/>
      <c r="L50"/>
      <c r="M50"/>
      <c r="N50"/>
      <c r="O50"/>
      <c r="P50"/>
    </row>
    <row r="51" spans="1:16" s="3" customFormat="1" ht="14.45">
      <c r="A51" s="6"/>
      <c r="B51" s="25" t="s">
        <v>59</v>
      </c>
      <c r="C51" s="26">
        <v>1729</v>
      </c>
      <c r="D51" s="26">
        <v>396</v>
      </c>
      <c r="E51" s="9">
        <v>442</v>
      </c>
      <c r="F51" s="9">
        <v>2567</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62</v>
      </c>
      <c r="D53" s="26">
        <v>0</v>
      </c>
      <c r="E53" s="9">
        <v>0</v>
      </c>
      <c r="F53" s="9">
        <v>62</v>
      </c>
      <c r="H53"/>
      <c r="I53"/>
      <c r="J53"/>
      <c r="K53"/>
      <c r="L53"/>
      <c r="M53"/>
      <c r="N53"/>
      <c r="O53"/>
      <c r="P53"/>
    </row>
    <row r="54" spans="1:16" s="3" customFormat="1" ht="14.45">
      <c r="A54" s="6"/>
      <c r="B54" s="25" t="s">
        <v>55</v>
      </c>
      <c r="C54" s="26"/>
      <c r="D54" s="26"/>
      <c r="E54" s="9"/>
      <c r="F54" s="9"/>
      <c r="H54"/>
      <c r="I54"/>
      <c r="J54"/>
      <c r="K54"/>
      <c r="L54"/>
      <c r="M54"/>
      <c r="N54"/>
      <c r="O54"/>
      <c r="P54"/>
    </row>
    <row r="55" spans="1:16" s="3" customFormat="1" ht="14.45">
      <c r="A55" s="6"/>
      <c r="B55" s="25" t="s">
        <v>56</v>
      </c>
      <c r="C55" s="26">
        <v>406</v>
      </c>
      <c r="D55" s="26">
        <v>73</v>
      </c>
      <c r="E55" s="9">
        <v>18</v>
      </c>
      <c r="F55" s="9">
        <v>497</v>
      </c>
      <c r="H55"/>
      <c r="I55"/>
      <c r="J55"/>
      <c r="K55"/>
      <c r="L55"/>
      <c r="M55"/>
      <c r="N55"/>
      <c r="O55"/>
      <c r="P55"/>
    </row>
    <row r="56" spans="1:16" s="3" customFormat="1" ht="14.45">
      <c r="A56" s="6"/>
      <c r="B56" s="25" t="s">
        <v>57</v>
      </c>
      <c r="C56" s="26">
        <v>689</v>
      </c>
      <c r="D56" s="26">
        <v>210</v>
      </c>
      <c r="E56" s="9">
        <v>69</v>
      </c>
      <c r="F56" s="9">
        <v>968</v>
      </c>
      <c r="H56"/>
      <c r="I56"/>
      <c r="J56"/>
      <c r="K56"/>
      <c r="L56"/>
      <c r="M56"/>
      <c r="N56"/>
      <c r="O56"/>
      <c r="P56"/>
    </row>
    <row r="57" spans="1:16" s="3" customFormat="1" ht="14.45">
      <c r="A57" s="6"/>
      <c r="B57" s="25" t="s">
        <v>58</v>
      </c>
      <c r="C57" s="26">
        <v>1643</v>
      </c>
      <c r="D57" s="26">
        <v>860</v>
      </c>
      <c r="E57" s="9">
        <v>417</v>
      </c>
      <c r="F57" s="9">
        <v>2920</v>
      </c>
      <c r="H57"/>
      <c r="I57"/>
      <c r="J57"/>
      <c r="K57"/>
      <c r="L57"/>
      <c r="M57"/>
      <c r="N57"/>
      <c r="O57"/>
      <c r="P57"/>
    </row>
    <row r="58" spans="1:16" s="3" customFormat="1" ht="14.45">
      <c r="A58" s="6"/>
      <c r="B58" s="25" t="s">
        <v>59</v>
      </c>
      <c r="C58" s="26">
        <v>1987</v>
      </c>
      <c r="D58" s="26">
        <v>367</v>
      </c>
      <c r="E58" s="9">
        <v>428</v>
      </c>
      <c r="F58" s="9">
        <v>2782</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61</v>
      </c>
      <c r="D60" s="34">
        <v>37</v>
      </c>
      <c r="E60" s="33">
        <v>0</v>
      </c>
      <c r="F60" s="33">
        <v>98</v>
      </c>
      <c r="H60"/>
      <c r="I60"/>
      <c r="J60"/>
      <c r="K60"/>
      <c r="L60"/>
      <c r="M60"/>
      <c r="N60"/>
      <c r="O60"/>
      <c r="P60"/>
    </row>
    <row r="61" spans="1:16" s="3" customFormat="1" ht="14.45">
      <c r="A61" s="31"/>
      <c r="B61" s="32" t="s">
        <v>55</v>
      </c>
      <c r="C61" s="34">
        <v>131</v>
      </c>
      <c r="D61" s="34">
        <v>17</v>
      </c>
      <c r="E61" s="33">
        <v>2</v>
      </c>
      <c r="F61" s="33">
        <v>150</v>
      </c>
      <c r="H61"/>
      <c r="I61"/>
      <c r="J61"/>
      <c r="K61"/>
      <c r="L61"/>
      <c r="M61"/>
      <c r="N61"/>
      <c r="O61"/>
      <c r="P61"/>
    </row>
    <row r="62" spans="1:16" s="3" customFormat="1" ht="14.45">
      <c r="A62" s="31"/>
      <c r="B62" s="32" t="s">
        <v>56</v>
      </c>
      <c r="C62" s="34">
        <v>310</v>
      </c>
      <c r="D62" s="34">
        <v>232</v>
      </c>
      <c r="E62" s="33">
        <v>27</v>
      </c>
      <c r="F62" s="33">
        <v>569</v>
      </c>
      <c r="H62"/>
      <c r="I62"/>
      <c r="J62"/>
      <c r="K62"/>
      <c r="L62"/>
      <c r="M62"/>
      <c r="N62"/>
      <c r="O62"/>
      <c r="P62"/>
    </row>
    <row r="63" spans="1:16" s="3" customFormat="1" ht="14.45">
      <c r="A63" s="31"/>
      <c r="B63" s="32" t="s">
        <v>57</v>
      </c>
      <c r="C63" s="34">
        <v>553</v>
      </c>
      <c r="D63" s="34">
        <v>358</v>
      </c>
      <c r="E63" s="33">
        <v>58</v>
      </c>
      <c r="F63" s="33">
        <v>969</v>
      </c>
      <c r="H63"/>
      <c r="I63"/>
      <c r="J63"/>
      <c r="K63"/>
      <c r="L63"/>
      <c r="M63"/>
      <c r="N63"/>
      <c r="O63"/>
      <c r="P63"/>
    </row>
    <row r="64" spans="1:16" s="3" customFormat="1" ht="14.45">
      <c r="A64" s="31"/>
      <c r="B64" s="32" t="s">
        <v>58</v>
      </c>
      <c r="C64" s="34">
        <v>1710</v>
      </c>
      <c r="D64" s="34">
        <v>529</v>
      </c>
      <c r="E64" s="33">
        <v>404</v>
      </c>
      <c r="F64" s="33">
        <v>2643</v>
      </c>
      <c r="H64"/>
      <c r="I64"/>
      <c r="J64"/>
      <c r="K64"/>
      <c r="L64"/>
      <c r="M64"/>
      <c r="N64"/>
      <c r="O64"/>
      <c r="P64"/>
    </row>
    <row r="65" spans="1:16" s="3" customFormat="1" ht="14.45">
      <c r="A65" s="13"/>
      <c r="B65" s="21" t="s">
        <v>59</v>
      </c>
      <c r="C65" s="22">
        <v>1873</v>
      </c>
      <c r="D65" s="22">
        <v>787</v>
      </c>
      <c r="E65" s="14">
        <v>369</v>
      </c>
      <c r="F65" s="14">
        <v>3029</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589</v>
      </c>
      <c r="C71" s="45"/>
      <c r="D71" s="45"/>
      <c r="E71" s="110"/>
      <c r="F71" s="46"/>
      <c r="H71"/>
      <c r="I71"/>
      <c r="J71"/>
      <c r="K71"/>
      <c r="L71"/>
      <c r="M71"/>
      <c r="N71"/>
      <c r="O71"/>
      <c r="P71"/>
    </row>
    <row r="72" spans="1:16" s="3" customFormat="1" ht="14.45">
      <c r="A72" s="6"/>
      <c r="B72" s="36" t="s">
        <v>786</v>
      </c>
      <c r="C72" s="45">
        <v>0.9140625</v>
      </c>
      <c r="D72" s="45">
        <v>7.8125E-2</v>
      </c>
      <c r="E72" s="110">
        <v>7.8125E-3</v>
      </c>
      <c r="F72" s="46"/>
      <c r="H72"/>
      <c r="I72"/>
      <c r="J72"/>
      <c r="K72"/>
      <c r="L72"/>
      <c r="M72"/>
      <c r="N72"/>
      <c r="O72"/>
      <c r="P72"/>
    </row>
    <row r="73" spans="1:16" s="3" customFormat="1" ht="14.45">
      <c r="A73" s="6"/>
      <c r="B73" s="36" t="s">
        <v>787</v>
      </c>
      <c r="C73" s="45">
        <v>0.80144404332129959</v>
      </c>
      <c r="D73" s="45">
        <v>0.1552346570397112</v>
      </c>
      <c r="E73" s="110">
        <v>4.3321299638989168E-2</v>
      </c>
      <c r="F73" s="46"/>
      <c r="H73"/>
      <c r="I73"/>
      <c r="J73"/>
      <c r="K73"/>
      <c r="L73"/>
      <c r="M73"/>
      <c r="N73"/>
      <c r="O73"/>
      <c r="P73"/>
    </row>
    <row r="74" spans="1:16" s="3" customFormat="1" ht="14.45">
      <c r="A74" s="6"/>
      <c r="B74" s="36" t="s">
        <v>788</v>
      </c>
      <c r="C74" s="45">
        <v>0.7641711229946524</v>
      </c>
      <c r="D74" s="45">
        <v>0.19197860962566846</v>
      </c>
      <c r="E74" s="110">
        <v>4.3850267379679148E-2</v>
      </c>
      <c r="F74" s="46"/>
      <c r="H74"/>
      <c r="I74"/>
      <c r="J74"/>
      <c r="K74"/>
      <c r="L74"/>
      <c r="M74"/>
      <c r="N74"/>
      <c r="O74"/>
      <c r="P74"/>
    </row>
    <row r="75" spans="1:16" s="3" customFormat="1" ht="14.45">
      <c r="A75" s="6"/>
      <c r="B75" s="36" t="s">
        <v>789</v>
      </c>
      <c r="C75" s="45">
        <v>0.65750087017055348</v>
      </c>
      <c r="D75" s="45">
        <v>0.21615036547163244</v>
      </c>
      <c r="E75" s="110">
        <v>0.12634876435781414</v>
      </c>
      <c r="F75" s="46"/>
      <c r="H75"/>
      <c r="I75"/>
      <c r="J75"/>
      <c r="K75"/>
      <c r="L75"/>
      <c r="M75"/>
      <c r="N75"/>
      <c r="O75"/>
      <c r="P75"/>
    </row>
    <row r="76" spans="1:16" s="3" customFormat="1" ht="14.45">
      <c r="A76" s="6"/>
      <c r="B76" s="36" t="s">
        <v>790</v>
      </c>
      <c r="C76" s="45">
        <v>0.67354888975457727</v>
      </c>
      <c r="D76" s="45">
        <v>0.15426567978184652</v>
      </c>
      <c r="E76" s="110">
        <v>0.17218543046357615</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436</v>
      </c>
      <c r="C78" s="45">
        <v>1</v>
      </c>
      <c r="D78" s="45">
        <v>0</v>
      </c>
      <c r="E78" s="110">
        <v>0</v>
      </c>
      <c r="F78" s="46"/>
      <c r="H78"/>
      <c r="I78"/>
      <c r="J78"/>
      <c r="K78"/>
      <c r="L78"/>
      <c r="M78"/>
      <c r="N78"/>
      <c r="O78"/>
      <c r="P78"/>
    </row>
    <row r="79" spans="1:16" s="3" customFormat="1" ht="14.45">
      <c r="A79" s="6"/>
      <c r="B79" s="36" t="s">
        <v>230</v>
      </c>
      <c r="C79" s="45"/>
      <c r="D79" s="45"/>
      <c r="E79" s="110"/>
      <c r="F79" s="46"/>
      <c r="H79"/>
      <c r="I79"/>
      <c r="J79"/>
      <c r="K79"/>
      <c r="L79"/>
      <c r="M79"/>
      <c r="N79"/>
      <c r="O79"/>
      <c r="P79"/>
    </row>
    <row r="80" spans="1:16" s="3" customFormat="1" ht="14.45">
      <c r="A80" s="6"/>
      <c r="B80" s="36" t="s">
        <v>791</v>
      </c>
      <c r="C80" s="45">
        <v>0.81690140845070425</v>
      </c>
      <c r="D80" s="45">
        <v>0.14688128772635814</v>
      </c>
      <c r="E80" s="110">
        <v>3.6217303822937627E-2</v>
      </c>
      <c r="F80" s="46"/>
      <c r="H80"/>
      <c r="I80"/>
      <c r="J80"/>
      <c r="K80"/>
      <c r="L80"/>
      <c r="M80"/>
      <c r="N80"/>
      <c r="O80"/>
      <c r="P80"/>
    </row>
    <row r="81" spans="1:16" s="3" customFormat="1" ht="14.45">
      <c r="A81" s="6"/>
      <c r="B81" s="36" t="s">
        <v>792</v>
      </c>
      <c r="C81" s="45">
        <v>0.71177685950413228</v>
      </c>
      <c r="D81" s="45">
        <v>0.21694214876033058</v>
      </c>
      <c r="E81" s="110">
        <v>7.1280991735537189E-2</v>
      </c>
      <c r="F81" s="46"/>
      <c r="H81"/>
      <c r="I81"/>
      <c r="J81"/>
      <c r="K81"/>
      <c r="L81"/>
      <c r="M81"/>
      <c r="N81"/>
      <c r="O81"/>
      <c r="P81"/>
    </row>
    <row r="82" spans="1:16" s="3" customFormat="1" ht="14.45">
      <c r="A82" s="6"/>
      <c r="B82" s="36" t="s">
        <v>793</v>
      </c>
      <c r="C82" s="45">
        <v>0.56267123287671228</v>
      </c>
      <c r="D82" s="45">
        <v>0.29452054794520549</v>
      </c>
      <c r="E82" s="110">
        <v>0.1428082191780822</v>
      </c>
      <c r="F82" s="46"/>
      <c r="H82"/>
      <c r="I82"/>
      <c r="J82"/>
      <c r="K82"/>
      <c r="L82"/>
      <c r="M82"/>
      <c r="N82"/>
      <c r="O82"/>
      <c r="P82"/>
    </row>
    <row r="83" spans="1:16" s="3" customFormat="1" ht="14.45">
      <c r="A83" s="6"/>
      <c r="B83" s="36" t="s">
        <v>794</v>
      </c>
      <c r="C83" s="45">
        <v>0.71423436376707405</v>
      </c>
      <c r="D83" s="45">
        <v>0.13191948238677212</v>
      </c>
      <c r="E83" s="110">
        <v>0.15384615384615385</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795</v>
      </c>
      <c r="C85" s="47">
        <v>0.62244897959183676</v>
      </c>
      <c r="D85" s="47">
        <v>0.37755102040816324</v>
      </c>
      <c r="E85" s="112">
        <v>0</v>
      </c>
      <c r="F85" s="46"/>
      <c r="H85"/>
      <c r="I85"/>
      <c r="J85"/>
      <c r="K85"/>
      <c r="L85"/>
      <c r="M85"/>
      <c r="N85"/>
      <c r="O85"/>
      <c r="P85"/>
    </row>
    <row r="86" spans="1:16" s="3" customFormat="1" ht="14.45">
      <c r="A86" s="31"/>
      <c r="B86" s="38" t="s">
        <v>796</v>
      </c>
      <c r="C86" s="47">
        <v>0.87333333333333329</v>
      </c>
      <c r="D86" s="47">
        <v>0.11333333333333333</v>
      </c>
      <c r="E86" s="112">
        <v>1.3333333333333334E-2</v>
      </c>
      <c r="F86" s="46"/>
      <c r="H86"/>
      <c r="I86"/>
      <c r="J86"/>
      <c r="K86"/>
      <c r="L86"/>
      <c r="M86"/>
      <c r="N86"/>
      <c r="O86"/>
      <c r="P86"/>
    </row>
    <row r="87" spans="1:16" s="3" customFormat="1" ht="14.45">
      <c r="A87" s="31"/>
      <c r="B87" s="38" t="s">
        <v>797</v>
      </c>
      <c r="C87" s="47">
        <v>0.54481546572934969</v>
      </c>
      <c r="D87" s="47">
        <v>0.40773286467486819</v>
      </c>
      <c r="E87" s="112">
        <v>4.7451669595782071E-2</v>
      </c>
      <c r="F87" s="46"/>
      <c r="H87"/>
      <c r="I87"/>
      <c r="J87"/>
      <c r="K87"/>
      <c r="L87"/>
      <c r="M87"/>
      <c r="N87"/>
      <c r="O87"/>
      <c r="P87"/>
    </row>
    <row r="88" spans="1:16" s="3" customFormat="1" ht="14.45">
      <c r="A88" s="31"/>
      <c r="B88" s="38" t="s">
        <v>798</v>
      </c>
      <c r="C88" s="47">
        <v>0.57069143446852422</v>
      </c>
      <c r="D88" s="47">
        <v>0.36945304437564497</v>
      </c>
      <c r="E88" s="112">
        <v>5.9855521155830753E-2</v>
      </c>
      <c r="F88" s="46"/>
      <c r="H88"/>
      <c r="I88"/>
      <c r="J88"/>
      <c r="K88"/>
      <c r="L88"/>
      <c r="M88"/>
      <c r="N88"/>
      <c r="O88"/>
      <c r="P88"/>
    </row>
    <row r="89" spans="1:16" s="3" customFormat="1" ht="14.45">
      <c r="A89" s="31"/>
      <c r="B89" s="38" t="s">
        <v>799</v>
      </c>
      <c r="C89" s="47">
        <v>0.64699205448354147</v>
      </c>
      <c r="D89" s="47">
        <v>0.20015134317063943</v>
      </c>
      <c r="E89" s="112">
        <v>0.15285660234581913</v>
      </c>
      <c r="F89" s="46"/>
      <c r="H89"/>
      <c r="I89"/>
      <c r="J89"/>
      <c r="K89"/>
      <c r="L89"/>
      <c r="M89"/>
      <c r="N89"/>
      <c r="O89"/>
      <c r="P89"/>
    </row>
    <row r="90" spans="1:16" s="3" customFormat="1" ht="14.45">
      <c r="A90" s="13"/>
      <c r="B90" s="72" t="s">
        <v>800</v>
      </c>
      <c r="C90" s="48">
        <v>0.61835589303400462</v>
      </c>
      <c r="D90" s="48">
        <v>0.25982172334103665</v>
      </c>
      <c r="E90" s="113">
        <v>0.12182238362495873</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146</v>
      </c>
      <c r="F99" s="50">
        <v>7.4036511156186618E-2</v>
      </c>
      <c r="H99"/>
      <c r="I99"/>
      <c r="J99"/>
      <c r="K99"/>
      <c r="L99"/>
      <c r="M99"/>
      <c r="N99"/>
      <c r="O99"/>
      <c r="P99"/>
    </row>
    <row r="100" spans="1:16" s="3" customFormat="1" ht="14.45">
      <c r="A100" t="s">
        <v>81</v>
      </c>
      <c r="B100"/>
      <c r="C100"/>
      <c r="D100"/>
      <c r="E100" s="34">
        <v>172</v>
      </c>
      <c r="F100" s="47">
        <v>8.7221095334685597E-2</v>
      </c>
      <c r="H100"/>
      <c r="I100"/>
      <c r="J100"/>
      <c r="K100"/>
      <c r="L100"/>
      <c r="M100"/>
      <c r="N100"/>
      <c r="O100"/>
      <c r="P100"/>
    </row>
    <row r="101" spans="1:16" s="3" customFormat="1" ht="14.45">
      <c r="A101" t="s">
        <v>82</v>
      </c>
      <c r="B101"/>
      <c r="C101"/>
      <c r="D101"/>
      <c r="E101" s="34">
        <v>336</v>
      </c>
      <c r="F101" s="47">
        <v>0.17038539553752535</v>
      </c>
      <c r="H101"/>
      <c r="I101"/>
      <c r="J101"/>
      <c r="K101"/>
      <c r="L101"/>
      <c r="M101"/>
      <c r="N101"/>
      <c r="O101"/>
      <c r="P101"/>
    </row>
    <row r="102" spans="1:16" s="3" customFormat="1" ht="14.45">
      <c r="A102" t="s">
        <v>83</v>
      </c>
      <c r="B102"/>
      <c r="C102"/>
      <c r="D102"/>
      <c r="E102" s="34">
        <v>511</v>
      </c>
      <c r="F102" s="47">
        <v>0.25912778904665312</v>
      </c>
      <c r="H102"/>
      <c r="I102"/>
      <c r="J102"/>
      <c r="K102"/>
      <c r="L102"/>
      <c r="M102"/>
      <c r="N102"/>
      <c r="O102"/>
      <c r="P102"/>
    </row>
    <row r="103" spans="1:16" s="3" customFormat="1" ht="14.45">
      <c r="A103" s="44" t="s">
        <v>84</v>
      </c>
      <c r="B103" s="44"/>
      <c r="C103" s="44"/>
      <c r="D103" s="44"/>
      <c r="E103" s="22">
        <v>807</v>
      </c>
      <c r="F103" s="48">
        <v>0.40922920892494929</v>
      </c>
      <c r="H103"/>
      <c r="I103"/>
      <c r="J103"/>
      <c r="K103"/>
      <c r="L103"/>
      <c r="M103"/>
      <c r="N103"/>
      <c r="O103"/>
      <c r="P103"/>
    </row>
    <row r="104" spans="1:16" s="3" customFormat="1" ht="14.45">
      <c r="A104"/>
      <c r="B104"/>
      <c r="C104"/>
      <c r="D104"/>
      <c r="E104" s="40">
        <v>1972</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2767</v>
      </c>
      <c r="D115" s="26">
        <v>455</v>
      </c>
      <c r="E115" s="9">
        <v>530</v>
      </c>
      <c r="F115" s="9">
        <v>3752</v>
      </c>
      <c r="H115"/>
      <c r="I115"/>
      <c r="J115"/>
      <c r="K115"/>
      <c r="L115"/>
      <c r="M115"/>
      <c r="N115"/>
      <c r="O115"/>
      <c r="P115"/>
    </row>
    <row r="116" spans="1:16" s="3" customFormat="1" ht="14.45">
      <c r="A116" s="6" t="s">
        <v>43</v>
      </c>
      <c r="B116" s="25" t="s">
        <v>42</v>
      </c>
      <c r="C116" s="26">
        <v>2677</v>
      </c>
      <c r="D116" s="26">
        <v>360</v>
      </c>
      <c r="E116" s="9">
        <v>601</v>
      </c>
      <c r="F116" s="9">
        <v>3638</v>
      </c>
      <c r="H116"/>
      <c r="I116"/>
      <c r="J116"/>
      <c r="K116"/>
      <c r="L116"/>
      <c r="M116"/>
      <c r="N116"/>
      <c r="O116"/>
      <c r="P116"/>
    </row>
    <row r="117" spans="1:16" s="3" customFormat="1" ht="14.45">
      <c r="A117" s="6" t="s">
        <v>44</v>
      </c>
      <c r="B117" s="25" t="s">
        <v>42</v>
      </c>
      <c r="C117" s="26">
        <v>2735</v>
      </c>
      <c r="D117" s="26">
        <v>451</v>
      </c>
      <c r="E117" s="9">
        <v>558</v>
      </c>
      <c r="F117" s="9">
        <v>3744</v>
      </c>
      <c r="H117"/>
      <c r="I117"/>
      <c r="J117"/>
      <c r="K117"/>
      <c r="L117"/>
      <c r="M117"/>
      <c r="N117"/>
      <c r="O117"/>
      <c r="P117"/>
    </row>
    <row r="118" spans="1:16" s="3" customFormat="1" ht="14.45">
      <c r="A118" s="6" t="s">
        <v>45</v>
      </c>
      <c r="B118" s="25" t="s">
        <v>42</v>
      </c>
      <c r="C118" s="26">
        <v>2705</v>
      </c>
      <c r="D118" s="26">
        <v>424</v>
      </c>
      <c r="E118" s="9">
        <v>664</v>
      </c>
      <c r="F118" s="9">
        <v>3793</v>
      </c>
      <c r="H118"/>
      <c r="I118"/>
      <c r="J118"/>
      <c r="K118"/>
      <c r="L118"/>
      <c r="M118"/>
      <c r="N118"/>
      <c r="O118"/>
      <c r="P118"/>
    </row>
    <row r="119" spans="1:16" s="3" customFormat="1" ht="14.45">
      <c r="A119" s="6" t="s">
        <v>46</v>
      </c>
      <c r="B119" s="25" t="s">
        <v>42</v>
      </c>
      <c r="C119" s="26">
        <v>2592</v>
      </c>
      <c r="D119" s="26">
        <v>399</v>
      </c>
      <c r="E119" s="9">
        <v>730</v>
      </c>
      <c r="F119" s="9">
        <v>3721</v>
      </c>
      <c r="H119"/>
      <c r="I119"/>
      <c r="J119"/>
      <c r="K119"/>
      <c r="L119"/>
      <c r="M119"/>
      <c r="N119"/>
      <c r="O119"/>
      <c r="P119"/>
    </row>
    <row r="120" spans="1:16" s="3" customFormat="1" ht="14.45">
      <c r="A120" s="13" t="s">
        <v>47</v>
      </c>
      <c r="B120" s="21" t="s">
        <v>42</v>
      </c>
      <c r="C120" s="22">
        <v>2597</v>
      </c>
      <c r="D120" s="22">
        <v>352</v>
      </c>
      <c r="E120" s="14">
        <v>511</v>
      </c>
      <c r="F120" s="14">
        <v>3460</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3752</v>
      </c>
      <c r="C124" s="45">
        <v>0.73747334754797444</v>
      </c>
      <c r="D124" s="45">
        <v>0.12126865671641791</v>
      </c>
      <c r="E124" s="45">
        <v>0.14125799573560768</v>
      </c>
      <c r="F124" s="9">
        <v>3752</v>
      </c>
      <c r="H124"/>
      <c r="I124"/>
      <c r="J124"/>
      <c r="K124"/>
      <c r="L124"/>
      <c r="M124"/>
      <c r="N124"/>
      <c r="O124"/>
      <c r="P124"/>
    </row>
    <row r="125" spans="1:16" s="3" customFormat="1" ht="14.45">
      <c r="A125" s="6" t="s">
        <v>43</v>
      </c>
      <c r="B125" s="27">
        <v>3638</v>
      </c>
      <c r="C125" s="45">
        <v>0.73584387025838371</v>
      </c>
      <c r="D125" s="45">
        <v>9.8955470038482679E-2</v>
      </c>
      <c r="E125" s="45">
        <v>0.16520065970313358</v>
      </c>
      <c r="F125" s="9">
        <v>3638</v>
      </c>
      <c r="H125"/>
      <c r="I125"/>
      <c r="J125"/>
      <c r="K125"/>
      <c r="L125"/>
      <c r="M125"/>
      <c r="N125"/>
      <c r="O125"/>
      <c r="P125"/>
    </row>
    <row r="126" spans="1:16" s="3" customFormat="1" ht="14.45">
      <c r="A126" s="6" t="s">
        <v>44</v>
      </c>
      <c r="B126" s="27">
        <v>3744</v>
      </c>
      <c r="C126" s="45">
        <v>0.73050213675213671</v>
      </c>
      <c r="D126" s="45">
        <v>0.12045940170940171</v>
      </c>
      <c r="E126" s="45">
        <v>0.14903846153846154</v>
      </c>
      <c r="F126" s="9">
        <v>3744</v>
      </c>
      <c r="H126"/>
      <c r="I126"/>
      <c r="J126"/>
      <c r="K126"/>
      <c r="L126"/>
      <c r="M126"/>
      <c r="N126"/>
      <c r="O126"/>
      <c r="P126"/>
    </row>
    <row r="127" spans="1:16" s="3" customFormat="1" ht="14.45">
      <c r="A127" s="6" t="s">
        <v>45</v>
      </c>
      <c r="B127" s="27">
        <v>3793</v>
      </c>
      <c r="C127" s="45">
        <v>0.71315581334036382</v>
      </c>
      <c r="D127" s="45">
        <v>0.11178486686000527</v>
      </c>
      <c r="E127" s="45">
        <v>0.17505931979963091</v>
      </c>
      <c r="F127" s="9">
        <v>3793</v>
      </c>
      <c r="H127"/>
      <c r="I127"/>
      <c r="J127"/>
      <c r="K127"/>
      <c r="L127"/>
      <c r="M127"/>
      <c r="N127"/>
      <c r="O127"/>
      <c r="P127"/>
    </row>
    <row r="128" spans="1:16" s="3" customFormat="1" ht="14.45">
      <c r="A128" s="6" t="s">
        <v>46</v>
      </c>
      <c r="B128" s="27">
        <v>3721</v>
      </c>
      <c r="C128" s="45">
        <v>0.69658693899489388</v>
      </c>
      <c r="D128" s="45">
        <v>0.10722923945176029</v>
      </c>
      <c r="E128" s="45">
        <v>0.19618382155334588</v>
      </c>
      <c r="F128" s="9">
        <v>3721</v>
      </c>
      <c r="H128"/>
      <c r="I128"/>
      <c r="J128"/>
      <c r="K128"/>
      <c r="L128"/>
      <c r="M128"/>
      <c r="N128"/>
      <c r="O128"/>
      <c r="P128"/>
    </row>
    <row r="129" spans="1:16" s="3" customFormat="1" ht="14.45">
      <c r="A129" s="13" t="s">
        <v>47</v>
      </c>
      <c r="B129" s="23">
        <v>3460</v>
      </c>
      <c r="C129" s="48">
        <v>0.75057803468208095</v>
      </c>
      <c r="D129" s="48">
        <v>0.10173410404624278</v>
      </c>
      <c r="E129" s="48">
        <v>0.1476878612716763</v>
      </c>
      <c r="F129" s="14">
        <v>3460</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1345</v>
      </c>
      <c r="D142" s="26">
        <v>162</v>
      </c>
      <c r="E142" s="9">
        <v>88</v>
      </c>
      <c r="F142" s="9">
        <v>1595</v>
      </c>
      <c r="H142"/>
      <c r="I142"/>
      <c r="J142"/>
      <c r="K142"/>
      <c r="L142"/>
      <c r="M142"/>
      <c r="N142"/>
      <c r="O142"/>
      <c r="P142"/>
    </row>
    <row r="143" spans="1:16" s="3" customFormat="1" ht="14.45">
      <c r="A143" s="6" t="s">
        <v>46</v>
      </c>
      <c r="B143" s="25" t="s">
        <v>87</v>
      </c>
      <c r="C143" s="26">
        <v>1697</v>
      </c>
      <c r="D143" s="26">
        <v>372</v>
      </c>
      <c r="E143" s="9">
        <v>176</v>
      </c>
      <c r="F143" s="9">
        <v>2245</v>
      </c>
      <c r="H143"/>
      <c r="I143"/>
      <c r="J143"/>
      <c r="K143"/>
      <c r="L143"/>
      <c r="M143"/>
      <c r="N143"/>
      <c r="O143"/>
      <c r="P143"/>
    </row>
    <row r="144" spans="1:16" s="3" customFormat="1" ht="14.45">
      <c r="A144" s="13" t="s">
        <v>47</v>
      </c>
      <c r="B144" s="21" t="s">
        <v>87</v>
      </c>
      <c r="C144" s="22">
        <v>1175</v>
      </c>
      <c r="D144" s="22">
        <v>479</v>
      </c>
      <c r="E144" s="14">
        <v>115</v>
      </c>
      <c r="F144" s="14">
        <v>1769</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1595</v>
      </c>
      <c r="C148" s="45">
        <v>0.84326018808777425</v>
      </c>
      <c r="D148" s="45">
        <v>0.10156739811912226</v>
      </c>
      <c r="E148" s="45">
        <v>5.5172413793103448E-2</v>
      </c>
      <c r="F148" s="9">
        <v>1595</v>
      </c>
      <c r="H148"/>
      <c r="I148"/>
      <c r="J148"/>
      <c r="K148"/>
      <c r="L148"/>
      <c r="M148"/>
      <c r="N148"/>
      <c r="O148"/>
      <c r="P148"/>
    </row>
    <row r="149" spans="1:16" s="3" customFormat="1" ht="14.45">
      <c r="A149" s="6" t="s">
        <v>46</v>
      </c>
      <c r="B149" s="27">
        <v>2245</v>
      </c>
      <c r="C149" s="45">
        <v>0.75590200445434297</v>
      </c>
      <c r="D149" s="45">
        <v>0.16570155902004455</v>
      </c>
      <c r="E149" s="45">
        <v>7.839643652561247E-2</v>
      </c>
      <c r="F149" s="9">
        <v>2245</v>
      </c>
      <c r="H149"/>
      <c r="I149"/>
      <c r="J149"/>
      <c r="K149"/>
      <c r="L149"/>
      <c r="M149"/>
      <c r="N149"/>
      <c r="O149"/>
      <c r="P149"/>
    </row>
    <row r="150" spans="1:16" s="3" customFormat="1" ht="14.45">
      <c r="A150" s="13" t="s">
        <v>47</v>
      </c>
      <c r="B150" s="23">
        <v>1769</v>
      </c>
      <c r="C150" s="48">
        <v>0.66421707179197287</v>
      </c>
      <c r="D150" s="48">
        <v>0.2707744488411532</v>
      </c>
      <c r="E150" s="48">
        <v>6.5008479366873942E-2</v>
      </c>
      <c r="F150" s="14">
        <v>1769</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v>485</v>
      </c>
      <c r="D158" s="26">
        <v>36</v>
      </c>
      <c r="E158" s="9">
        <v>25</v>
      </c>
      <c r="F158" s="9">
        <v>546</v>
      </c>
      <c r="H158"/>
      <c r="I158"/>
      <c r="J158"/>
      <c r="K158"/>
      <c r="L158"/>
      <c r="M158"/>
      <c r="N158"/>
      <c r="O158"/>
      <c r="P158"/>
    </row>
    <row r="159" spans="1:16" s="3" customFormat="1" ht="14.45">
      <c r="A159" s="6"/>
      <c r="B159" s="25" t="s">
        <v>57</v>
      </c>
      <c r="C159" s="26">
        <v>182</v>
      </c>
      <c r="D159" s="26">
        <v>49</v>
      </c>
      <c r="E159" s="9">
        <v>6</v>
      </c>
      <c r="F159" s="9">
        <v>237</v>
      </c>
      <c r="H159"/>
      <c r="I159"/>
      <c r="J159"/>
      <c r="K159"/>
      <c r="L159"/>
      <c r="M159"/>
      <c r="N159"/>
      <c r="O159"/>
      <c r="P159"/>
    </row>
    <row r="160" spans="1:16" s="3" customFormat="1" ht="14.45">
      <c r="A160" s="6"/>
      <c r="B160" s="25" t="s">
        <v>58</v>
      </c>
      <c r="C160" s="26">
        <v>541</v>
      </c>
      <c r="D160" s="26">
        <v>66</v>
      </c>
      <c r="E160" s="9">
        <v>48</v>
      </c>
      <c r="F160" s="9">
        <v>655</v>
      </c>
      <c r="H160"/>
      <c r="I160"/>
      <c r="J160"/>
      <c r="K160"/>
      <c r="L160"/>
      <c r="M160"/>
      <c r="N160"/>
      <c r="O160"/>
      <c r="P160"/>
    </row>
    <row r="161" spans="1:16" s="3" customFormat="1" ht="14.45">
      <c r="A161" s="6"/>
      <c r="B161" s="25" t="s">
        <v>59</v>
      </c>
      <c r="C161" s="26">
        <v>112</v>
      </c>
      <c r="D161" s="26">
        <v>11</v>
      </c>
      <c r="E161" s="9">
        <v>9</v>
      </c>
      <c r="F161" s="9">
        <v>132</v>
      </c>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v>835</v>
      </c>
      <c r="D164" s="26">
        <v>96</v>
      </c>
      <c r="E164" s="9">
        <v>37</v>
      </c>
      <c r="F164" s="9">
        <v>968</v>
      </c>
      <c r="H164"/>
      <c r="I164"/>
      <c r="J164"/>
      <c r="K164"/>
      <c r="L164"/>
      <c r="M164"/>
      <c r="N164"/>
      <c r="O164"/>
      <c r="P164"/>
    </row>
    <row r="165" spans="1:16" s="3" customFormat="1" ht="14.45">
      <c r="A165" s="6"/>
      <c r="B165" s="25" t="s">
        <v>57</v>
      </c>
      <c r="C165" s="26">
        <v>183</v>
      </c>
      <c r="D165" s="26">
        <v>75</v>
      </c>
      <c r="E165" s="9">
        <v>13</v>
      </c>
      <c r="F165" s="9">
        <v>271</v>
      </c>
      <c r="H165"/>
      <c r="I165"/>
      <c r="J165"/>
      <c r="K165"/>
      <c r="L165"/>
      <c r="M165"/>
      <c r="N165"/>
      <c r="O165"/>
      <c r="P165"/>
    </row>
    <row r="166" spans="1:16" s="3" customFormat="1" ht="14.45">
      <c r="A166" s="6"/>
      <c r="B166" s="25" t="s">
        <v>58</v>
      </c>
      <c r="C166" s="26">
        <v>511</v>
      </c>
      <c r="D166" s="26">
        <v>165</v>
      </c>
      <c r="E166" s="9">
        <v>100</v>
      </c>
      <c r="F166" s="9">
        <v>776</v>
      </c>
      <c r="H166"/>
      <c r="I166"/>
      <c r="J166"/>
      <c r="K166"/>
      <c r="L166"/>
      <c r="M166"/>
      <c r="N166"/>
      <c r="O166"/>
      <c r="P166"/>
    </row>
    <row r="167" spans="1:16" s="3" customFormat="1" ht="14.45">
      <c r="A167" s="6"/>
      <c r="B167" s="25" t="s">
        <v>59</v>
      </c>
      <c r="C167" s="26">
        <v>168</v>
      </c>
      <c r="D167" s="26">
        <v>31</v>
      </c>
      <c r="E167" s="9">
        <v>26</v>
      </c>
      <c r="F167" s="9">
        <v>225</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v>319</v>
      </c>
      <c r="D170" s="34">
        <v>308</v>
      </c>
      <c r="E170" s="33">
        <v>19</v>
      </c>
      <c r="F170" s="33">
        <v>646</v>
      </c>
      <c r="H170"/>
      <c r="I170"/>
      <c r="J170"/>
      <c r="K170"/>
      <c r="L170"/>
      <c r="M170"/>
      <c r="N170"/>
      <c r="O170"/>
      <c r="P170"/>
    </row>
    <row r="171" spans="1:16" s="3" customFormat="1" ht="14.45">
      <c r="A171" s="114" t="s">
        <v>47</v>
      </c>
      <c r="B171" s="32" t="s">
        <v>57</v>
      </c>
      <c r="C171" s="34">
        <v>133</v>
      </c>
      <c r="D171" s="34">
        <v>58</v>
      </c>
      <c r="E171" s="33">
        <v>11</v>
      </c>
      <c r="F171" s="33">
        <v>202</v>
      </c>
      <c r="H171"/>
      <c r="I171"/>
      <c r="J171"/>
      <c r="K171"/>
      <c r="L171"/>
      <c r="M171"/>
      <c r="N171"/>
      <c r="O171"/>
      <c r="P171"/>
    </row>
    <row r="172" spans="1:16" s="3" customFormat="1" ht="14.45">
      <c r="A172" s="114" t="s">
        <v>47</v>
      </c>
      <c r="B172" s="32" t="s">
        <v>58</v>
      </c>
      <c r="C172" s="34">
        <v>563</v>
      </c>
      <c r="D172" s="34">
        <v>99</v>
      </c>
      <c r="E172" s="33">
        <v>66</v>
      </c>
      <c r="F172" s="33">
        <v>728</v>
      </c>
      <c r="H172"/>
      <c r="I172"/>
      <c r="J172"/>
      <c r="K172"/>
      <c r="L172"/>
      <c r="M172"/>
      <c r="N172"/>
      <c r="O172"/>
      <c r="P172"/>
    </row>
    <row r="173" spans="1:16" s="3" customFormat="1" ht="14.45">
      <c r="A173" s="115" t="s">
        <v>47</v>
      </c>
      <c r="B173" s="21" t="s">
        <v>59</v>
      </c>
      <c r="C173" s="22">
        <v>145</v>
      </c>
      <c r="D173" s="22">
        <v>7</v>
      </c>
      <c r="E173" s="14">
        <v>19</v>
      </c>
      <c r="F173" s="14">
        <v>171</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801</v>
      </c>
      <c r="C180" s="45">
        <v>0.88827838827838823</v>
      </c>
      <c r="D180" s="45">
        <v>6.5934065934065936E-2</v>
      </c>
      <c r="E180" s="110">
        <v>4.5787545787545784E-2</v>
      </c>
      <c r="F180" s="9"/>
      <c r="H180"/>
      <c r="I180"/>
      <c r="J180"/>
      <c r="K180"/>
      <c r="L180"/>
      <c r="M180"/>
      <c r="N180"/>
      <c r="O180"/>
      <c r="P180"/>
    </row>
    <row r="181" spans="1:16" s="3" customFormat="1" ht="14.45">
      <c r="A181" s="6"/>
      <c r="B181" s="36" t="s">
        <v>802</v>
      </c>
      <c r="C181" s="45">
        <v>0.76793248945147674</v>
      </c>
      <c r="D181" s="45">
        <v>0.20675105485232068</v>
      </c>
      <c r="E181" s="110">
        <v>2.5316455696202531E-2</v>
      </c>
      <c r="F181" s="9"/>
      <c r="H181"/>
      <c r="I181"/>
      <c r="J181"/>
      <c r="K181"/>
      <c r="L181"/>
      <c r="M181"/>
      <c r="N181"/>
      <c r="O181"/>
      <c r="P181"/>
    </row>
    <row r="182" spans="1:16" s="3" customFormat="1" ht="14.45">
      <c r="A182" s="6"/>
      <c r="B182" s="36" t="s">
        <v>612</v>
      </c>
      <c r="C182" s="45">
        <v>0.82595419847328244</v>
      </c>
      <c r="D182" s="45">
        <v>0.10076335877862595</v>
      </c>
      <c r="E182" s="110">
        <v>7.3282442748091606E-2</v>
      </c>
      <c r="F182" s="9"/>
      <c r="H182"/>
      <c r="I182"/>
      <c r="J182"/>
      <c r="K182"/>
      <c r="L182"/>
      <c r="M182"/>
      <c r="N182"/>
      <c r="O182"/>
      <c r="P182"/>
    </row>
    <row r="183" spans="1:16" s="3" customFormat="1" ht="14.45">
      <c r="A183" s="6"/>
      <c r="B183" s="36" t="s">
        <v>803</v>
      </c>
      <c r="C183" s="45">
        <v>0.84848484848484851</v>
      </c>
      <c r="D183" s="45">
        <v>8.3333333333333329E-2</v>
      </c>
      <c r="E183" s="110">
        <v>6.8181818181818177E-2</v>
      </c>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804</v>
      </c>
      <c r="C186" s="45">
        <v>0.86260330578512401</v>
      </c>
      <c r="D186" s="45">
        <v>9.9173553719008267E-2</v>
      </c>
      <c r="E186" s="110">
        <v>3.8223140495867766E-2</v>
      </c>
      <c r="F186" s="9"/>
      <c r="H186"/>
      <c r="I186"/>
      <c r="J186"/>
      <c r="K186"/>
      <c r="L186"/>
      <c r="M186"/>
      <c r="N186"/>
      <c r="O186"/>
      <c r="P186"/>
    </row>
    <row r="187" spans="1:16" s="3" customFormat="1" ht="14.45">
      <c r="A187" s="6"/>
      <c r="B187" s="36" t="s">
        <v>805</v>
      </c>
      <c r="C187" s="45">
        <v>0.67527675276752763</v>
      </c>
      <c r="D187" s="45">
        <v>0.2767527675276753</v>
      </c>
      <c r="E187" s="110">
        <v>4.797047970479705E-2</v>
      </c>
      <c r="F187" s="9"/>
      <c r="H187"/>
      <c r="I187"/>
      <c r="J187"/>
      <c r="K187"/>
      <c r="L187"/>
      <c r="M187"/>
      <c r="N187"/>
      <c r="O187"/>
      <c r="P187"/>
    </row>
    <row r="188" spans="1:16" s="3" customFormat="1" ht="14.45">
      <c r="A188" s="6"/>
      <c r="B188" s="36" t="s">
        <v>806</v>
      </c>
      <c r="C188" s="45">
        <v>0.65850515463917525</v>
      </c>
      <c r="D188" s="45">
        <v>0.21262886597938144</v>
      </c>
      <c r="E188" s="110">
        <v>0.12886597938144329</v>
      </c>
      <c r="F188" s="9"/>
      <c r="H188"/>
      <c r="I188"/>
      <c r="J188"/>
      <c r="K188"/>
      <c r="L188"/>
      <c r="M188"/>
      <c r="N188"/>
      <c r="O188"/>
      <c r="P188"/>
    </row>
    <row r="189" spans="1:16" s="3" customFormat="1" ht="14.45">
      <c r="A189" s="6"/>
      <c r="B189" s="36" t="s">
        <v>807</v>
      </c>
      <c r="C189" s="45">
        <v>0.7466666666666667</v>
      </c>
      <c r="D189" s="45">
        <v>0.13777777777777778</v>
      </c>
      <c r="E189" s="110">
        <v>0.11555555555555555</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808</v>
      </c>
      <c r="C192" s="47">
        <v>0.4938080495356037</v>
      </c>
      <c r="D192" s="47">
        <v>0.47678018575851394</v>
      </c>
      <c r="E192" s="112">
        <v>2.9411764705882353E-2</v>
      </c>
      <c r="F192" s="9"/>
      <c r="H192"/>
      <c r="I192"/>
      <c r="J192"/>
      <c r="K192"/>
      <c r="L192"/>
      <c r="M192"/>
      <c r="N192"/>
      <c r="O192"/>
      <c r="P192"/>
    </row>
    <row r="193" spans="1:16" s="3" customFormat="1" ht="14.45">
      <c r="A193" s="31"/>
      <c r="B193" s="38" t="s">
        <v>809</v>
      </c>
      <c r="C193" s="47">
        <v>0.65841584158415845</v>
      </c>
      <c r="D193" s="47">
        <v>0.28712871287128711</v>
      </c>
      <c r="E193" s="112">
        <v>5.4455445544554455E-2</v>
      </c>
      <c r="F193" s="9"/>
      <c r="H193"/>
      <c r="I193"/>
      <c r="J193"/>
      <c r="K193"/>
      <c r="L193"/>
      <c r="M193"/>
      <c r="N193"/>
      <c r="O193"/>
      <c r="P193"/>
    </row>
    <row r="194" spans="1:16" s="3" customFormat="1" ht="14.45">
      <c r="A194" s="31"/>
      <c r="B194" s="38" t="s">
        <v>810</v>
      </c>
      <c r="C194" s="47">
        <v>0.77335164835164838</v>
      </c>
      <c r="D194" s="47">
        <v>0.13598901098901098</v>
      </c>
      <c r="E194" s="112">
        <v>9.0659340659340656E-2</v>
      </c>
      <c r="F194" s="9"/>
      <c r="H194"/>
      <c r="I194"/>
      <c r="J194"/>
      <c r="K194"/>
      <c r="L194"/>
      <c r="M194"/>
      <c r="N194"/>
      <c r="O194"/>
      <c r="P194"/>
    </row>
    <row r="195" spans="1:16" s="3" customFormat="1" ht="14.45">
      <c r="A195" s="13"/>
      <c r="B195" s="72" t="s">
        <v>811</v>
      </c>
      <c r="C195" s="48">
        <v>0.84795321637426901</v>
      </c>
      <c r="D195" s="48">
        <v>4.0935672514619881E-2</v>
      </c>
      <c r="E195" s="113">
        <v>0.1111111111111111</v>
      </c>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50</v>
      </c>
      <c r="F207" s="42">
        <v>0.11086474501108648</v>
      </c>
      <c r="H207"/>
      <c r="I207"/>
      <c r="J207"/>
      <c r="K207"/>
      <c r="L207"/>
      <c r="M207"/>
      <c r="N207"/>
      <c r="O207"/>
      <c r="P207"/>
    </row>
    <row r="208" spans="1:16" s="3" customFormat="1" ht="14.45">
      <c r="A208" t="s">
        <v>81</v>
      </c>
      <c r="B208"/>
      <c r="C208"/>
      <c r="D208"/>
      <c r="E208" s="34">
        <v>97</v>
      </c>
      <c r="F208" s="35">
        <v>0.21507760532150777</v>
      </c>
      <c r="H208"/>
      <c r="I208"/>
      <c r="J208"/>
      <c r="K208"/>
      <c r="L208"/>
      <c r="M208"/>
      <c r="N208"/>
      <c r="O208"/>
      <c r="P208"/>
    </row>
    <row r="209" spans="1:16" s="3" customFormat="1" ht="14.45">
      <c r="A209" t="s">
        <v>82</v>
      </c>
      <c r="B209"/>
      <c r="C209"/>
      <c r="D209"/>
      <c r="E209" s="34">
        <v>97</v>
      </c>
      <c r="F209" s="35">
        <v>0.21507760532150777</v>
      </c>
      <c r="H209"/>
      <c r="I209"/>
      <c r="J209"/>
      <c r="K209"/>
      <c r="L209"/>
      <c r="M209"/>
      <c r="N209"/>
      <c r="O209"/>
      <c r="P209"/>
    </row>
    <row r="210" spans="1:16" s="3" customFormat="1" ht="14.45">
      <c r="A210" t="s">
        <v>83</v>
      </c>
      <c r="B210"/>
      <c r="C210"/>
      <c r="D210"/>
      <c r="E210" s="34">
        <v>124</v>
      </c>
      <c r="F210" s="35">
        <v>0.27494456762749447</v>
      </c>
      <c r="H210"/>
      <c r="I210"/>
      <c r="J210"/>
      <c r="K210"/>
      <c r="L210"/>
      <c r="M210"/>
      <c r="N210"/>
      <c r="O210"/>
      <c r="P210"/>
    </row>
    <row r="211" spans="1:16" s="3" customFormat="1" ht="14.45">
      <c r="A211" s="44" t="s">
        <v>84</v>
      </c>
      <c r="B211" s="44"/>
      <c r="C211" s="44"/>
      <c r="D211" s="44"/>
      <c r="E211" s="22">
        <v>83</v>
      </c>
      <c r="F211" s="24">
        <v>0.18403547671840353</v>
      </c>
      <c r="H211"/>
      <c r="I211"/>
      <c r="J211"/>
      <c r="K211"/>
      <c r="L211"/>
      <c r="M211"/>
      <c r="N211"/>
      <c r="O211"/>
      <c r="P211"/>
    </row>
    <row r="212" spans="1:16" s="3" customFormat="1" ht="14.45">
      <c r="A212"/>
      <c r="B212"/>
      <c r="C212"/>
      <c r="D212"/>
      <c r="E212" s="40">
        <v>451</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1767</v>
      </c>
      <c r="D222" s="26">
        <v>613</v>
      </c>
      <c r="E222" s="9">
        <v>632</v>
      </c>
      <c r="F222" s="9">
        <v>3012</v>
      </c>
      <c r="H222"/>
      <c r="I222"/>
      <c r="J222"/>
      <c r="K222"/>
      <c r="L222"/>
      <c r="M222"/>
      <c r="N222"/>
      <c r="O222"/>
      <c r="P222"/>
    </row>
    <row r="223" spans="1:16" s="3" customFormat="1" ht="14.45">
      <c r="A223" s="55" t="s">
        <v>108</v>
      </c>
      <c r="B223" s="61"/>
      <c r="C223" s="26">
        <v>2871</v>
      </c>
      <c r="D223" s="26">
        <v>759</v>
      </c>
      <c r="E223" s="9">
        <v>715</v>
      </c>
      <c r="F223" s="9">
        <v>4345</v>
      </c>
      <c r="H223"/>
      <c r="I223"/>
      <c r="J223"/>
      <c r="K223"/>
      <c r="L223"/>
      <c r="M223"/>
      <c r="N223"/>
      <c r="O223"/>
      <c r="P223"/>
    </row>
    <row r="224" spans="1:16" s="3" customFormat="1" ht="14.45">
      <c r="A224" s="55" t="s">
        <v>109</v>
      </c>
      <c r="B224" s="61"/>
      <c r="C224" s="26">
        <v>1443</v>
      </c>
      <c r="D224" s="26">
        <v>297</v>
      </c>
      <c r="E224" s="9">
        <v>341</v>
      </c>
      <c r="F224" s="9">
        <v>2081</v>
      </c>
      <c r="H224"/>
      <c r="I224"/>
      <c r="J224"/>
      <c r="K224"/>
      <c r="L224"/>
      <c r="M224"/>
      <c r="N224"/>
      <c r="O224"/>
      <c r="P224"/>
    </row>
    <row r="225" spans="1:16" s="3" customFormat="1" ht="14.45">
      <c r="A225" s="55" t="s">
        <v>110</v>
      </c>
      <c r="B225" s="61"/>
      <c r="C225" s="26">
        <v>2583</v>
      </c>
      <c r="D225" s="26">
        <v>592</v>
      </c>
      <c r="E225" s="9">
        <v>560</v>
      </c>
      <c r="F225" s="9">
        <v>3735</v>
      </c>
      <c r="H225"/>
      <c r="I225"/>
      <c r="J225"/>
      <c r="K225"/>
      <c r="L225"/>
      <c r="M225"/>
      <c r="N225"/>
      <c r="O225"/>
      <c r="P225"/>
    </row>
    <row r="226" spans="1:16" s="3" customFormat="1" ht="14.45">
      <c r="A226" s="56" t="s">
        <v>111</v>
      </c>
      <c r="B226" s="62"/>
      <c r="C226" s="53">
        <v>779</v>
      </c>
      <c r="D226" s="53">
        <v>236</v>
      </c>
      <c r="E226" s="52">
        <v>182</v>
      </c>
      <c r="F226" s="52">
        <v>1197</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812</v>
      </c>
      <c r="B231" s="63"/>
      <c r="C231" s="45">
        <v>0.5866533864541833</v>
      </c>
      <c r="D231" s="45">
        <v>0.20351925630810094</v>
      </c>
      <c r="E231" s="110">
        <v>0.20982735723771581</v>
      </c>
      <c r="F231" s="9"/>
      <c r="H231"/>
      <c r="I231"/>
      <c r="J231"/>
      <c r="K231"/>
      <c r="L231"/>
      <c r="M231"/>
      <c r="N231"/>
      <c r="O231"/>
      <c r="P231"/>
    </row>
    <row r="232" spans="1:16" s="3" customFormat="1" ht="14.45">
      <c r="A232" s="55" t="s">
        <v>813</v>
      </c>
      <c r="B232" s="63"/>
      <c r="C232" s="45">
        <v>0.66075949367088604</v>
      </c>
      <c r="D232" s="45">
        <v>0.17468354430379746</v>
      </c>
      <c r="E232" s="110">
        <v>0.16455696202531644</v>
      </c>
      <c r="F232" s="9"/>
      <c r="H232"/>
      <c r="I232"/>
      <c r="J232"/>
      <c r="K232"/>
      <c r="L232"/>
      <c r="M232"/>
      <c r="N232"/>
      <c r="O232"/>
      <c r="P232"/>
    </row>
    <row r="233" spans="1:16" s="3" customFormat="1" ht="14.45">
      <c r="A233" s="55" t="s">
        <v>814</v>
      </c>
      <c r="B233" s="63"/>
      <c r="C233" s="45">
        <v>0.69341662662181647</v>
      </c>
      <c r="D233" s="45">
        <v>0.14271984622777512</v>
      </c>
      <c r="E233" s="110">
        <v>0.16386352715040844</v>
      </c>
      <c r="F233" s="9"/>
      <c r="H233"/>
      <c r="I233"/>
      <c r="J233"/>
      <c r="K233"/>
      <c r="L233"/>
      <c r="M233"/>
      <c r="N233"/>
      <c r="O233"/>
      <c r="P233"/>
    </row>
    <row r="234" spans="1:16" s="3" customFormat="1" ht="14.45">
      <c r="A234" s="55" t="s">
        <v>815</v>
      </c>
      <c r="B234" s="63"/>
      <c r="C234" s="45">
        <v>0.69156626506024099</v>
      </c>
      <c r="D234" s="45">
        <v>0.15850066934404283</v>
      </c>
      <c r="E234" s="110">
        <v>0.1499330655957162</v>
      </c>
      <c r="F234" s="9"/>
      <c r="H234"/>
      <c r="I234"/>
      <c r="J234"/>
      <c r="K234"/>
      <c r="L234"/>
      <c r="M234"/>
      <c r="N234"/>
      <c r="O234"/>
      <c r="P234"/>
    </row>
    <row r="235" spans="1:16" s="3" customFormat="1" ht="14.45">
      <c r="A235" s="56" t="s">
        <v>816</v>
      </c>
      <c r="B235" s="64"/>
      <c r="C235" s="54">
        <v>0.65079365079365081</v>
      </c>
      <c r="D235" s="54">
        <v>0.1971595655806182</v>
      </c>
      <c r="E235" s="111">
        <v>0.15204678362573099</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0.47263681592039802</v>
      </c>
      <c r="C251" s="66">
        <v>190</v>
      </c>
      <c r="D251" s="66">
        <v>116</v>
      </c>
      <c r="E251" s="66">
        <v>96</v>
      </c>
      <c r="F251" s="67">
        <v>402</v>
      </c>
      <c r="H251"/>
      <c r="I251"/>
      <c r="J251"/>
      <c r="K251"/>
      <c r="L251"/>
      <c r="M251"/>
      <c r="N251"/>
      <c r="O251"/>
      <c r="P251"/>
    </row>
    <row r="252" spans="1:16" s="3" customFormat="1" ht="14.45">
      <c r="A252" t="s">
        <v>119</v>
      </c>
      <c r="B252" s="65">
        <v>0.67936507936507939</v>
      </c>
      <c r="C252" s="66">
        <v>428</v>
      </c>
      <c r="D252" s="66">
        <v>124</v>
      </c>
      <c r="E252" s="66">
        <v>78</v>
      </c>
      <c r="F252" s="67">
        <v>630</v>
      </c>
      <c r="H252"/>
      <c r="I252"/>
      <c r="J252"/>
      <c r="K252"/>
      <c r="L252"/>
      <c r="M252"/>
      <c r="N252"/>
      <c r="O252"/>
      <c r="P252"/>
    </row>
    <row r="253" spans="1:16" s="3" customFormat="1" ht="14.45">
      <c r="A253" t="s">
        <v>120</v>
      </c>
      <c r="B253" s="65">
        <v>0.57793345008756569</v>
      </c>
      <c r="C253" s="66">
        <v>330</v>
      </c>
      <c r="D253" s="66">
        <v>75</v>
      </c>
      <c r="E253" s="66">
        <v>166</v>
      </c>
      <c r="F253" s="67">
        <v>571</v>
      </c>
      <c r="H253"/>
      <c r="I253"/>
      <c r="J253"/>
      <c r="K253"/>
      <c r="L253"/>
      <c r="M253"/>
      <c r="N253"/>
      <c r="O253"/>
      <c r="P253"/>
    </row>
    <row r="254" spans="1:16" s="3" customFormat="1" ht="14.45">
      <c r="A254" t="s">
        <v>121</v>
      </c>
      <c r="B254" s="65">
        <v>0.61807580174927113</v>
      </c>
      <c r="C254" s="66">
        <v>424</v>
      </c>
      <c r="D254" s="66">
        <v>85</v>
      </c>
      <c r="E254" s="66">
        <v>177</v>
      </c>
      <c r="F254" s="67">
        <v>686</v>
      </c>
      <c r="H254"/>
      <c r="I254"/>
      <c r="J254"/>
      <c r="K254"/>
      <c r="L254"/>
      <c r="M254"/>
      <c r="N254"/>
      <c r="O254"/>
      <c r="P254"/>
    </row>
    <row r="255" spans="1:16" s="3" customFormat="1" ht="14.45">
      <c r="A255" t="s">
        <v>122</v>
      </c>
      <c r="B255" s="65">
        <v>0.73655913978494625</v>
      </c>
      <c r="C255" s="66">
        <v>274</v>
      </c>
      <c r="D255" s="66">
        <v>32</v>
      </c>
      <c r="E255" s="66">
        <v>66</v>
      </c>
      <c r="F255" s="67">
        <v>372</v>
      </c>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0.65295629820051415</v>
      </c>
      <c r="C257" s="66">
        <v>254</v>
      </c>
      <c r="D257" s="66">
        <v>57</v>
      </c>
      <c r="E257" s="66">
        <v>78</v>
      </c>
      <c r="F257" s="67">
        <v>389</v>
      </c>
      <c r="H257"/>
      <c r="I257"/>
      <c r="J257"/>
      <c r="K257"/>
      <c r="L257"/>
      <c r="M257"/>
      <c r="N257"/>
      <c r="O257"/>
      <c r="P257"/>
    </row>
    <row r="258" spans="1:16" s="3" customFormat="1" ht="14.45">
      <c r="A258" t="s">
        <v>125</v>
      </c>
      <c r="B258" s="65">
        <v>0.68876404494382026</v>
      </c>
      <c r="C258" s="66">
        <v>1226</v>
      </c>
      <c r="D258" s="66">
        <v>392</v>
      </c>
      <c r="E258" s="66">
        <v>162</v>
      </c>
      <c r="F258" s="67">
        <v>1780</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0.61995249406175768</v>
      </c>
      <c r="C260" s="66">
        <v>261</v>
      </c>
      <c r="D260" s="66">
        <v>64</v>
      </c>
      <c r="E260" s="66">
        <v>96</v>
      </c>
      <c r="F260" s="67">
        <v>421</v>
      </c>
      <c r="H260"/>
      <c r="I260"/>
      <c r="J260"/>
      <c r="K260"/>
      <c r="L260"/>
      <c r="M260"/>
      <c r="N260"/>
      <c r="O260"/>
      <c r="P260"/>
    </row>
    <row r="261" spans="1:16" s="3" customFormat="1" ht="14.45">
      <c r="A261" t="s">
        <v>128</v>
      </c>
      <c r="B261" s="65">
        <v>0.64012251148545174</v>
      </c>
      <c r="C261" s="66">
        <v>418</v>
      </c>
      <c r="D261" s="66">
        <v>106</v>
      </c>
      <c r="E261" s="66">
        <v>129</v>
      </c>
      <c r="F261" s="67">
        <v>653</v>
      </c>
      <c r="H261"/>
      <c r="I261"/>
      <c r="J261"/>
      <c r="K261"/>
      <c r="L261"/>
      <c r="M261"/>
      <c r="N261"/>
      <c r="O261"/>
      <c r="P261"/>
    </row>
    <row r="262" spans="1:16" s="3" customFormat="1" ht="14.45">
      <c r="A262" t="s">
        <v>129</v>
      </c>
      <c r="B262" s="65">
        <v>0.46839826839826842</v>
      </c>
      <c r="C262" s="66">
        <v>541</v>
      </c>
      <c r="D262" s="66">
        <v>444</v>
      </c>
      <c r="E262" s="66">
        <v>170</v>
      </c>
      <c r="F262" s="67">
        <v>1155</v>
      </c>
      <c r="H262"/>
      <c r="I262"/>
      <c r="J262"/>
      <c r="K262"/>
      <c r="L262"/>
      <c r="M262"/>
      <c r="N262"/>
      <c r="O262"/>
      <c r="P262"/>
    </row>
    <row r="263" spans="1:16" s="3" customFormat="1" ht="14.45">
      <c r="A263" t="s">
        <v>130</v>
      </c>
      <c r="B263" s="65">
        <v>0.6223776223776224</v>
      </c>
      <c r="C263" s="66">
        <v>89</v>
      </c>
      <c r="D263" s="66">
        <v>16</v>
      </c>
      <c r="E263" s="66">
        <v>38</v>
      </c>
      <c r="F263" s="67">
        <v>143</v>
      </c>
      <c r="H263"/>
      <c r="I263"/>
      <c r="J263"/>
      <c r="K263"/>
      <c r="L263"/>
      <c r="M263"/>
      <c r="N263"/>
      <c r="O263"/>
      <c r="P263"/>
    </row>
    <row r="264" spans="1:16" s="3" customFormat="1" ht="14.45">
      <c r="A264" t="s">
        <v>131</v>
      </c>
      <c r="B264" s="65">
        <v>0.65824175824175823</v>
      </c>
      <c r="C264" s="66">
        <v>599</v>
      </c>
      <c r="D264" s="66">
        <v>204</v>
      </c>
      <c r="E264" s="66">
        <v>107</v>
      </c>
      <c r="F264" s="67">
        <v>910</v>
      </c>
      <c r="H264"/>
      <c r="I264"/>
      <c r="J264"/>
      <c r="K264"/>
      <c r="L264"/>
      <c r="M264"/>
      <c r="N264"/>
      <c r="O264"/>
      <c r="P264"/>
    </row>
    <row r="265" spans="1:16" s="3" customFormat="1" ht="14.45">
      <c r="A265" t="s">
        <v>132</v>
      </c>
      <c r="B265" s="65">
        <v>0.63875598086124397</v>
      </c>
      <c r="C265" s="66">
        <v>267</v>
      </c>
      <c r="D265" s="66">
        <v>72</v>
      </c>
      <c r="E265" s="66">
        <v>79</v>
      </c>
      <c r="F265" s="67">
        <v>418</v>
      </c>
      <c r="H265"/>
      <c r="I265"/>
      <c r="J265"/>
      <c r="K265"/>
      <c r="L265"/>
      <c r="M265"/>
      <c r="N265"/>
      <c r="O265"/>
      <c r="P265"/>
    </row>
    <row r="266" spans="1:16" s="3" customFormat="1" ht="14.45">
      <c r="A266" t="s">
        <v>133</v>
      </c>
      <c r="B266" s="65">
        <v>0.51978891820580475</v>
      </c>
      <c r="C266" s="66">
        <v>394</v>
      </c>
      <c r="D266" s="66">
        <v>138</v>
      </c>
      <c r="E266" s="66">
        <v>226</v>
      </c>
      <c r="F266" s="67">
        <v>758</v>
      </c>
      <c r="H266"/>
      <c r="I266"/>
      <c r="J266"/>
      <c r="K266"/>
      <c r="L266"/>
      <c r="M266"/>
      <c r="N266"/>
      <c r="O266"/>
      <c r="P266"/>
    </row>
    <row r="267" spans="1:16" s="3" customFormat="1" ht="14.45">
      <c r="A267" t="s">
        <v>134</v>
      </c>
      <c r="B267" s="65">
        <v>0.4746192893401015</v>
      </c>
      <c r="C267" s="66">
        <v>187</v>
      </c>
      <c r="D267" s="66">
        <v>97</v>
      </c>
      <c r="E267" s="66">
        <v>110</v>
      </c>
      <c r="F267" s="67">
        <v>394</v>
      </c>
      <c r="H267"/>
      <c r="I267"/>
      <c r="J267"/>
      <c r="K267"/>
      <c r="L267"/>
      <c r="M267"/>
      <c r="N267"/>
      <c r="O267"/>
      <c r="P267"/>
    </row>
    <row r="268" spans="1:16" s="3" customFormat="1" ht="14.45">
      <c r="A268" s="44" t="s">
        <v>135</v>
      </c>
      <c r="B268" s="69">
        <v>0.77811550151975684</v>
      </c>
      <c r="C268" s="70">
        <v>256</v>
      </c>
      <c r="D268" s="70">
        <v>17</v>
      </c>
      <c r="E268" s="70">
        <v>56</v>
      </c>
      <c r="F268" s="71">
        <v>329</v>
      </c>
      <c r="H268"/>
      <c r="I268"/>
      <c r="J268"/>
      <c r="K268"/>
      <c r="L268"/>
      <c r="M268"/>
      <c r="N268"/>
      <c r="O268"/>
      <c r="P268"/>
    </row>
    <row r="269" spans="1:16" s="3" customFormat="1" ht="14.45">
      <c r="A269"/>
      <c r="B269" s="5"/>
      <c r="C269" s="4"/>
      <c r="D269" s="4"/>
      <c r="E269" s="4"/>
      <c r="F269"/>
      <c r="H269"/>
      <c r="I269"/>
      <c r="J269"/>
      <c r="K269"/>
      <c r="L269"/>
      <c r="M269"/>
      <c r="N269"/>
      <c r="O269"/>
      <c r="P269"/>
    </row>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817</v>
      </c>
      <c r="C276" s="96">
        <v>0.77811550151975684</v>
      </c>
      <c r="D276" s="97">
        <v>5.1671732522796353E-2</v>
      </c>
      <c r="E276" s="96">
        <v>0.1702127659574468</v>
      </c>
      <c r="F276" s="80">
        <v>1</v>
      </c>
      <c r="H276"/>
      <c r="I276"/>
      <c r="J276"/>
      <c r="K276"/>
      <c r="L276"/>
      <c r="M276"/>
      <c r="N276"/>
      <c r="O276"/>
      <c r="P276"/>
    </row>
    <row r="277" spans="1:16" s="3" customFormat="1" ht="14.45">
      <c r="A277"/>
      <c r="B277" s="78" t="s">
        <v>818</v>
      </c>
      <c r="C277" s="96">
        <v>0.73655913978494625</v>
      </c>
      <c r="D277" s="97">
        <v>8.6021505376344093E-2</v>
      </c>
      <c r="E277" s="96">
        <v>0.17741935483870969</v>
      </c>
      <c r="F277" s="80">
        <v>2</v>
      </c>
      <c r="H277"/>
      <c r="I277"/>
      <c r="J277"/>
      <c r="K277"/>
      <c r="L277"/>
      <c r="M277"/>
      <c r="N277"/>
      <c r="O277"/>
      <c r="P277"/>
    </row>
    <row r="278" spans="1:16" s="3" customFormat="1" ht="14.45">
      <c r="A278"/>
      <c r="B278" s="78" t="s">
        <v>819</v>
      </c>
      <c r="C278" s="96">
        <v>0.68876404494382026</v>
      </c>
      <c r="D278" s="97">
        <v>0.22022471910112359</v>
      </c>
      <c r="E278" s="96">
        <v>9.1011235955056183E-2</v>
      </c>
      <c r="F278" s="80">
        <v>3</v>
      </c>
      <c r="H278"/>
      <c r="I278"/>
      <c r="J278"/>
      <c r="K278"/>
      <c r="L278"/>
      <c r="M278"/>
      <c r="N278"/>
      <c r="O278"/>
      <c r="P278"/>
    </row>
    <row r="279" spans="1:16" s="3" customFormat="1" ht="14.45">
      <c r="A279"/>
      <c r="B279" s="78" t="s">
        <v>820</v>
      </c>
      <c r="C279" s="96">
        <v>0.67936507936507939</v>
      </c>
      <c r="D279" s="97">
        <v>0.19682539682539682</v>
      </c>
      <c r="E279" s="96">
        <v>0.12380952380952381</v>
      </c>
      <c r="F279" s="80">
        <v>4</v>
      </c>
      <c r="H279"/>
      <c r="I279"/>
      <c r="J279"/>
      <c r="K279"/>
      <c r="L279"/>
      <c r="M279"/>
      <c r="N279"/>
      <c r="O279"/>
      <c r="P279"/>
    </row>
    <row r="280" spans="1:16" s="3" customFormat="1" ht="14.45">
      <c r="A280"/>
      <c r="B280" s="78" t="s">
        <v>821</v>
      </c>
      <c r="C280" s="96">
        <v>0.65824175824175823</v>
      </c>
      <c r="D280" s="97">
        <v>0.22417582417582418</v>
      </c>
      <c r="E280" s="96">
        <v>0.11758241758241758</v>
      </c>
      <c r="F280" s="80">
        <v>5</v>
      </c>
      <c r="H280"/>
      <c r="I280"/>
      <c r="J280"/>
      <c r="K280"/>
      <c r="L280"/>
      <c r="M280"/>
      <c r="N280"/>
      <c r="O280"/>
      <c r="P280"/>
    </row>
    <row r="281" spans="1:16" s="3" customFormat="1" ht="14.45">
      <c r="A281"/>
      <c r="B281" s="78" t="s">
        <v>822</v>
      </c>
      <c r="C281" s="96">
        <v>0.65295629820051415</v>
      </c>
      <c r="D281" s="97">
        <v>0.14652956298200515</v>
      </c>
      <c r="E281" s="96">
        <v>0.20051413881748073</v>
      </c>
      <c r="F281" s="80">
        <v>6</v>
      </c>
      <c r="H281"/>
      <c r="I281"/>
      <c r="J281"/>
      <c r="K281"/>
      <c r="L281"/>
      <c r="M281"/>
      <c r="N281"/>
      <c r="O281"/>
      <c r="P281"/>
    </row>
    <row r="282" spans="1:16" s="3" customFormat="1" ht="14.45">
      <c r="A282"/>
      <c r="B282" s="78" t="s">
        <v>823</v>
      </c>
      <c r="C282" s="96">
        <v>0.64012251148545174</v>
      </c>
      <c r="D282" s="97">
        <v>0.16232771822358347</v>
      </c>
      <c r="E282" s="96">
        <v>0.19754977029096477</v>
      </c>
      <c r="F282" s="80">
        <v>7</v>
      </c>
      <c r="H282"/>
      <c r="I282"/>
      <c r="J282"/>
      <c r="K282"/>
      <c r="L282"/>
      <c r="M282"/>
      <c r="N282"/>
      <c r="O282"/>
      <c r="P282"/>
    </row>
    <row r="283" spans="1:16" s="3" customFormat="1" ht="14.45">
      <c r="A283"/>
      <c r="B283" s="78" t="s">
        <v>824</v>
      </c>
      <c r="C283" s="96">
        <v>0.63875598086124397</v>
      </c>
      <c r="D283" s="97">
        <v>0.17224880382775121</v>
      </c>
      <c r="E283" s="96">
        <v>0.18899521531100477</v>
      </c>
      <c r="F283" s="80">
        <v>8</v>
      </c>
      <c r="H283"/>
      <c r="I283"/>
      <c r="J283"/>
      <c r="K283"/>
      <c r="L283"/>
      <c r="M283"/>
      <c r="N283"/>
      <c r="O283"/>
      <c r="P283"/>
    </row>
    <row r="284" spans="1:16" s="3" customFormat="1" ht="14.45">
      <c r="A284"/>
      <c r="B284" s="78" t="s">
        <v>825</v>
      </c>
      <c r="C284" s="96">
        <v>0.6223776223776224</v>
      </c>
      <c r="D284" s="97">
        <v>0.11188811188811189</v>
      </c>
      <c r="E284" s="96">
        <v>0.26573426573426573</v>
      </c>
      <c r="F284" s="80">
        <v>9</v>
      </c>
      <c r="H284"/>
      <c r="I284"/>
      <c r="J284"/>
      <c r="K284"/>
      <c r="L284"/>
      <c r="M284"/>
      <c r="N284"/>
      <c r="O284"/>
      <c r="P284"/>
    </row>
    <row r="285" spans="1:16" s="3" customFormat="1" ht="14.45">
      <c r="A285"/>
      <c r="B285" s="78" t="s">
        <v>826</v>
      </c>
      <c r="C285" s="96">
        <v>0.61995249406175768</v>
      </c>
      <c r="D285" s="97">
        <v>0.15201900237529692</v>
      </c>
      <c r="E285" s="96">
        <v>0.22802850356294538</v>
      </c>
      <c r="F285" s="80">
        <v>10</v>
      </c>
      <c r="H285"/>
      <c r="I285"/>
      <c r="J285"/>
      <c r="K285"/>
      <c r="L285"/>
      <c r="M285"/>
      <c r="N285"/>
      <c r="O285"/>
      <c r="P285"/>
    </row>
    <row r="286" spans="1:16" s="3" customFormat="1" ht="14.45">
      <c r="A286"/>
      <c r="B286" s="78" t="s">
        <v>827</v>
      </c>
      <c r="C286" s="96">
        <v>0.61807580174927113</v>
      </c>
      <c r="D286" s="97">
        <v>0.12390670553935861</v>
      </c>
      <c r="E286" s="96">
        <v>0.25801749271137026</v>
      </c>
      <c r="F286" s="80">
        <v>11</v>
      </c>
      <c r="H286"/>
      <c r="I286"/>
      <c r="J286"/>
      <c r="K286"/>
      <c r="L286"/>
      <c r="M286"/>
      <c r="N286"/>
      <c r="O286"/>
      <c r="P286"/>
    </row>
    <row r="287" spans="1:16" s="3" customFormat="1" ht="14.45">
      <c r="A287"/>
      <c r="B287" s="78" t="s">
        <v>828</v>
      </c>
      <c r="C287" s="96">
        <v>0.57793345008756569</v>
      </c>
      <c r="D287" s="97">
        <v>0.13134851138353765</v>
      </c>
      <c r="E287" s="96">
        <v>0.29071803852889666</v>
      </c>
      <c r="F287" s="80">
        <v>12</v>
      </c>
      <c r="H287"/>
      <c r="I287"/>
      <c r="J287"/>
      <c r="K287"/>
      <c r="L287"/>
      <c r="M287"/>
      <c r="N287"/>
      <c r="O287"/>
      <c r="P287"/>
    </row>
    <row r="288" spans="1:16" s="3" customFormat="1" ht="14.45">
      <c r="A288"/>
      <c r="B288" s="78" t="s">
        <v>829</v>
      </c>
      <c r="C288" s="96">
        <v>0.51978891820580475</v>
      </c>
      <c r="D288" s="97">
        <v>0.18205804749340371</v>
      </c>
      <c r="E288" s="96">
        <v>0.29815303430079154</v>
      </c>
      <c r="F288" s="80">
        <v>13</v>
      </c>
      <c r="H288"/>
      <c r="I288"/>
      <c r="J288"/>
      <c r="K288"/>
      <c r="L288"/>
      <c r="M288"/>
      <c r="N288"/>
      <c r="O288"/>
      <c r="P288"/>
    </row>
    <row r="289" spans="1:16" s="3" customFormat="1" ht="14.45">
      <c r="A289"/>
      <c r="B289" s="78" t="s">
        <v>830</v>
      </c>
      <c r="C289" s="96">
        <v>0.4746192893401015</v>
      </c>
      <c r="D289" s="97">
        <v>0.24619289340101522</v>
      </c>
      <c r="E289" s="96">
        <v>0.27918781725888325</v>
      </c>
      <c r="F289" s="80">
        <v>14</v>
      </c>
      <c r="H289"/>
      <c r="I289"/>
      <c r="J289"/>
      <c r="K289"/>
      <c r="L289"/>
      <c r="M289"/>
      <c r="N289"/>
      <c r="O289"/>
      <c r="P289"/>
    </row>
    <row r="290" spans="1:16" s="3" customFormat="1" ht="14.45">
      <c r="A290"/>
      <c r="B290" s="78" t="s">
        <v>831</v>
      </c>
      <c r="C290" s="96">
        <v>0.47263681592039802</v>
      </c>
      <c r="D290" s="97">
        <v>0.28855721393034828</v>
      </c>
      <c r="E290" s="96">
        <v>0.23880597014925373</v>
      </c>
      <c r="F290" s="80">
        <v>15</v>
      </c>
      <c r="H290"/>
      <c r="I290"/>
      <c r="J290"/>
      <c r="K290"/>
      <c r="L290"/>
      <c r="M290"/>
      <c r="N290"/>
      <c r="O290"/>
      <c r="P290"/>
    </row>
    <row r="291" spans="1:16" s="3" customFormat="1" ht="14.45">
      <c r="A291"/>
      <c r="B291" s="78" t="s">
        <v>832</v>
      </c>
      <c r="C291" s="96">
        <v>0.46839826839826842</v>
      </c>
      <c r="D291" s="97">
        <v>0.38441558441558443</v>
      </c>
      <c r="E291" s="96">
        <v>0.1471861471861472</v>
      </c>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v>0.70989761092150172</v>
      </c>
      <c r="C300" s="66">
        <v>208</v>
      </c>
      <c r="D300" s="66">
        <v>34</v>
      </c>
      <c r="E300" s="66">
        <v>51</v>
      </c>
      <c r="F300" s="67">
        <v>293</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0.77669902912621358</v>
      </c>
      <c r="C302" s="66">
        <v>80</v>
      </c>
      <c r="D302" s="66">
        <v>3</v>
      </c>
      <c r="E302" s="66">
        <v>20</v>
      </c>
      <c r="F302" s="67">
        <v>103</v>
      </c>
      <c r="H302"/>
      <c r="I302"/>
      <c r="J302"/>
      <c r="K302"/>
      <c r="L302"/>
      <c r="M302"/>
      <c r="N302"/>
      <c r="O302"/>
      <c r="P302"/>
    </row>
    <row r="303" spans="1:16" s="3" customFormat="1" ht="14.45">
      <c r="A303" t="s">
        <v>121</v>
      </c>
      <c r="B303" s="65">
        <v>0.91304347826086951</v>
      </c>
      <c r="C303" s="66">
        <v>105</v>
      </c>
      <c r="D303" s="66">
        <v>3</v>
      </c>
      <c r="E303" s="66">
        <v>7</v>
      </c>
      <c r="F303" s="67">
        <v>115</v>
      </c>
      <c r="H303"/>
      <c r="I303"/>
      <c r="J303"/>
      <c r="K303"/>
      <c r="L303"/>
      <c r="M303"/>
      <c r="N303"/>
      <c r="O303"/>
      <c r="P303"/>
    </row>
    <row r="304" spans="1:16" s="3" customFormat="1" ht="14.45">
      <c r="A304" t="s">
        <v>122</v>
      </c>
      <c r="B304" s="65">
        <v>0.86138613861386137</v>
      </c>
      <c r="C304" s="66">
        <v>435</v>
      </c>
      <c r="D304" s="66">
        <v>30</v>
      </c>
      <c r="E304" s="66">
        <v>40</v>
      </c>
      <c r="F304" s="67">
        <v>505</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0.79816513761467889</v>
      </c>
      <c r="C306" s="66">
        <v>261</v>
      </c>
      <c r="D306" s="66">
        <v>30</v>
      </c>
      <c r="E306" s="66">
        <v>36</v>
      </c>
      <c r="F306" s="67">
        <v>327</v>
      </c>
      <c r="H306"/>
      <c r="I306"/>
      <c r="J306"/>
      <c r="K306"/>
      <c r="L306"/>
      <c r="M306"/>
      <c r="N306"/>
      <c r="O306"/>
      <c r="P306"/>
    </row>
    <row r="307" spans="1:16" s="3" customFormat="1" ht="14.45">
      <c r="A307" t="s">
        <v>125</v>
      </c>
      <c r="B307" s="65">
        <v>0.81034482758620685</v>
      </c>
      <c r="C307" s="66">
        <v>47</v>
      </c>
      <c r="D307" s="66">
        <v>4</v>
      </c>
      <c r="E307" s="66">
        <v>7</v>
      </c>
      <c r="F307" s="67">
        <v>58</v>
      </c>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v>0.59230769230769231</v>
      </c>
      <c r="C309" s="66">
        <v>77</v>
      </c>
      <c r="D309" s="66">
        <v>15</v>
      </c>
      <c r="E309" s="66">
        <v>38</v>
      </c>
      <c r="F309" s="67">
        <v>130</v>
      </c>
      <c r="H309"/>
      <c r="I309"/>
      <c r="J309"/>
      <c r="K309"/>
      <c r="L309"/>
      <c r="M309"/>
      <c r="N309"/>
      <c r="O309"/>
      <c r="P309"/>
    </row>
    <row r="310" spans="1:16" s="3" customFormat="1" ht="14.45">
      <c r="A310" t="s">
        <v>128</v>
      </c>
      <c r="B310" s="65">
        <v>0.74712643678160917</v>
      </c>
      <c r="C310" s="66">
        <v>65</v>
      </c>
      <c r="D310" s="66">
        <v>6</v>
      </c>
      <c r="E310" s="66">
        <v>16</v>
      </c>
      <c r="F310" s="67">
        <v>87</v>
      </c>
      <c r="H310"/>
      <c r="I310"/>
      <c r="J310"/>
      <c r="K310"/>
      <c r="L310"/>
      <c r="M310"/>
      <c r="N310"/>
      <c r="O310"/>
      <c r="P310"/>
    </row>
    <row r="311" spans="1:16" s="3" customFormat="1" ht="14.45">
      <c r="A311" t="s">
        <v>129</v>
      </c>
      <c r="B311" s="65">
        <v>0.79411764705882348</v>
      </c>
      <c r="C311" s="66">
        <v>243</v>
      </c>
      <c r="D311" s="66">
        <v>37</v>
      </c>
      <c r="E311" s="66">
        <v>26</v>
      </c>
      <c r="F311" s="67">
        <v>306</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0.70388349514563109</v>
      </c>
      <c r="C313" s="66">
        <v>145</v>
      </c>
      <c r="D313" s="66">
        <v>35</v>
      </c>
      <c r="E313" s="66">
        <v>26</v>
      </c>
      <c r="F313" s="67">
        <v>206</v>
      </c>
      <c r="H313"/>
      <c r="I313"/>
      <c r="J313"/>
      <c r="K313"/>
      <c r="L313"/>
      <c r="M313"/>
      <c r="N313"/>
      <c r="O313"/>
      <c r="P313"/>
    </row>
    <row r="314" spans="1:16" s="3" customFormat="1" ht="14.45">
      <c r="A314" t="s">
        <v>132</v>
      </c>
      <c r="B314" s="65">
        <v>0.69174757281553401</v>
      </c>
      <c r="C314" s="66">
        <v>285</v>
      </c>
      <c r="D314" s="66">
        <v>70</v>
      </c>
      <c r="E314" s="66">
        <v>57</v>
      </c>
      <c r="F314" s="67">
        <v>412</v>
      </c>
      <c r="H314"/>
      <c r="I314"/>
      <c r="J314"/>
      <c r="K314"/>
      <c r="L314"/>
      <c r="M314"/>
      <c r="N314"/>
      <c r="O314"/>
      <c r="P314"/>
    </row>
    <row r="315" spans="1:16" s="3" customFormat="1" ht="14.45">
      <c r="A315" t="s">
        <v>133</v>
      </c>
      <c r="B315" s="65">
        <v>0.70105820105820105</v>
      </c>
      <c r="C315" s="66">
        <v>530</v>
      </c>
      <c r="D315" s="66">
        <v>97</v>
      </c>
      <c r="E315" s="66">
        <v>129</v>
      </c>
      <c r="F315" s="67">
        <v>756</v>
      </c>
      <c r="H315"/>
      <c r="I315"/>
      <c r="J315"/>
      <c r="K315"/>
      <c r="L315"/>
      <c r="M315"/>
      <c r="N315"/>
      <c r="O315"/>
      <c r="P315"/>
    </row>
    <row r="316" spans="1:16" s="3" customFormat="1" ht="14.45">
      <c r="A316" t="s">
        <v>134</v>
      </c>
      <c r="B316" s="65">
        <v>0.72777777777777775</v>
      </c>
      <c r="C316" s="66">
        <v>524</v>
      </c>
      <c r="D316" s="66">
        <v>79</v>
      </c>
      <c r="E316" s="66">
        <v>117</v>
      </c>
      <c r="F316" s="67">
        <v>720</v>
      </c>
      <c r="H316"/>
      <c r="I316"/>
      <c r="J316"/>
      <c r="K316"/>
      <c r="L316"/>
      <c r="M316"/>
      <c r="N316"/>
      <c r="O316"/>
      <c r="P316"/>
    </row>
    <row r="317" spans="1:16" s="3" customFormat="1" ht="14.45">
      <c r="A317" s="44" t="s">
        <v>135</v>
      </c>
      <c r="B317" s="69">
        <v>0.87820512820512819</v>
      </c>
      <c r="C317" s="70">
        <v>274</v>
      </c>
      <c r="D317" s="70">
        <v>13</v>
      </c>
      <c r="E317" s="70">
        <v>25</v>
      </c>
      <c r="F317" s="71">
        <v>312</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833</v>
      </c>
      <c r="C326" s="74">
        <v>0.91304347826086951</v>
      </c>
      <c r="D326" s="65">
        <v>2.6086956521739129E-2</v>
      </c>
      <c r="E326" s="74">
        <v>6.0869565217391307E-2</v>
      </c>
      <c r="F326" s="80">
        <v>1</v>
      </c>
      <c r="H326"/>
      <c r="I326"/>
      <c r="J326"/>
      <c r="K326"/>
      <c r="L326"/>
      <c r="M326"/>
      <c r="N326"/>
      <c r="O326"/>
      <c r="P326"/>
    </row>
    <row r="327" spans="1:16" s="3" customFormat="1" ht="14.45">
      <c r="A327"/>
      <c r="B327" s="78" t="s">
        <v>834</v>
      </c>
      <c r="C327" s="74">
        <v>0.87820512820512819</v>
      </c>
      <c r="D327" s="65">
        <v>4.1666666666666664E-2</v>
      </c>
      <c r="E327" s="74">
        <v>8.0128205128205135E-2</v>
      </c>
      <c r="F327" s="80">
        <v>2</v>
      </c>
      <c r="H327"/>
      <c r="I327"/>
      <c r="J327"/>
      <c r="K327"/>
      <c r="L327"/>
      <c r="M327"/>
      <c r="N327"/>
      <c r="O327"/>
      <c r="P327"/>
    </row>
    <row r="328" spans="1:16" s="3" customFormat="1" ht="14.45">
      <c r="A328"/>
      <c r="B328" s="78" t="s">
        <v>835</v>
      </c>
      <c r="C328" s="74">
        <v>0.86138613861386137</v>
      </c>
      <c r="D328" s="65">
        <v>5.9405940594059403E-2</v>
      </c>
      <c r="E328" s="74">
        <v>7.9207920792079209E-2</v>
      </c>
      <c r="F328" s="80">
        <v>3</v>
      </c>
      <c r="H328"/>
      <c r="I328"/>
      <c r="J328"/>
      <c r="K328"/>
      <c r="L328"/>
      <c r="M328"/>
      <c r="N328"/>
      <c r="O328"/>
      <c r="P328"/>
    </row>
    <row r="329" spans="1:16" s="3" customFormat="1" ht="14.45">
      <c r="A329"/>
      <c r="B329" s="78" t="s">
        <v>158</v>
      </c>
      <c r="C329" s="74">
        <v>0.81034482758620685</v>
      </c>
      <c r="D329" s="65">
        <v>6.8965517241379309E-2</v>
      </c>
      <c r="E329" s="74">
        <v>0.1206896551724138</v>
      </c>
      <c r="F329" s="80">
        <v>4</v>
      </c>
      <c r="H329"/>
      <c r="I329"/>
      <c r="J329"/>
      <c r="K329"/>
      <c r="L329"/>
      <c r="M329"/>
      <c r="N329"/>
      <c r="O329"/>
      <c r="P329"/>
    </row>
    <row r="330" spans="1:16" s="3" customFormat="1" ht="14.45">
      <c r="A330"/>
      <c r="B330" s="78" t="s">
        <v>836</v>
      </c>
      <c r="C330" s="74">
        <v>0.79816513761467889</v>
      </c>
      <c r="D330" s="65">
        <v>9.1743119266055051E-2</v>
      </c>
      <c r="E330" s="74">
        <v>0.11009174311926606</v>
      </c>
      <c r="F330" s="80">
        <v>5</v>
      </c>
      <c r="H330"/>
      <c r="I330"/>
      <c r="J330"/>
      <c r="K330"/>
      <c r="L330"/>
      <c r="M330"/>
      <c r="N330"/>
      <c r="O330"/>
      <c r="P330"/>
    </row>
    <row r="331" spans="1:16" s="3" customFormat="1" ht="14.45">
      <c r="A331"/>
      <c r="B331" s="78" t="s">
        <v>837</v>
      </c>
      <c r="C331" s="74">
        <v>0.79411764705882348</v>
      </c>
      <c r="D331" s="65">
        <v>0.12091503267973856</v>
      </c>
      <c r="E331" s="74">
        <v>8.4967320261437912E-2</v>
      </c>
      <c r="F331" s="80">
        <v>6</v>
      </c>
      <c r="H331"/>
      <c r="I331"/>
      <c r="J331"/>
      <c r="K331"/>
      <c r="L331"/>
      <c r="M331"/>
      <c r="N331"/>
      <c r="O331"/>
      <c r="P331"/>
    </row>
    <row r="332" spans="1:16" s="3" customFormat="1" ht="14.45">
      <c r="A332"/>
      <c r="B332" s="78" t="s">
        <v>838</v>
      </c>
      <c r="C332" s="74">
        <v>0.77669902912621358</v>
      </c>
      <c r="D332" s="65">
        <v>2.9126213592233011E-2</v>
      </c>
      <c r="E332" s="74">
        <v>0.1941747572815534</v>
      </c>
      <c r="F332" s="80">
        <v>7</v>
      </c>
      <c r="H332"/>
      <c r="I332"/>
      <c r="J332"/>
      <c r="K332"/>
      <c r="L332"/>
      <c r="M332"/>
      <c r="N332"/>
      <c r="O332"/>
      <c r="P332"/>
    </row>
    <row r="333" spans="1:16" s="3" customFormat="1" ht="14.45">
      <c r="A333"/>
      <c r="B333" s="78" t="s">
        <v>839</v>
      </c>
      <c r="C333" s="74">
        <v>0.74712643678160917</v>
      </c>
      <c r="D333" s="65">
        <v>6.8965517241379309E-2</v>
      </c>
      <c r="E333" s="74">
        <v>0.18390804597701149</v>
      </c>
      <c r="F333" s="80">
        <v>8</v>
      </c>
      <c r="H333"/>
      <c r="I333"/>
      <c r="J333"/>
      <c r="K333"/>
      <c r="L333"/>
      <c r="M333"/>
      <c r="N333"/>
      <c r="O333"/>
      <c r="P333"/>
    </row>
    <row r="334" spans="1:16" s="3" customFormat="1" ht="14.45">
      <c r="A334"/>
      <c r="B334" s="78" t="s">
        <v>840</v>
      </c>
      <c r="C334" s="74">
        <v>0.72777777777777775</v>
      </c>
      <c r="D334" s="65">
        <v>0.10972222222222222</v>
      </c>
      <c r="E334" s="74">
        <v>0.16250000000000001</v>
      </c>
      <c r="F334" s="80">
        <v>9</v>
      </c>
      <c r="H334"/>
      <c r="I334"/>
      <c r="J334"/>
      <c r="K334"/>
      <c r="L334"/>
      <c r="M334"/>
      <c r="N334"/>
      <c r="O334"/>
      <c r="P334"/>
    </row>
    <row r="335" spans="1:16" s="3" customFormat="1" ht="14.45">
      <c r="A335"/>
      <c r="B335" s="78" t="s">
        <v>841</v>
      </c>
      <c r="C335" s="74">
        <v>0.70989761092150172</v>
      </c>
      <c r="D335" s="65">
        <v>0.11604095563139932</v>
      </c>
      <c r="E335" s="74">
        <v>0.17406143344709898</v>
      </c>
      <c r="F335" s="80">
        <v>10</v>
      </c>
      <c r="H335"/>
      <c r="I335"/>
      <c r="J335"/>
      <c r="K335"/>
      <c r="L335"/>
      <c r="M335"/>
      <c r="N335"/>
      <c r="O335"/>
      <c r="P335"/>
    </row>
    <row r="336" spans="1:16" s="3" customFormat="1" ht="14.45">
      <c r="A336"/>
      <c r="B336" s="78" t="s">
        <v>842</v>
      </c>
      <c r="C336" s="74">
        <v>0.70388349514563109</v>
      </c>
      <c r="D336" s="65">
        <v>0.16990291262135923</v>
      </c>
      <c r="E336" s="74">
        <v>0.12621359223300971</v>
      </c>
      <c r="F336" s="80">
        <v>11</v>
      </c>
      <c r="H336"/>
      <c r="I336"/>
      <c r="J336"/>
      <c r="K336"/>
      <c r="L336"/>
      <c r="M336"/>
      <c r="N336"/>
      <c r="O336"/>
      <c r="P336"/>
    </row>
    <row r="337" spans="1:16" s="3" customFormat="1" ht="14.45">
      <c r="A337"/>
      <c r="B337" s="78" t="s">
        <v>843</v>
      </c>
      <c r="C337" s="74">
        <v>0.70105820105820105</v>
      </c>
      <c r="D337" s="65">
        <v>0.12830687830687831</v>
      </c>
      <c r="E337" s="74">
        <v>0.17063492063492064</v>
      </c>
      <c r="F337" s="80">
        <v>12</v>
      </c>
      <c r="H337"/>
      <c r="I337"/>
      <c r="J337"/>
      <c r="K337"/>
      <c r="L337"/>
      <c r="M337"/>
      <c r="N337"/>
      <c r="O337"/>
      <c r="P337"/>
    </row>
    <row r="338" spans="1:16" s="3" customFormat="1" ht="14.45">
      <c r="A338"/>
      <c r="B338" s="78" t="s">
        <v>844</v>
      </c>
      <c r="C338" s="74">
        <v>0.69174757281553401</v>
      </c>
      <c r="D338" s="65">
        <v>0.16990291262135923</v>
      </c>
      <c r="E338" s="74">
        <v>0.13834951456310679</v>
      </c>
      <c r="F338" s="80">
        <v>13</v>
      </c>
      <c r="H338"/>
      <c r="I338"/>
      <c r="J338"/>
      <c r="K338"/>
      <c r="L338"/>
      <c r="M338"/>
      <c r="N338"/>
      <c r="O338"/>
      <c r="P338"/>
    </row>
    <row r="339" spans="1:16" s="3" customFormat="1" ht="14.45">
      <c r="A339"/>
      <c r="B339" s="78" t="s">
        <v>845</v>
      </c>
      <c r="C339" s="74">
        <v>0.59230769230769231</v>
      </c>
      <c r="D339" s="65">
        <v>0.11538461538461539</v>
      </c>
      <c r="E339" s="74">
        <v>0.29230769230769232</v>
      </c>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3237</v>
      </c>
      <c r="D352" s="26">
        <v>846</v>
      </c>
      <c r="E352" s="9">
        <v>1044</v>
      </c>
      <c r="F352" s="9">
        <v>5127</v>
      </c>
      <c r="H352"/>
      <c r="I352"/>
      <c r="J352"/>
      <c r="K352"/>
      <c r="L352"/>
      <c r="M352"/>
      <c r="N352"/>
      <c r="O352"/>
      <c r="P352"/>
    </row>
    <row r="353" spans="1:16" s="3" customFormat="1" ht="14.45">
      <c r="A353" s="55" t="s">
        <v>174</v>
      </c>
      <c r="B353" s="61"/>
      <c r="C353" s="26">
        <v>2867</v>
      </c>
      <c r="D353" s="26">
        <v>1184</v>
      </c>
      <c r="E353" s="9">
        <v>780</v>
      </c>
      <c r="F353" s="9">
        <v>4831</v>
      </c>
      <c r="H353"/>
      <c r="I353"/>
      <c r="J353"/>
      <c r="K353"/>
      <c r="L353"/>
      <c r="M353"/>
      <c r="N353"/>
      <c r="O353"/>
      <c r="P353"/>
    </row>
    <row r="354" spans="1:16" s="3" customFormat="1" ht="14.45">
      <c r="A354" s="55" t="s">
        <v>175</v>
      </c>
      <c r="B354" s="61"/>
      <c r="C354" s="26">
        <v>1780</v>
      </c>
      <c r="D354" s="26">
        <v>195</v>
      </c>
      <c r="E354" s="9">
        <v>327</v>
      </c>
      <c r="F354" s="9">
        <v>2302</v>
      </c>
      <c r="H354"/>
      <c r="I354"/>
      <c r="J354"/>
      <c r="K354"/>
      <c r="L354"/>
      <c r="M354"/>
      <c r="N354"/>
      <c r="O354"/>
      <c r="P354"/>
    </row>
    <row r="355" spans="1:16" s="3" customFormat="1" ht="14.45">
      <c r="A355" s="56" t="s">
        <v>176</v>
      </c>
      <c r="B355" s="62"/>
      <c r="C355" s="53">
        <v>1505</v>
      </c>
      <c r="D355" s="53">
        <v>259</v>
      </c>
      <c r="E355" s="52">
        <v>265</v>
      </c>
      <c r="F355" s="52">
        <v>2029</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846</v>
      </c>
      <c r="B361" s="63"/>
      <c r="C361" s="45">
        <v>0.63136337039204216</v>
      </c>
      <c r="D361" s="45">
        <v>0.16500877706260972</v>
      </c>
      <c r="E361" s="110">
        <v>0.20362785254534815</v>
      </c>
      <c r="F361" s="9"/>
      <c r="H361"/>
      <c r="I361"/>
      <c r="J361"/>
      <c r="K361"/>
      <c r="L361"/>
      <c r="M361"/>
      <c r="N361"/>
      <c r="O361"/>
      <c r="P361"/>
    </row>
    <row r="362" spans="1:16" s="3" customFormat="1" ht="14.45">
      <c r="A362" s="55" t="s">
        <v>847</v>
      </c>
      <c r="B362" s="63"/>
      <c r="C362" s="45">
        <v>0.59345891119850958</v>
      </c>
      <c r="D362" s="45">
        <v>0.24508383357482924</v>
      </c>
      <c r="E362" s="110">
        <v>0.16145725522666116</v>
      </c>
      <c r="F362" s="9"/>
      <c r="H362"/>
      <c r="I362"/>
      <c r="J362"/>
      <c r="K362"/>
      <c r="L362"/>
      <c r="M362"/>
      <c r="N362"/>
      <c r="O362"/>
      <c r="P362"/>
    </row>
    <row r="363" spans="1:16" s="3" customFormat="1" ht="14.45">
      <c r="A363" s="55" t="s">
        <v>848</v>
      </c>
      <c r="B363" s="63"/>
      <c r="C363" s="45">
        <v>0.77324066029539529</v>
      </c>
      <c r="D363" s="45">
        <v>8.4708948740225887E-2</v>
      </c>
      <c r="E363" s="110">
        <v>0.1420503909643788</v>
      </c>
      <c r="F363" s="9"/>
      <c r="H363"/>
      <c r="I363"/>
      <c r="J363"/>
      <c r="K363"/>
      <c r="L363"/>
      <c r="M363"/>
      <c r="N363"/>
      <c r="O363"/>
      <c r="P363"/>
    </row>
    <row r="364" spans="1:16" s="3" customFormat="1" ht="14.45">
      <c r="A364" s="56" t="s">
        <v>849</v>
      </c>
      <c r="B364" s="64"/>
      <c r="C364" s="54">
        <v>0.74174470182355845</v>
      </c>
      <c r="D364" s="54">
        <v>0.12764908822079843</v>
      </c>
      <c r="E364" s="111">
        <v>0.13060620995564318</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9443</v>
      </c>
      <c r="D376" s="26">
        <v>2497</v>
      </c>
      <c r="E376" s="26">
        <v>2430</v>
      </c>
      <c r="F376" s="9">
        <v>14370</v>
      </c>
      <c r="H376"/>
      <c r="I376"/>
      <c r="J376"/>
      <c r="K376"/>
      <c r="L376"/>
      <c r="M376"/>
      <c r="N376"/>
      <c r="O376"/>
      <c r="P376"/>
    </row>
    <row r="377" spans="1:16" s="3" customFormat="1" ht="14.45">
      <c r="A377" s="55" t="s">
        <v>183</v>
      </c>
      <c r="B377" s="61"/>
      <c r="C377" s="26">
        <v>779</v>
      </c>
      <c r="D377" s="26">
        <v>293</v>
      </c>
      <c r="E377" s="26">
        <v>274</v>
      </c>
      <c r="F377" s="9">
        <v>1346</v>
      </c>
      <c r="H377"/>
      <c r="I377"/>
      <c r="J377"/>
      <c r="K377"/>
      <c r="L377"/>
      <c r="M377"/>
      <c r="N377"/>
      <c r="O377"/>
      <c r="P377"/>
    </row>
    <row r="378" spans="1:16" s="3" customFormat="1" ht="14.45">
      <c r="A378" s="55" t="s">
        <v>184</v>
      </c>
      <c r="B378" s="61"/>
      <c r="C378" s="26">
        <v>1909</v>
      </c>
      <c r="D378" s="26">
        <v>627</v>
      </c>
      <c r="E378" s="26">
        <v>608</v>
      </c>
      <c r="F378" s="9">
        <v>3144</v>
      </c>
      <c r="H378"/>
      <c r="I378"/>
      <c r="J378"/>
      <c r="K378"/>
      <c r="L378"/>
      <c r="M378"/>
      <c r="N378"/>
      <c r="O378"/>
      <c r="P378"/>
    </row>
    <row r="379" spans="1:16" s="3" customFormat="1" ht="14.45">
      <c r="A379" s="55" t="s">
        <v>185</v>
      </c>
      <c r="B379" s="61"/>
      <c r="C379" s="26">
        <v>447</v>
      </c>
      <c r="D379" s="26">
        <v>168</v>
      </c>
      <c r="E379" s="26">
        <v>50</v>
      </c>
      <c r="F379" s="9">
        <v>665</v>
      </c>
      <c r="H379"/>
      <c r="I379"/>
      <c r="J379"/>
      <c r="K379"/>
      <c r="L379"/>
      <c r="M379"/>
      <c r="N379"/>
      <c r="O379"/>
      <c r="P379"/>
    </row>
    <row r="380" spans="1:16" s="3" customFormat="1" ht="14.45">
      <c r="A380" s="55" t="s">
        <v>186</v>
      </c>
      <c r="B380" s="61"/>
      <c r="C380" s="26">
        <v>1226</v>
      </c>
      <c r="D380" s="26">
        <v>409</v>
      </c>
      <c r="E380" s="26">
        <v>282</v>
      </c>
      <c r="F380" s="9">
        <v>1917</v>
      </c>
      <c r="H380"/>
      <c r="I380"/>
      <c r="J380"/>
      <c r="K380"/>
      <c r="L380"/>
      <c r="M380"/>
      <c r="N380"/>
      <c r="O380"/>
      <c r="P380"/>
    </row>
    <row r="381" spans="1:16" s="3" customFormat="1" ht="14.45">
      <c r="A381" s="55" t="s">
        <v>187</v>
      </c>
      <c r="B381" s="61"/>
      <c r="C381" s="26">
        <v>2136</v>
      </c>
      <c r="D381" s="26">
        <v>653</v>
      </c>
      <c r="E381" s="26">
        <v>754</v>
      </c>
      <c r="F381" s="9">
        <v>3543</v>
      </c>
      <c r="H381"/>
      <c r="I381"/>
      <c r="J381"/>
      <c r="K381"/>
      <c r="L381"/>
      <c r="M381"/>
      <c r="N381"/>
      <c r="O381"/>
      <c r="P381"/>
    </row>
    <row r="382" spans="1:16" s="3" customFormat="1" ht="14.45">
      <c r="A382" s="55" t="s">
        <v>188</v>
      </c>
      <c r="B382" s="61"/>
      <c r="C382" s="26">
        <v>1400</v>
      </c>
      <c r="D382" s="26">
        <v>268</v>
      </c>
      <c r="E382" s="26">
        <v>95</v>
      </c>
      <c r="F382" s="9">
        <v>1763</v>
      </c>
      <c r="H382"/>
      <c r="I382"/>
      <c r="J382"/>
      <c r="K382"/>
      <c r="L382"/>
      <c r="M382"/>
      <c r="N382"/>
      <c r="O382"/>
      <c r="P382"/>
    </row>
    <row r="383" spans="1:16" s="3" customFormat="1" ht="14.45">
      <c r="A383" s="56" t="s">
        <v>189</v>
      </c>
      <c r="B383" s="62"/>
      <c r="C383" s="53">
        <v>492</v>
      </c>
      <c r="D383" s="53">
        <v>220</v>
      </c>
      <c r="E383" s="53">
        <v>229</v>
      </c>
      <c r="F383" s="52">
        <v>941</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850</v>
      </c>
      <c r="B388" s="63"/>
      <c r="C388" s="45">
        <v>0.65713291579679889</v>
      </c>
      <c r="D388" s="45">
        <v>0.17376478775226165</v>
      </c>
      <c r="E388" s="110">
        <v>0.16910229645093947</v>
      </c>
      <c r="F388"/>
      <c r="H388"/>
      <c r="I388"/>
      <c r="J388"/>
      <c r="K388"/>
      <c r="L388"/>
      <c r="M388"/>
      <c r="N388"/>
      <c r="O388"/>
      <c r="P388"/>
    </row>
    <row r="389" spans="1:16" s="3" customFormat="1" ht="14.45">
      <c r="A389" s="55" t="s">
        <v>851</v>
      </c>
      <c r="B389" s="63"/>
      <c r="C389" s="45">
        <v>0.57875185735512635</v>
      </c>
      <c r="D389" s="45">
        <v>0.21768202080237742</v>
      </c>
      <c r="E389" s="110">
        <v>0.20356612184249628</v>
      </c>
      <c r="F389"/>
      <c r="H389"/>
      <c r="I389"/>
      <c r="J389"/>
      <c r="K389"/>
      <c r="L389"/>
      <c r="M389"/>
      <c r="N389"/>
      <c r="O389"/>
      <c r="P389"/>
    </row>
    <row r="390" spans="1:16" s="3" customFormat="1" ht="14.45">
      <c r="A390" s="55" t="s">
        <v>852</v>
      </c>
      <c r="B390" s="63"/>
      <c r="C390" s="45">
        <v>0.60718829516539441</v>
      </c>
      <c r="D390" s="45">
        <v>0.19942748091603055</v>
      </c>
      <c r="E390" s="110">
        <v>0.19338422391857507</v>
      </c>
      <c r="F390"/>
      <c r="H390"/>
      <c r="I390"/>
      <c r="J390"/>
      <c r="K390"/>
      <c r="L390"/>
      <c r="M390"/>
      <c r="N390"/>
      <c r="O390"/>
      <c r="P390"/>
    </row>
    <row r="391" spans="1:16" ht="14.45">
      <c r="A391" s="55" t="s">
        <v>853</v>
      </c>
      <c r="B391" s="63"/>
      <c r="C391" s="45">
        <v>0.67218045112781954</v>
      </c>
      <c r="D391" s="45">
        <v>0.25263157894736843</v>
      </c>
      <c r="E391" s="110">
        <v>7.5187969924812026E-2</v>
      </c>
    </row>
    <row r="392" spans="1:16" ht="14.45">
      <c r="A392" s="55" t="s">
        <v>854</v>
      </c>
      <c r="B392" s="63"/>
      <c r="C392" s="45">
        <v>0.63954094940010431</v>
      </c>
      <c r="D392" s="45">
        <v>0.21335419926969224</v>
      </c>
      <c r="E392" s="110">
        <v>0.14710485133020346</v>
      </c>
    </row>
    <row r="393" spans="1:16" ht="14.45">
      <c r="A393" s="55" t="s">
        <v>855</v>
      </c>
      <c r="B393" s="63"/>
      <c r="C393" s="45">
        <v>0.60287891617273492</v>
      </c>
      <c r="D393" s="45">
        <v>0.18430708439175839</v>
      </c>
      <c r="E393" s="110">
        <v>0.21281399943550663</v>
      </c>
    </row>
    <row r="394" spans="1:16" ht="14.45">
      <c r="A394" s="55" t="s">
        <v>856</v>
      </c>
      <c r="B394" s="63"/>
      <c r="C394" s="45">
        <v>0.79410096426545662</v>
      </c>
      <c r="D394" s="45">
        <v>0.15201361315938741</v>
      </c>
      <c r="E394" s="110">
        <v>5.3885422575155981E-2</v>
      </c>
    </row>
    <row r="395" spans="1:16" ht="14.45">
      <c r="A395" s="56" t="s">
        <v>857</v>
      </c>
      <c r="B395" s="64"/>
      <c r="C395" s="54">
        <v>0.52284803400637625</v>
      </c>
      <c r="D395" s="54">
        <v>0.23379383634431455</v>
      </c>
      <c r="E395" s="111">
        <v>0.24335812964930925</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192990</v>
      </c>
      <c r="C405" s="86"/>
      <c r="D405" s="87"/>
    </row>
    <row r="406" spans="1:5" ht="14.45">
      <c r="A406" s="81" t="s">
        <v>202</v>
      </c>
      <c r="B406" s="82">
        <v>187742</v>
      </c>
      <c r="C406" s="83" t="s">
        <v>45</v>
      </c>
      <c r="D406" s="95">
        <v>1.0279532549988815</v>
      </c>
    </row>
    <row r="407" spans="1:5" ht="14.45">
      <c r="A407" s="88" t="s">
        <v>203</v>
      </c>
      <c r="B407" s="89">
        <v>188030</v>
      </c>
      <c r="C407" s="25"/>
      <c r="D407" s="116"/>
    </row>
    <row r="408" spans="1:5" ht="14.45">
      <c r="A408" s="81" t="s">
        <v>204</v>
      </c>
      <c r="B408" s="82">
        <v>187968</v>
      </c>
      <c r="C408" s="83" t="s">
        <v>46</v>
      </c>
      <c r="D408" s="95">
        <v>1.0003298433775962</v>
      </c>
    </row>
    <row r="409" spans="1:5" ht="14.45">
      <c r="A409" s="88" t="s">
        <v>203</v>
      </c>
      <c r="B409" s="89">
        <v>187977</v>
      </c>
      <c r="C409" s="25"/>
      <c r="D409" s="90"/>
    </row>
    <row r="410" spans="1:5" ht="14.45">
      <c r="A410" s="91" t="s">
        <v>205</v>
      </c>
      <c r="B410" s="92">
        <v>187947</v>
      </c>
      <c r="C410" s="93" t="s">
        <v>47</v>
      </c>
      <c r="D410" s="94">
        <v>1.0001596194671902</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352</v>
      </c>
      <c r="C416" s="106">
        <v>281</v>
      </c>
      <c r="D416" s="25" t="s">
        <v>45</v>
      </c>
      <c r="E416" s="117">
        <v>0.79829545454545459</v>
      </c>
    </row>
    <row r="417" spans="1:5" ht="14.45">
      <c r="A417" t="s">
        <v>46</v>
      </c>
      <c r="B417" s="106">
        <v>343</v>
      </c>
      <c r="C417" s="106">
        <v>251</v>
      </c>
      <c r="D417" s="25" t="s">
        <v>46</v>
      </c>
      <c r="E417" s="117">
        <v>0.73177842565597673</v>
      </c>
    </row>
    <row r="418" spans="1:5" ht="14.45">
      <c r="A418" s="44" t="s">
        <v>47</v>
      </c>
      <c r="B418" s="107">
        <v>332</v>
      </c>
      <c r="C418" s="107">
        <v>269</v>
      </c>
      <c r="D418" s="93" t="s">
        <v>47</v>
      </c>
      <c r="E418" s="118">
        <v>0.81024096385542166</v>
      </c>
    </row>
    <row r="419" spans="1:5" ht="14.45"/>
    <row r="420" spans="1:5" ht="14.45"/>
    <row r="421" spans="1:5" ht="14.45"/>
    <row r="422" spans="1:5" ht="14.45"/>
    <row r="423" spans="1:5" ht="14.45"/>
    <row r="424" spans="1:5" ht="14.45"/>
    <row r="425" spans="1:5" ht="14.45"/>
    <row r="426" spans="1:5" ht="14.45"/>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19" priority="1" operator="equal">
      <formula>"SUPPRESSED"</formula>
    </cfRule>
  </conditionalFormatting>
  <dataValidations count="1">
    <dataValidation type="list" allowBlank="1" showInputMessage="1" showErrorMessage="1" sqref="E442" xr:uid="{7DA8EDDA-12F6-49DA-A1DF-9D24F7A60107}">
      <formula1>#REF!</formula1>
    </dataValidation>
  </dataValidations>
  <hyperlinks>
    <hyperlink ref="A1" location="Contents!A1" display="Return to contents page" xr:uid="{B9BD4204-01DB-43AF-9548-0F024DC9DEF2}"/>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E6C2F-A1FF-4116-ADF1-9C416FA33617}">
  <sheetPr codeName="Sheet8">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11841</v>
      </c>
      <c r="D1" s="125"/>
      <c r="I1" s="124" t="s">
        <v>858</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2727</v>
      </c>
      <c r="D6" s="26">
        <v>468</v>
      </c>
      <c r="E6" s="9">
        <v>1295</v>
      </c>
      <c r="F6" s="9">
        <v>4490</v>
      </c>
    </row>
    <row r="7" spans="1:16" ht="14.45">
      <c r="A7" s="6" t="s">
        <v>43</v>
      </c>
      <c r="B7" s="25" t="s">
        <v>42</v>
      </c>
      <c r="C7" s="26">
        <v>2515</v>
      </c>
      <c r="D7" s="26">
        <v>295</v>
      </c>
      <c r="E7" s="9">
        <v>1249</v>
      </c>
      <c r="F7" s="9">
        <v>4059</v>
      </c>
    </row>
    <row r="8" spans="1:16" ht="14.45">
      <c r="A8" s="6" t="s">
        <v>44</v>
      </c>
      <c r="B8" s="25" t="s">
        <v>42</v>
      </c>
      <c r="C8" s="26">
        <v>2168</v>
      </c>
      <c r="D8" s="26">
        <v>4807</v>
      </c>
      <c r="E8" s="9">
        <v>1102</v>
      </c>
      <c r="F8" s="9">
        <v>3774</v>
      </c>
    </row>
    <row r="9" spans="1:16" ht="14.45">
      <c r="A9" s="6" t="s">
        <v>45</v>
      </c>
      <c r="B9" s="25" t="s">
        <v>42</v>
      </c>
      <c r="C9" s="26">
        <v>2081</v>
      </c>
      <c r="D9" s="26">
        <v>504</v>
      </c>
      <c r="E9" s="9">
        <v>938</v>
      </c>
      <c r="F9" s="9">
        <v>3523</v>
      </c>
    </row>
    <row r="10" spans="1:16" ht="14.45">
      <c r="A10" s="6" t="s">
        <v>46</v>
      </c>
      <c r="B10" s="25" t="s">
        <v>42</v>
      </c>
      <c r="C10" s="26">
        <v>2045</v>
      </c>
      <c r="D10" s="26">
        <v>577</v>
      </c>
      <c r="E10" s="9">
        <v>907</v>
      </c>
      <c r="F10" s="9">
        <v>3529</v>
      </c>
    </row>
    <row r="11" spans="1:16" ht="14.45">
      <c r="A11" s="13" t="s">
        <v>47</v>
      </c>
      <c r="B11" s="21" t="s">
        <v>42</v>
      </c>
      <c r="C11" s="22">
        <v>2265</v>
      </c>
      <c r="D11" s="22">
        <v>560</v>
      </c>
      <c r="E11" s="14">
        <v>825</v>
      </c>
      <c r="F11" s="14">
        <v>3650</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4490</v>
      </c>
      <c r="C16" s="119">
        <v>0.60734966592427619</v>
      </c>
      <c r="D16" s="119">
        <v>0.10423162583518931</v>
      </c>
      <c r="E16" s="119">
        <v>0.2884187082405345</v>
      </c>
      <c r="F16" s="9">
        <v>4490</v>
      </c>
      <c r="H16"/>
      <c r="I16"/>
      <c r="J16"/>
      <c r="K16"/>
      <c r="L16"/>
      <c r="M16"/>
      <c r="N16"/>
      <c r="O16"/>
      <c r="P16"/>
    </row>
    <row r="17" spans="1:16" s="3" customFormat="1" ht="14.45">
      <c r="A17" s="6" t="s">
        <v>43</v>
      </c>
      <c r="B17" s="27">
        <v>4059</v>
      </c>
      <c r="C17" s="119">
        <v>0.61961074156196105</v>
      </c>
      <c r="D17" s="119">
        <v>7.2677999507267804E-2</v>
      </c>
      <c r="E17" s="119">
        <v>0.30771125893077111</v>
      </c>
      <c r="F17" s="9">
        <v>4059</v>
      </c>
      <c r="H17"/>
      <c r="I17"/>
      <c r="J17"/>
      <c r="K17"/>
      <c r="L17"/>
      <c r="M17"/>
      <c r="N17"/>
      <c r="O17"/>
      <c r="P17"/>
    </row>
    <row r="18" spans="1:16" s="3" customFormat="1" ht="14.45">
      <c r="A18" s="6" t="s">
        <v>44</v>
      </c>
      <c r="B18" s="27">
        <v>3774</v>
      </c>
      <c r="C18" s="119">
        <v>0.57445680975092739</v>
      </c>
      <c r="D18" s="119">
        <v>0.13354531001589826</v>
      </c>
      <c r="E18" s="119">
        <v>0.29199788023317436</v>
      </c>
      <c r="F18" s="9">
        <v>3774</v>
      </c>
      <c r="H18"/>
      <c r="I18"/>
      <c r="J18"/>
      <c r="K18"/>
      <c r="L18"/>
      <c r="M18"/>
      <c r="N18"/>
      <c r="O18"/>
      <c r="P18"/>
    </row>
    <row r="19" spans="1:16" s="3" customFormat="1" ht="14.45">
      <c r="A19" s="6" t="s">
        <v>45</v>
      </c>
      <c r="B19" s="27">
        <v>3523</v>
      </c>
      <c r="C19" s="119">
        <v>0.59068975305137672</v>
      </c>
      <c r="D19" s="119">
        <v>0.1430598921373829</v>
      </c>
      <c r="E19" s="119">
        <v>0.26625035481124043</v>
      </c>
      <c r="F19" s="9">
        <v>3523</v>
      </c>
      <c r="H19"/>
      <c r="I19"/>
      <c r="J19"/>
      <c r="K19"/>
      <c r="L19"/>
      <c r="M19"/>
      <c r="N19"/>
      <c r="O19"/>
      <c r="P19"/>
    </row>
    <row r="20" spans="1:16" s="3" customFormat="1" ht="14.45">
      <c r="A20" s="6" t="s">
        <v>46</v>
      </c>
      <c r="B20" s="27">
        <v>3529</v>
      </c>
      <c r="C20" s="119">
        <v>0.57948427316520257</v>
      </c>
      <c r="D20" s="119">
        <v>0.16350240861433835</v>
      </c>
      <c r="E20" s="119">
        <v>0.25701331822045903</v>
      </c>
      <c r="F20" s="9">
        <v>3529</v>
      </c>
      <c r="H20"/>
      <c r="I20"/>
      <c r="J20"/>
      <c r="K20"/>
      <c r="L20"/>
      <c r="M20"/>
      <c r="N20"/>
      <c r="O20"/>
      <c r="P20"/>
    </row>
    <row r="21" spans="1:16" s="3" customFormat="1" ht="14.45">
      <c r="A21" s="13" t="s">
        <v>47</v>
      </c>
      <c r="B21" s="23">
        <v>3650</v>
      </c>
      <c r="C21" s="120">
        <v>0.6205479452054794</v>
      </c>
      <c r="D21" s="120">
        <v>0.15342465753424658</v>
      </c>
      <c r="E21" s="120">
        <v>0.22602739726027396</v>
      </c>
      <c r="F21" s="14">
        <v>3650</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3817</v>
      </c>
      <c r="D31" s="26">
        <v>668</v>
      </c>
      <c r="E31" s="9">
        <v>616</v>
      </c>
      <c r="F31" s="9">
        <v>5101</v>
      </c>
      <c r="H31"/>
      <c r="I31"/>
      <c r="J31"/>
      <c r="K31"/>
      <c r="L31"/>
      <c r="M31"/>
      <c r="N31"/>
      <c r="O31"/>
      <c r="P31"/>
    </row>
    <row r="32" spans="1:16" s="3" customFormat="1" ht="14.45">
      <c r="A32" s="6" t="s">
        <v>46</v>
      </c>
      <c r="B32" s="25" t="s">
        <v>52</v>
      </c>
      <c r="C32" s="26">
        <v>5417</v>
      </c>
      <c r="D32" s="26">
        <v>587</v>
      </c>
      <c r="E32" s="9">
        <v>415</v>
      </c>
      <c r="F32" s="9">
        <v>6419</v>
      </c>
      <c r="H32"/>
      <c r="I32"/>
      <c r="J32"/>
      <c r="K32"/>
      <c r="L32"/>
      <c r="M32"/>
      <c r="N32"/>
      <c r="O32"/>
      <c r="P32"/>
    </row>
    <row r="33" spans="1:16" s="3" customFormat="1" ht="14.45">
      <c r="A33" s="13" t="s">
        <v>47</v>
      </c>
      <c r="B33" s="21" t="s">
        <v>52</v>
      </c>
      <c r="C33" s="22">
        <v>4019</v>
      </c>
      <c r="D33" s="22">
        <v>511</v>
      </c>
      <c r="E33" s="14">
        <v>385</v>
      </c>
      <c r="F33" s="14">
        <v>4915</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5101</v>
      </c>
      <c r="C37" s="45">
        <v>0.748284650068614</v>
      </c>
      <c r="D37" s="45">
        <v>0.13095471476181142</v>
      </c>
      <c r="E37" s="45">
        <v>0.1207606351695746</v>
      </c>
      <c r="F37" s="9">
        <v>5101</v>
      </c>
      <c r="H37"/>
      <c r="I37"/>
      <c r="J37"/>
      <c r="K37"/>
      <c r="L37"/>
      <c r="M37"/>
      <c r="N37"/>
      <c r="O37"/>
      <c r="P37"/>
    </row>
    <row r="38" spans="1:16" s="3" customFormat="1" ht="14.45">
      <c r="A38" s="6" t="s">
        <v>46</v>
      </c>
      <c r="B38" s="27">
        <v>6419</v>
      </c>
      <c r="C38" s="45">
        <v>0.84390091914628451</v>
      </c>
      <c r="D38" s="45">
        <v>9.1447265929272478E-2</v>
      </c>
      <c r="E38" s="45">
        <v>6.4651814924443066E-2</v>
      </c>
      <c r="F38" s="9">
        <v>6419</v>
      </c>
      <c r="H38"/>
      <c r="I38"/>
      <c r="J38"/>
      <c r="K38"/>
      <c r="L38"/>
      <c r="M38"/>
      <c r="N38"/>
      <c r="O38"/>
      <c r="P38"/>
    </row>
    <row r="39" spans="1:16" s="3" customFormat="1" ht="14.45">
      <c r="A39" s="13" t="s">
        <v>47</v>
      </c>
      <c r="B39" s="23">
        <v>4915</v>
      </c>
      <c r="C39" s="48">
        <v>0.81770091556459812</v>
      </c>
      <c r="D39" s="48">
        <v>0.10396744659206511</v>
      </c>
      <c r="E39" s="48">
        <v>7.8331637843336729E-2</v>
      </c>
      <c r="F39" s="14">
        <v>4915</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c r="D46" s="26"/>
      <c r="E46" s="9"/>
      <c r="F46" s="9"/>
      <c r="H46"/>
      <c r="I46"/>
      <c r="J46"/>
      <c r="K46"/>
      <c r="L46"/>
      <c r="M46"/>
      <c r="N46"/>
      <c r="O46"/>
      <c r="P46"/>
    </row>
    <row r="47" spans="1:16" s="3" customFormat="1" ht="14.45">
      <c r="A47" s="6"/>
      <c r="B47" s="25" t="s">
        <v>55</v>
      </c>
      <c r="C47" s="26">
        <v>67</v>
      </c>
      <c r="D47" s="26">
        <v>16</v>
      </c>
      <c r="E47" s="9">
        <v>17</v>
      </c>
      <c r="F47" s="9">
        <v>100</v>
      </c>
      <c r="H47"/>
      <c r="I47"/>
      <c r="J47"/>
      <c r="K47"/>
      <c r="L47"/>
      <c r="M47"/>
      <c r="N47"/>
      <c r="O47"/>
      <c r="P47"/>
    </row>
    <row r="48" spans="1:16" s="3" customFormat="1" ht="14.45">
      <c r="A48" s="6"/>
      <c r="B48" s="25" t="s">
        <v>56</v>
      </c>
      <c r="C48" s="26">
        <v>472</v>
      </c>
      <c r="D48" s="26">
        <v>78</v>
      </c>
      <c r="E48" s="9">
        <v>26</v>
      </c>
      <c r="F48" s="9">
        <v>576</v>
      </c>
      <c r="H48"/>
      <c r="I48"/>
      <c r="J48"/>
      <c r="K48"/>
      <c r="L48"/>
      <c r="M48"/>
      <c r="N48"/>
      <c r="O48"/>
      <c r="P48"/>
    </row>
    <row r="49" spans="1:16" s="3" customFormat="1" ht="14.45">
      <c r="A49" s="6"/>
      <c r="B49" s="25" t="s">
        <v>57</v>
      </c>
      <c r="C49" s="26">
        <v>964</v>
      </c>
      <c r="D49" s="26">
        <v>137</v>
      </c>
      <c r="E49" s="9">
        <v>101</v>
      </c>
      <c r="F49" s="9">
        <v>1202</v>
      </c>
      <c r="H49"/>
      <c r="I49"/>
      <c r="J49"/>
      <c r="K49"/>
      <c r="L49"/>
      <c r="M49"/>
      <c r="N49"/>
      <c r="O49"/>
      <c r="P49"/>
    </row>
    <row r="50" spans="1:16" s="3" customFormat="1" ht="14.45">
      <c r="A50" s="6"/>
      <c r="B50" s="25" t="s">
        <v>58</v>
      </c>
      <c r="C50" s="26">
        <v>1131</v>
      </c>
      <c r="D50" s="26">
        <v>299</v>
      </c>
      <c r="E50" s="9">
        <v>253</v>
      </c>
      <c r="F50" s="9">
        <v>1683</v>
      </c>
      <c r="H50"/>
      <c r="I50"/>
      <c r="J50"/>
      <c r="K50"/>
      <c r="L50"/>
      <c r="M50"/>
      <c r="N50"/>
      <c r="O50"/>
      <c r="P50"/>
    </row>
    <row r="51" spans="1:16" s="3" customFormat="1" ht="14.45">
      <c r="A51" s="6"/>
      <c r="B51" s="25" t="s">
        <v>59</v>
      </c>
      <c r="C51" s="26">
        <v>1183</v>
      </c>
      <c r="D51" s="26">
        <v>138</v>
      </c>
      <c r="E51" s="9">
        <v>219</v>
      </c>
      <c r="F51" s="9">
        <v>1540</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312</v>
      </c>
      <c r="D53" s="26">
        <v>0</v>
      </c>
      <c r="E53" s="9">
        <v>0</v>
      </c>
      <c r="F53" s="9">
        <v>312</v>
      </c>
      <c r="H53"/>
      <c r="I53"/>
      <c r="J53"/>
      <c r="K53"/>
      <c r="L53"/>
      <c r="M53"/>
      <c r="N53"/>
      <c r="O53"/>
      <c r="P53"/>
    </row>
    <row r="54" spans="1:16" s="3" customFormat="1" ht="14.45">
      <c r="A54" s="6"/>
      <c r="B54" s="25" t="s">
        <v>55</v>
      </c>
      <c r="C54" s="26">
        <v>426</v>
      </c>
      <c r="D54" s="26">
        <v>4</v>
      </c>
      <c r="E54" s="9">
        <v>8</v>
      </c>
      <c r="F54" s="9">
        <v>438</v>
      </c>
      <c r="H54"/>
      <c r="I54"/>
      <c r="J54"/>
      <c r="K54"/>
      <c r="L54"/>
      <c r="M54"/>
      <c r="N54"/>
      <c r="O54"/>
      <c r="P54"/>
    </row>
    <row r="55" spans="1:16" s="3" customFormat="1" ht="14.45">
      <c r="A55" s="6"/>
      <c r="B55" s="25" t="s">
        <v>56</v>
      </c>
      <c r="C55" s="26">
        <v>1108</v>
      </c>
      <c r="D55" s="26">
        <v>117</v>
      </c>
      <c r="E55" s="9">
        <v>35</v>
      </c>
      <c r="F55" s="9">
        <v>1260</v>
      </c>
      <c r="H55"/>
      <c r="I55"/>
      <c r="J55"/>
      <c r="K55"/>
      <c r="L55"/>
      <c r="M55"/>
      <c r="N55"/>
      <c r="O55"/>
      <c r="P55"/>
    </row>
    <row r="56" spans="1:16" s="3" customFormat="1" ht="14.45">
      <c r="A56" s="6"/>
      <c r="B56" s="25" t="s">
        <v>57</v>
      </c>
      <c r="C56" s="26">
        <v>1257</v>
      </c>
      <c r="D56" s="26">
        <v>82</v>
      </c>
      <c r="E56" s="9">
        <v>47</v>
      </c>
      <c r="F56" s="9">
        <v>1386</v>
      </c>
      <c r="H56"/>
      <c r="I56"/>
      <c r="J56"/>
      <c r="K56"/>
      <c r="L56"/>
      <c r="M56"/>
      <c r="N56"/>
      <c r="O56"/>
      <c r="P56"/>
    </row>
    <row r="57" spans="1:16" s="3" customFormat="1" ht="14.45">
      <c r="A57" s="6"/>
      <c r="B57" s="25" t="s">
        <v>58</v>
      </c>
      <c r="C57" s="26">
        <v>1283</v>
      </c>
      <c r="D57" s="26">
        <v>245</v>
      </c>
      <c r="E57" s="9">
        <v>200</v>
      </c>
      <c r="F57" s="9">
        <v>1728</v>
      </c>
      <c r="H57"/>
      <c r="I57"/>
      <c r="J57"/>
      <c r="K57"/>
      <c r="L57"/>
      <c r="M57"/>
      <c r="N57"/>
      <c r="O57"/>
      <c r="P57"/>
    </row>
    <row r="58" spans="1:16" s="3" customFormat="1" ht="14.45">
      <c r="A58" s="6"/>
      <c r="B58" s="25" t="s">
        <v>59</v>
      </c>
      <c r="C58" s="26">
        <v>1031</v>
      </c>
      <c r="D58" s="26">
        <v>139</v>
      </c>
      <c r="E58" s="9">
        <v>125</v>
      </c>
      <c r="F58" s="9">
        <v>1295</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94</v>
      </c>
      <c r="D60" s="34">
        <v>0</v>
      </c>
      <c r="E60" s="33">
        <v>0</v>
      </c>
      <c r="F60" s="33">
        <v>94</v>
      </c>
      <c r="H60"/>
      <c r="I60"/>
      <c r="J60"/>
      <c r="K60"/>
      <c r="L60"/>
      <c r="M60"/>
      <c r="N60"/>
      <c r="O60"/>
      <c r="P60"/>
    </row>
    <row r="61" spans="1:16" s="3" customFormat="1" ht="14.45">
      <c r="A61" s="31"/>
      <c r="B61" s="32" t="s">
        <v>55</v>
      </c>
      <c r="C61" s="34">
        <v>86</v>
      </c>
      <c r="D61" s="34">
        <v>0</v>
      </c>
      <c r="E61" s="33">
        <v>8</v>
      </c>
      <c r="F61" s="33">
        <v>94</v>
      </c>
      <c r="H61"/>
      <c r="I61"/>
      <c r="J61"/>
      <c r="K61"/>
      <c r="L61"/>
      <c r="M61"/>
      <c r="N61"/>
      <c r="O61"/>
      <c r="P61"/>
    </row>
    <row r="62" spans="1:16" s="3" customFormat="1" ht="14.45">
      <c r="A62" s="31"/>
      <c r="B62" s="32" t="s">
        <v>56</v>
      </c>
      <c r="C62" s="34">
        <v>672</v>
      </c>
      <c r="D62" s="34">
        <v>65</v>
      </c>
      <c r="E62" s="33">
        <v>36</v>
      </c>
      <c r="F62" s="33">
        <v>773</v>
      </c>
      <c r="H62"/>
      <c r="I62"/>
      <c r="J62"/>
      <c r="K62"/>
      <c r="L62"/>
      <c r="M62"/>
      <c r="N62"/>
      <c r="O62"/>
      <c r="P62"/>
    </row>
    <row r="63" spans="1:16" s="3" customFormat="1" ht="14.45">
      <c r="A63" s="31"/>
      <c r="B63" s="32" t="s">
        <v>57</v>
      </c>
      <c r="C63" s="34">
        <v>1138</v>
      </c>
      <c r="D63" s="34">
        <v>73</v>
      </c>
      <c r="E63" s="33">
        <v>47</v>
      </c>
      <c r="F63" s="33">
        <v>1258</v>
      </c>
      <c r="H63"/>
      <c r="I63"/>
      <c r="J63"/>
      <c r="K63"/>
      <c r="L63"/>
      <c r="M63"/>
      <c r="N63"/>
      <c r="O63"/>
      <c r="P63"/>
    </row>
    <row r="64" spans="1:16" s="3" customFormat="1" ht="14.45">
      <c r="A64" s="31"/>
      <c r="B64" s="32" t="s">
        <v>58</v>
      </c>
      <c r="C64" s="34">
        <v>1114</v>
      </c>
      <c r="D64" s="34">
        <v>200</v>
      </c>
      <c r="E64" s="33">
        <v>179</v>
      </c>
      <c r="F64" s="33">
        <v>1493</v>
      </c>
      <c r="H64"/>
      <c r="I64"/>
      <c r="J64"/>
      <c r="K64"/>
      <c r="L64"/>
      <c r="M64"/>
      <c r="N64"/>
      <c r="O64"/>
      <c r="P64"/>
    </row>
    <row r="65" spans="1:16" s="3" customFormat="1" ht="14.45">
      <c r="A65" s="13"/>
      <c r="B65" s="21" t="s">
        <v>59</v>
      </c>
      <c r="C65" s="22">
        <v>915</v>
      </c>
      <c r="D65" s="22">
        <v>173</v>
      </c>
      <c r="E65" s="14">
        <v>115</v>
      </c>
      <c r="F65" s="14">
        <v>1203</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589</v>
      </c>
      <c r="C71" s="45"/>
      <c r="D71" s="45"/>
      <c r="E71" s="110"/>
      <c r="F71" s="46"/>
      <c r="H71"/>
      <c r="I71"/>
      <c r="J71"/>
      <c r="K71"/>
      <c r="L71"/>
      <c r="M71"/>
      <c r="N71"/>
      <c r="O71"/>
      <c r="P71"/>
    </row>
    <row r="72" spans="1:16" s="3" customFormat="1" ht="14.45">
      <c r="A72" s="6"/>
      <c r="B72" s="36" t="s">
        <v>541</v>
      </c>
      <c r="C72" s="45">
        <v>0.67</v>
      </c>
      <c r="D72" s="45">
        <v>0.16</v>
      </c>
      <c r="E72" s="110">
        <v>0.17</v>
      </c>
      <c r="F72" s="46"/>
      <c r="H72"/>
      <c r="I72"/>
      <c r="J72"/>
      <c r="K72"/>
      <c r="L72"/>
      <c r="M72"/>
      <c r="N72"/>
      <c r="O72"/>
      <c r="P72"/>
    </row>
    <row r="73" spans="1:16" s="3" customFormat="1" ht="14.45">
      <c r="A73" s="6"/>
      <c r="B73" s="36" t="s">
        <v>859</v>
      </c>
      <c r="C73" s="45">
        <v>0.81944444444444442</v>
      </c>
      <c r="D73" s="45">
        <v>0.13541666666666666</v>
      </c>
      <c r="E73" s="110">
        <v>4.5138888888888888E-2</v>
      </c>
      <c r="F73" s="46"/>
      <c r="H73"/>
      <c r="I73"/>
      <c r="J73"/>
      <c r="K73"/>
      <c r="L73"/>
      <c r="M73"/>
      <c r="N73"/>
      <c r="O73"/>
      <c r="P73"/>
    </row>
    <row r="74" spans="1:16" s="3" customFormat="1" ht="14.45">
      <c r="A74" s="6"/>
      <c r="B74" s="36" t="s">
        <v>860</v>
      </c>
      <c r="C74" s="45">
        <v>0.80199667221297832</v>
      </c>
      <c r="D74" s="45">
        <v>0.11397670549084858</v>
      </c>
      <c r="E74" s="110">
        <v>8.402662229617304E-2</v>
      </c>
      <c r="F74" s="46"/>
      <c r="H74"/>
      <c r="I74"/>
      <c r="J74"/>
      <c r="K74"/>
      <c r="L74"/>
      <c r="M74"/>
      <c r="N74"/>
      <c r="O74"/>
      <c r="P74"/>
    </row>
    <row r="75" spans="1:16" s="3" customFormat="1" ht="14.45">
      <c r="A75" s="6"/>
      <c r="B75" s="36" t="s">
        <v>861</v>
      </c>
      <c r="C75" s="45">
        <v>0.67201426024955435</v>
      </c>
      <c r="D75" s="45">
        <v>0.17765894236482471</v>
      </c>
      <c r="E75" s="110">
        <v>0.15032679738562091</v>
      </c>
      <c r="F75" s="46"/>
      <c r="H75"/>
      <c r="I75"/>
      <c r="J75"/>
      <c r="K75"/>
      <c r="L75"/>
      <c r="M75"/>
      <c r="N75"/>
      <c r="O75"/>
      <c r="P75"/>
    </row>
    <row r="76" spans="1:16" s="3" customFormat="1" ht="14.45">
      <c r="A76" s="6"/>
      <c r="B76" s="36" t="s">
        <v>862</v>
      </c>
      <c r="C76" s="45">
        <v>0.76818181818181819</v>
      </c>
      <c r="D76" s="45">
        <v>8.9610389610389612E-2</v>
      </c>
      <c r="E76" s="110">
        <v>0.1422077922077922</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863</v>
      </c>
      <c r="C78" s="45">
        <v>1</v>
      </c>
      <c r="D78" s="45">
        <v>0</v>
      </c>
      <c r="E78" s="110">
        <v>0</v>
      </c>
      <c r="F78" s="46"/>
      <c r="H78"/>
      <c r="I78"/>
      <c r="J78"/>
      <c r="K78"/>
      <c r="L78"/>
      <c r="M78"/>
      <c r="N78"/>
      <c r="O78"/>
      <c r="P78"/>
    </row>
    <row r="79" spans="1:16" s="3" customFormat="1" ht="14.45">
      <c r="A79" s="6"/>
      <c r="B79" s="36" t="s">
        <v>864</v>
      </c>
      <c r="C79" s="45">
        <v>0.9726027397260274</v>
      </c>
      <c r="D79" s="45">
        <v>9.1324200913242004E-3</v>
      </c>
      <c r="E79" s="110">
        <v>1.8264840182648401E-2</v>
      </c>
      <c r="F79" s="46"/>
      <c r="H79"/>
      <c r="I79"/>
      <c r="J79"/>
      <c r="K79"/>
      <c r="L79"/>
      <c r="M79"/>
      <c r="N79"/>
      <c r="O79"/>
      <c r="P79"/>
    </row>
    <row r="80" spans="1:16" s="3" customFormat="1" ht="14.45">
      <c r="A80" s="6"/>
      <c r="B80" s="36" t="s">
        <v>865</v>
      </c>
      <c r="C80" s="45">
        <v>0.87936507936507935</v>
      </c>
      <c r="D80" s="45">
        <v>9.285714285714286E-2</v>
      </c>
      <c r="E80" s="110">
        <v>2.7777777777777776E-2</v>
      </c>
      <c r="F80" s="46"/>
      <c r="H80"/>
      <c r="I80"/>
      <c r="J80"/>
      <c r="K80"/>
      <c r="L80"/>
      <c r="M80"/>
      <c r="N80"/>
      <c r="O80"/>
      <c r="P80"/>
    </row>
    <row r="81" spans="1:16" s="3" customFormat="1" ht="14.45">
      <c r="A81" s="6"/>
      <c r="B81" s="36" t="s">
        <v>866</v>
      </c>
      <c r="C81" s="45">
        <v>0.90692640692640691</v>
      </c>
      <c r="D81" s="45">
        <v>5.916305916305916E-2</v>
      </c>
      <c r="E81" s="110">
        <v>3.3910533910533912E-2</v>
      </c>
      <c r="F81" s="46"/>
      <c r="H81"/>
      <c r="I81"/>
      <c r="J81"/>
      <c r="K81"/>
      <c r="L81"/>
      <c r="M81"/>
      <c r="N81"/>
      <c r="O81"/>
      <c r="P81"/>
    </row>
    <row r="82" spans="1:16" s="3" customFormat="1" ht="14.45">
      <c r="A82" s="6"/>
      <c r="B82" s="36" t="s">
        <v>867</v>
      </c>
      <c r="C82" s="45">
        <v>0.74247685185185186</v>
      </c>
      <c r="D82" s="45">
        <v>0.14178240740740741</v>
      </c>
      <c r="E82" s="110">
        <v>0.11574074074074074</v>
      </c>
      <c r="F82" s="46"/>
      <c r="H82"/>
      <c r="I82"/>
      <c r="J82"/>
      <c r="K82"/>
      <c r="L82"/>
      <c r="M82"/>
      <c r="N82"/>
      <c r="O82"/>
      <c r="P82"/>
    </row>
    <row r="83" spans="1:16" s="3" customFormat="1" ht="14.45">
      <c r="A83" s="6"/>
      <c r="B83" s="36" t="s">
        <v>868</v>
      </c>
      <c r="C83" s="45">
        <v>0.79613899613899619</v>
      </c>
      <c r="D83" s="45">
        <v>0.10733590733590734</v>
      </c>
      <c r="E83" s="110">
        <v>9.6525096525096526E-2</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869</v>
      </c>
      <c r="C85" s="47">
        <v>1</v>
      </c>
      <c r="D85" s="47">
        <v>0</v>
      </c>
      <c r="E85" s="112">
        <v>0</v>
      </c>
      <c r="F85" s="46"/>
      <c r="H85"/>
      <c r="I85"/>
      <c r="J85"/>
      <c r="K85"/>
      <c r="L85"/>
      <c r="M85"/>
      <c r="N85"/>
      <c r="O85"/>
      <c r="P85"/>
    </row>
    <row r="86" spans="1:16" s="3" customFormat="1" ht="14.45">
      <c r="A86" s="31"/>
      <c r="B86" s="38" t="s">
        <v>870</v>
      </c>
      <c r="C86" s="47">
        <v>0.91489361702127658</v>
      </c>
      <c r="D86" s="47">
        <v>0</v>
      </c>
      <c r="E86" s="112">
        <v>8.5106382978723402E-2</v>
      </c>
      <c r="F86" s="46"/>
      <c r="H86"/>
      <c r="I86"/>
      <c r="J86"/>
      <c r="K86"/>
      <c r="L86"/>
      <c r="M86"/>
      <c r="N86"/>
      <c r="O86"/>
      <c r="P86"/>
    </row>
    <row r="87" spans="1:16" s="3" customFormat="1" ht="14.45">
      <c r="A87" s="31"/>
      <c r="B87" s="38" t="s">
        <v>871</v>
      </c>
      <c r="C87" s="47">
        <v>0.86934023285899098</v>
      </c>
      <c r="D87" s="47">
        <v>8.4087968952134537E-2</v>
      </c>
      <c r="E87" s="112">
        <v>4.6571798188874518E-2</v>
      </c>
      <c r="F87" s="46"/>
      <c r="H87"/>
      <c r="I87"/>
      <c r="J87"/>
      <c r="K87"/>
      <c r="L87"/>
      <c r="M87"/>
      <c r="N87"/>
      <c r="O87"/>
      <c r="P87"/>
    </row>
    <row r="88" spans="1:16" s="3" customFormat="1" ht="14.45">
      <c r="A88" s="31"/>
      <c r="B88" s="38" t="s">
        <v>872</v>
      </c>
      <c r="C88" s="47">
        <v>0.90461049284578698</v>
      </c>
      <c r="D88" s="47">
        <v>5.8028616852146261E-2</v>
      </c>
      <c r="E88" s="112">
        <v>3.7360890302066775E-2</v>
      </c>
      <c r="F88" s="46"/>
      <c r="H88"/>
      <c r="I88"/>
      <c r="J88"/>
      <c r="K88"/>
      <c r="L88"/>
      <c r="M88"/>
      <c r="N88"/>
      <c r="O88"/>
      <c r="P88"/>
    </row>
    <row r="89" spans="1:16" s="3" customFormat="1" ht="14.45">
      <c r="A89" s="31"/>
      <c r="B89" s="38" t="s">
        <v>873</v>
      </c>
      <c r="C89" s="47">
        <v>0.74614869390488947</v>
      </c>
      <c r="D89" s="47">
        <v>0.13395847287340926</v>
      </c>
      <c r="E89" s="112">
        <v>0.11989283322170127</v>
      </c>
      <c r="F89" s="46"/>
      <c r="H89"/>
      <c r="I89"/>
      <c r="J89"/>
      <c r="K89"/>
      <c r="L89"/>
      <c r="M89"/>
      <c r="N89"/>
      <c r="O89"/>
      <c r="P89"/>
    </row>
    <row r="90" spans="1:16" s="3" customFormat="1" ht="14.45">
      <c r="A90" s="13"/>
      <c r="B90" s="72" t="s">
        <v>874</v>
      </c>
      <c r="C90" s="48">
        <v>0.76059850374064841</v>
      </c>
      <c r="D90" s="48">
        <v>0.14380714879467996</v>
      </c>
      <c r="E90" s="113">
        <v>9.5594347464671658E-2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179</v>
      </c>
      <c r="F99" s="50">
        <v>0.19866814650388456</v>
      </c>
      <c r="H99"/>
      <c r="I99"/>
      <c r="J99"/>
      <c r="K99"/>
      <c r="L99"/>
      <c r="M99"/>
      <c r="N99"/>
      <c r="O99"/>
      <c r="P99"/>
    </row>
    <row r="100" spans="1:16" s="3" customFormat="1" ht="14.45">
      <c r="A100" t="s">
        <v>81</v>
      </c>
      <c r="B100"/>
      <c r="C100"/>
      <c r="D100"/>
      <c r="E100" s="34">
        <v>143</v>
      </c>
      <c r="F100" s="47">
        <v>0.15871254162042175</v>
      </c>
      <c r="H100"/>
      <c r="I100"/>
      <c r="J100"/>
      <c r="K100"/>
      <c r="L100"/>
      <c r="M100"/>
      <c r="N100"/>
      <c r="O100"/>
      <c r="P100"/>
    </row>
    <row r="101" spans="1:16" s="3" customFormat="1" ht="14.45">
      <c r="A101" t="s">
        <v>82</v>
      </c>
      <c r="B101"/>
      <c r="C101"/>
      <c r="D101"/>
      <c r="E101" s="34">
        <v>241</v>
      </c>
      <c r="F101" s="47">
        <v>0.26748057713651496</v>
      </c>
      <c r="H101"/>
      <c r="I101"/>
      <c r="J101"/>
      <c r="K101"/>
      <c r="L101"/>
      <c r="M101"/>
      <c r="N101"/>
      <c r="O101"/>
      <c r="P101"/>
    </row>
    <row r="102" spans="1:16" s="3" customFormat="1" ht="14.45">
      <c r="A102" t="s">
        <v>83</v>
      </c>
      <c r="B102"/>
      <c r="C102"/>
      <c r="D102"/>
      <c r="E102" s="34">
        <v>227</v>
      </c>
      <c r="F102" s="47">
        <v>0.25194228634850169</v>
      </c>
      <c r="H102"/>
      <c r="I102"/>
      <c r="J102"/>
      <c r="K102"/>
      <c r="L102"/>
      <c r="M102"/>
      <c r="N102"/>
      <c r="O102"/>
      <c r="P102"/>
    </row>
    <row r="103" spans="1:16" s="3" customFormat="1" ht="14.45">
      <c r="A103" s="44" t="s">
        <v>84</v>
      </c>
      <c r="B103" s="44"/>
      <c r="C103" s="44"/>
      <c r="D103" s="44"/>
      <c r="E103" s="22">
        <v>111</v>
      </c>
      <c r="F103" s="48">
        <v>0.12319644839067703</v>
      </c>
      <c r="H103"/>
      <c r="I103"/>
      <c r="J103"/>
      <c r="K103"/>
      <c r="L103"/>
      <c r="M103"/>
      <c r="N103"/>
      <c r="O103"/>
      <c r="P103"/>
    </row>
    <row r="104" spans="1:16" s="3" customFormat="1" ht="14.45">
      <c r="A104"/>
      <c r="B104"/>
      <c r="C104"/>
      <c r="D104"/>
      <c r="E104" s="40">
        <v>901</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1581</v>
      </c>
      <c r="D115" s="26">
        <v>481</v>
      </c>
      <c r="E115" s="9">
        <v>442</v>
      </c>
      <c r="F115" s="9">
        <v>2504</v>
      </c>
      <c r="H115"/>
      <c r="I115"/>
      <c r="J115"/>
      <c r="K115"/>
      <c r="L115"/>
      <c r="M115"/>
      <c r="N115"/>
      <c r="O115"/>
      <c r="P115"/>
    </row>
    <row r="116" spans="1:16" s="3" customFormat="1" ht="14.45">
      <c r="A116" s="6" t="s">
        <v>43</v>
      </c>
      <c r="B116" s="25" t="s">
        <v>42</v>
      </c>
      <c r="C116" s="26">
        <v>1620</v>
      </c>
      <c r="D116" s="26">
        <v>257</v>
      </c>
      <c r="E116" s="9">
        <v>548</v>
      </c>
      <c r="F116" s="9">
        <v>2425</v>
      </c>
      <c r="H116"/>
      <c r="I116"/>
      <c r="J116"/>
      <c r="K116"/>
      <c r="L116"/>
      <c r="M116"/>
      <c r="N116"/>
      <c r="O116"/>
      <c r="P116"/>
    </row>
    <row r="117" spans="1:16" s="3" customFormat="1" ht="14.45">
      <c r="A117" s="6" t="s">
        <v>44</v>
      </c>
      <c r="B117" s="25" t="s">
        <v>42</v>
      </c>
      <c r="C117" s="26">
        <v>1555</v>
      </c>
      <c r="D117" s="26">
        <v>293</v>
      </c>
      <c r="E117" s="9">
        <v>427</v>
      </c>
      <c r="F117" s="9">
        <v>2275</v>
      </c>
      <c r="H117"/>
      <c r="I117"/>
      <c r="J117"/>
      <c r="K117"/>
      <c r="L117"/>
      <c r="M117"/>
      <c r="N117"/>
      <c r="O117"/>
      <c r="P117"/>
    </row>
    <row r="118" spans="1:16" s="3" customFormat="1" ht="14.45">
      <c r="A118" s="6" t="s">
        <v>45</v>
      </c>
      <c r="B118" s="25" t="s">
        <v>42</v>
      </c>
      <c r="C118" s="26">
        <v>1563</v>
      </c>
      <c r="D118" s="26">
        <v>298</v>
      </c>
      <c r="E118" s="9">
        <v>479</v>
      </c>
      <c r="F118" s="9">
        <v>2340</v>
      </c>
      <c r="H118"/>
      <c r="I118"/>
      <c r="J118"/>
      <c r="K118"/>
      <c r="L118"/>
      <c r="M118"/>
      <c r="N118"/>
      <c r="O118"/>
      <c r="P118"/>
    </row>
    <row r="119" spans="1:16" s="3" customFormat="1" ht="14.45">
      <c r="A119" s="6" t="s">
        <v>46</v>
      </c>
      <c r="B119" s="25" t="s">
        <v>42</v>
      </c>
      <c r="C119" s="26">
        <v>1516</v>
      </c>
      <c r="D119" s="26">
        <v>306</v>
      </c>
      <c r="E119" s="9">
        <v>420</v>
      </c>
      <c r="F119" s="9">
        <v>2242</v>
      </c>
      <c r="H119"/>
      <c r="I119"/>
      <c r="J119"/>
      <c r="K119"/>
      <c r="L119"/>
      <c r="M119"/>
      <c r="N119"/>
      <c r="O119"/>
      <c r="P119"/>
    </row>
    <row r="120" spans="1:16" s="3" customFormat="1" ht="14.45">
      <c r="A120" s="13" t="s">
        <v>47</v>
      </c>
      <c r="B120" s="21" t="s">
        <v>42</v>
      </c>
      <c r="C120" s="22">
        <v>1546</v>
      </c>
      <c r="D120" s="22">
        <v>275</v>
      </c>
      <c r="E120" s="14">
        <v>382</v>
      </c>
      <c r="F120" s="14">
        <v>2203</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2504</v>
      </c>
      <c r="C124" s="45">
        <v>0.63138977635782745</v>
      </c>
      <c r="D124" s="45">
        <v>0.19209265175718851</v>
      </c>
      <c r="E124" s="45">
        <v>0.17651757188498401</v>
      </c>
      <c r="F124" s="9">
        <v>2504</v>
      </c>
      <c r="H124"/>
      <c r="I124"/>
      <c r="J124"/>
      <c r="K124"/>
      <c r="L124"/>
      <c r="M124"/>
      <c r="N124"/>
      <c r="O124"/>
      <c r="P124"/>
    </row>
    <row r="125" spans="1:16" s="3" customFormat="1" ht="14.45">
      <c r="A125" s="6" t="s">
        <v>43</v>
      </c>
      <c r="B125" s="27">
        <v>2425</v>
      </c>
      <c r="C125" s="45">
        <v>0.66804123711340202</v>
      </c>
      <c r="D125" s="45">
        <v>0.10597938144329896</v>
      </c>
      <c r="E125" s="45">
        <v>0.22597938144329896</v>
      </c>
      <c r="F125" s="9">
        <v>2425</v>
      </c>
      <c r="H125"/>
      <c r="I125"/>
      <c r="J125"/>
      <c r="K125"/>
      <c r="L125"/>
      <c r="M125"/>
      <c r="N125"/>
      <c r="O125"/>
      <c r="P125"/>
    </row>
    <row r="126" spans="1:16" s="3" customFormat="1" ht="14.45">
      <c r="A126" s="6" t="s">
        <v>44</v>
      </c>
      <c r="B126" s="27">
        <v>2275</v>
      </c>
      <c r="C126" s="45">
        <v>0.68351648351648353</v>
      </c>
      <c r="D126" s="45">
        <v>0.12879120879120878</v>
      </c>
      <c r="E126" s="45">
        <v>0.18769230769230769</v>
      </c>
      <c r="F126" s="9">
        <v>2275</v>
      </c>
      <c r="H126"/>
      <c r="I126"/>
      <c r="J126"/>
      <c r="K126"/>
      <c r="L126"/>
      <c r="M126"/>
      <c r="N126"/>
      <c r="O126"/>
      <c r="P126"/>
    </row>
    <row r="127" spans="1:16" s="3" customFormat="1" ht="14.45">
      <c r="A127" s="6" t="s">
        <v>45</v>
      </c>
      <c r="B127" s="27">
        <v>2340</v>
      </c>
      <c r="C127" s="45">
        <v>0.66794871794871791</v>
      </c>
      <c r="D127" s="45">
        <v>0.12735042735042734</v>
      </c>
      <c r="E127" s="45">
        <v>0.2047008547008547</v>
      </c>
      <c r="F127" s="9">
        <v>2340</v>
      </c>
      <c r="H127"/>
      <c r="I127"/>
      <c r="J127"/>
      <c r="K127"/>
      <c r="L127"/>
      <c r="M127"/>
      <c r="N127"/>
      <c r="O127"/>
      <c r="P127"/>
    </row>
    <row r="128" spans="1:16" s="3" customFormat="1" ht="14.45">
      <c r="A128" s="6" t="s">
        <v>46</v>
      </c>
      <c r="B128" s="27">
        <v>2242</v>
      </c>
      <c r="C128" s="45">
        <v>0.67618198037466548</v>
      </c>
      <c r="D128" s="45">
        <v>0.13648528099910795</v>
      </c>
      <c r="E128" s="45">
        <v>0.1873327386262266</v>
      </c>
      <c r="F128" s="9">
        <v>2242</v>
      </c>
      <c r="H128"/>
      <c r="I128"/>
      <c r="J128"/>
      <c r="K128"/>
      <c r="L128"/>
      <c r="M128"/>
      <c r="N128"/>
      <c r="O128"/>
      <c r="P128"/>
    </row>
    <row r="129" spans="1:16" s="3" customFormat="1" ht="14.45">
      <c r="A129" s="13" t="s">
        <v>47</v>
      </c>
      <c r="B129" s="23">
        <v>2203</v>
      </c>
      <c r="C129" s="48">
        <v>0.70177031320926009</v>
      </c>
      <c r="D129" s="48">
        <v>0.12482977757603268</v>
      </c>
      <c r="E129" s="48">
        <v>0.17339990921470722</v>
      </c>
      <c r="F129" s="14">
        <v>2203</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1057</v>
      </c>
      <c r="D142" s="26">
        <v>231</v>
      </c>
      <c r="E142" s="9">
        <v>57</v>
      </c>
      <c r="F142" s="9">
        <v>1345</v>
      </c>
      <c r="H142"/>
      <c r="I142"/>
      <c r="J142"/>
      <c r="K142"/>
      <c r="L142"/>
      <c r="M142"/>
      <c r="N142"/>
      <c r="O142"/>
      <c r="P142"/>
    </row>
    <row r="143" spans="1:16" s="3" customFormat="1" ht="14.45">
      <c r="A143" s="6" t="s">
        <v>46</v>
      </c>
      <c r="B143" s="25" t="s">
        <v>87</v>
      </c>
      <c r="C143" s="26">
        <v>1157</v>
      </c>
      <c r="D143" s="26">
        <v>120</v>
      </c>
      <c r="E143" s="9">
        <v>64</v>
      </c>
      <c r="F143" s="9">
        <v>1341</v>
      </c>
      <c r="H143"/>
      <c r="I143"/>
      <c r="J143"/>
      <c r="K143"/>
      <c r="L143"/>
      <c r="M143"/>
      <c r="N143"/>
      <c r="O143"/>
      <c r="P143"/>
    </row>
    <row r="144" spans="1:16" s="3" customFormat="1" ht="14.45">
      <c r="A144" s="13" t="s">
        <v>47</v>
      </c>
      <c r="B144" s="21" t="s">
        <v>87</v>
      </c>
      <c r="C144" s="22">
        <v>898</v>
      </c>
      <c r="D144" s="22">
        <v>101</v>
      </c>
      <c r="E144" s="14">
        <v>74</v>
      </c>
      <c r="F144" s="14">
        <v>1073</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1345</v>
      </c>
      <c r="C148" s="45">
        <v>0.78587360594795541</v>
      </c>
      <c r="D148" s="45">
        <v>0.17174721189591077</v>
      </c>
      <c r="E148" s="45">
        <v>4.2379182156133829E-2</v>
      </c>
      <c r="F148" s="9">
        <v>1345</v>
      </c>
      <c r="H148"/>
      <c r="I148"/>
      <c r="J148"/>
      <c r="K148"/>
      <c r="L148"/>
      <c r="M148"/>
      <c r="N148"/>
      <c r="O148"/>
      <c r="P148"/>
    </row>
    <row r="149" spans="1:16" s="3" customFormat="1" ht="14.45">
      <c r="A149" s="6" t="s">
        <v>46</v>
      </c>
      <c r="B149" s="27">
        <v>1341</v>
      </c>
      <c r="C149" s="45">
        <v>0.86278896346010436</v>
      </c>
      <c r="D149" s="45">
        <v>8.9485458612975396E-2</v>
      </c>
      <c r="E149" s="45">
        <v>4.7725577926920205E-2</v>
      </c>
      <c r="F149" s="9">
        <v>1341</v>
      </c>
      <c r="H149"/>
      <c r="I149"/>
      <c r="J149"/>
      <c r="K149"/>
      <c r="L149"/>
      <c r="M149"/>
      <c r="N149"/>
      <c r="O149"/>
      <c r="P149"/>
    </row>
    <row r="150" spans="1:16" s="3" customFormat="1" ht="14.45">
      <c r="A150" s="13" t="s">
        <v>47</v>
      </c>
      <c r="B150" s="23">
        <v>1073</v>
      </c>
      <c r="C150" s="48">
        <v>0.83690587138863004</v>
      </c>
      <c r="D150" s="48">
        <v>9.4128611369990678E-2</v>
      </c>
      <c r="E150" s="48">
        <v>6.8965517241379309E-2</v>
      </c>
      <c r="F150" s="14">
        <v>1073</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v>128</v>
      </c>
      <c r="D158" s="26">
        <v>43</v>
      </c>
      <c r="E158" s="9">
        <v>14</v>
      </c>
      <c r="F158" s="9">
        <v>185</v>
      </c>
      <c r="H158"/>
      <c r="I158"/>
      <c r="J158"/>
      <c r="K158"/>
      <c r="L158"/>
      <c r="M158"/>
      <c r="N158"/>
      <c r="O158"/>
      <c r="P158"/>
    </row>
    <row r="159" spans="1:16" s="3" customFormat="1" ht="14.45">
      <c r="A159" s="6"/>
      <c r="B159" s="25" t="s">
        <v>57</v>
      </c>
      <c r="C159" s="26">
        <v>358</v>
      </c>
      <c r="D159" s="26">
        <v>50</v>
      </c>
      <c r="E159" s="9">
        <v>3</v>
      </c>
      <c r="F159" s="9">
        <v>411</v>
      </c>
      <c r="H159"/>
      <c r="I159"/>
      <c r="J159"/>
      <c r="K159"/>
      <c r="L159"/>
      <c r="M159"/>
      <c r="N159"/>
      <c r="O159"/>
      <c r="P159"/>
    </row>
    <row r="160" spans="1:16" s="3" customFormat="1" ht="14.45">
      <c r="A160" s="6"/>
      <c r="B160" s="25" t="s">
        <v>58</v>
      </c>
      <c r="C160" s="26">
        <v>434</v>
      </c>
      <c r="D160" s="26">
        <v>90</v>
      </c>
      <c r="E160" s="9">
        <v>35</v>
      </c>
      <c r="F160" s="9">
        <v>559</v>
      </c>
      <c r="H160"/>
      <c r="I160"/>
      <c r="J160"/>
      <c r="K160"/>
      <c r="L160"/>
      <c r="M160"/>
      <c r="N160"/>
      <c r="O160"/>
      <c r="P160"/>
    </row>
    <row r="161" spans="1:16" s="3" customFormat="1" ht="14.45">
      <c r="A161" s="6"/>
      <c r="B161" s="25" t="s">
        <v>59</v>
      </c>
      <c r="C161" s="26">
        <v>127</v>
      </c>
      <c r="D161" s="26">
        <v>41</v>
      </c>
      <c r="E161" s="9">
        <v>5</v>
      </c>
      <c r="F161" s="9">
        <v>173</v>
      </c>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v>159</v>
      </c>
      <c r="D164" s="26">
        <v>21</v>
      </c>
      <c r="E164" s="9">
        <v>2</v>
      </c>
      <c r="F164" s="9">
        <v>182</v>
      </c>
      <c r="H164"/>
      <c r="I164"/>
      <c r="J164"/>
      <c r="K164"/>
      <c r="L164"/>
      <c r="M164"/>
      <c r="N164"/>
      <c r="O164"/>
      <c r="P164"/>
    </row>
    <row r="165" spans="1:16" s="3" customFormat="1" ht="14.45">
      <c r="A165" s="6"/>
      <c r="B165" s="25" t="s">
        <v>57</v>
      </c>
      <c r="C165" s="26">
        <v>472</v>
      </c>
      <c r="D165" s="26">
        <v>33</v>
      </c>
      <c r="E165" s="9">
        <v>17</v>
      </c>
      <c r="F165" s="9">
        <v>522</v>
      </c>
      <c r="H165"/>
      <c r="I165"/>
      <c r="J165"/>
      <c r="K165"/>
      <c r="L165"/>
      <c r="M165"/>
      <c r="N165"/>
      <c r="O165"/>
      <c r="P165"/>
    </row>
    <row r="166" spans="1:16" s="3" customFormat="1" ht="14.45">
      <c r="A166" s="6"/>
      <c r="B166" s="25" t="s">
        <v>58</v>
      </c>
      <c r="C166" s="26">
        <v>451</v>
      </c>
      <c r="D166" s="26">
        <v>63</v>
      </c>
      <c r="E166" s="9">
        <v>43</v>
      </c>
      <c r="F166" s="9">
        <v>557</v>
      </c>
      <c r="H166"/>
      <c r="I166"/>
      <c r="J166"/>
      <c r="K166"/>
      <c r="L166"/>
      <c r="M166"/>
      <c r="N166"/>
      <c r="O166"/>
      <c r="P166"/>
    </row>
    <row r="167" spans="1:16" s="3" customFormat="1" ht="14.45">
      <c r="A167" s="6"/>
      <c r="B167" s="25" t="s">
        <v>59</v>
      </c>
      <c r="C167" s="26">
        <v>63</v>
      </c>
      <c r="D167" s="26">
        <v>3</v>
      </c>
      <c r="E167" s="9">
        <v>2</v>
      </c>
      <c r="F167" s="9">
        <v>68</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v>107</v>
      </c>
      <c r="D170" s="34">
        <v>34</v>
      </c>
      <c r="E170" s="33">
        <v>5</v>
      </c>
      <c r="F170" s="33">
        <v>146</v>
      </c>
      <c r="H170"/>
      <c r="I170"/>
      <c r="J170"/>
      <c r="K170"/>
      <c r="L170"/>
      <c r="M170"/>
      <c r="N170"/>
      <c r="O170"/>
      <c r="P170"/>
    </row>
    <row r="171" spans="1:16" s="3" customFormat="1" ht="14.45">
      <c r="A171" s="114" t="s">
        <v>47</v>
      </c>
      <c r="B171" s="32" t="s">
        <v>57</v>
      </c>
      <c r="C171" s="34">
        <v>333</v>
      </c>
      <c r="D171" s="34">
        <v>18</v>
      </c>
      <c r="E171" s="33">
        <v>2</v>
      </c>
      <c r="F171" s="33">
        <v>353</v>
      </c>
      <c r="H171"/>
      <c r="I171"/>
      <c r="J171"/>
      <c r="K171"/>
      <c r="L171"/>
      <c r="M171"/>
      <c r="N171"/>
      <c r="O171"/>
      <c r="P171"/>
    </row>
    <row r="172" spans="1:16" s="3" customFormat="1" ht="14.45">
      <c r="A172" s="114" t="s">
        <v>47</v>
      </c>
      <c r="B172" s="32" t="s">
        <v>58</v>
      </c>
      <c r="C172" s="34">
        <v>372</v>
      </c>
      <c r="D172" s="34">
        <v>31</v>
      </c>
      <c r="E172" s="33">
        <v>57</v>
      </c>
      <c r="F172" s="33">
        <v>460</v>
      </c>
      <c r="H172"/>
      <c r="I172"/>
      <c r="J172"/>
      <c r="K172"/>
      <c r="L172"/>
      <c r="M172"/>
      <c r="N172"/>
      <c r="O172"/>
      <c r="P172"/>
    </row>
    <row r="173" spans="1:16" s="3" customFormat="1" ht="14.45">
      <c r="A173" s="115" t="s">
        <v>47</v>
      </c>
      <c r="B173" s="21" t="s">
        <v>59</v>
      </c>
      <c r="C173" s="22">
        <v>72</v>
      </c>
      <c r="D173" s="22">
        <v>18</v>
      </c>
      <c r="E173" s="14">
        <v>10</v>
      </c>
      <c r="F173" s="14">
        <v>100</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875</v>
      </c>
      <c r="C180" s="45">
        <v>0.69189189189189193</v>
      </c>
      <c r="D180" s="45">
        <v>0.23243243243243245</v>
      </c>
      <c r="E180" s="110">
        <v>7.567567567567568E-2</v>
      </c>
      <c r="F180" s="9"/>
      <c r="H180"/>
      <c r="I180"/>
      <c r="J180"/>
      <c r="K180"/>
      <c r="L180"/>
      <c r="M180"/>
      <c r="N180"/>
      <c r="O180"/>
      <c r="P180"/>
    </row>
    <row r="181" spans="1:16" s="3" customFormat="1" ht="14.45">
      <c r="A181" s="6"/>
      <c r="B181" s="36" t="s">
        <v>876</v>
      </c>
      <c r="C181" s="45">
        <v>0.87104622871046233</v>
      </c>
      <c r="D181" s="45">
        <v>0.12165450121654502</v>
      </c>
      <c r="E181" s="110">
        <v>7.2992700729927005E-3</v>
      </c>
      <c r="F181" s="9"/>
      <c r="H181"/>
      <c r="I181"/>
      <c r="J181"/>
      <c r="K181"/>
      <c r="L181"/>
      <c r="M181"/>
      <c r="N181"/>
      <c r="O181"/>
      <c r="P181"/>
    </row>
    <row r="182" spans="1:16" s="3" customFormat="1" ht="14.45">
      <c r="A182" s="6"/>
      <c r="B182" s="36" t="s">
        <v>877</v>
      </c>
      <c r="C182" s="45">
        <v>0.77638640429338102</v>
      </c>
      <c r="D182" s="45">
        <v>0.16100178890876565</v>
      </c>
      <c r="E182" s="110">
        <v>6.2611806797853303E-2</v>
      </c>
      <c r="F182" s="9"/>
      <c r="H182"/>
      <c r="I182"/>
      <c r="J182"/>
      <c r="K182"/>
      <c r="L182"/>
      <c r="M182"/>
      <c r="N182"/>
      <c r="O182"/>
      <c r="P182"/>
    </row>
    <row r="183" spans="1:16" s="3" customFormat="1" ht="14.45">
      <c r="A183" s="6"/>
      <c r="B183" s="36" t="s">
        <v>878</v>
      </c>
      <c r="C183" s="45">
        <v>0.73410404624277459</v>
      </c>
      <c r="D183" s="45">
        <v>0.23699421965317918</v>
      </c>
      <c r="E183" s="110">
        <v>2.8901734104046242E-2</v>
      </c>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606</v>
      </c>
      <c r="C186" s="45">
        <v>0.87362637362637363</v>
      </c>
      <c r="D186" s="45">
        <v>0.11538461538461539</v>
      </c>
      <c r="E186" s="110">
        <v>1.098901098901099E-2</v>
      </c>
      <c r="F186" s="9"/>
      <c r="H186"/>
      <c r="I186"/>
      <c r="J186"/>
      <c r="K186"/>
      <c r="L186"/>
      <c r="M186"/>
      <c r="N186"/>
      <c r="O186"/>
      <c r="P186"/>
    </row>
    <row r="187" spans="1:16" s="3" customFormat="1" ht="14.45">
      <c r="A187" s="6"/>
      <c r="B187" s="36" t="s">
        <v>879</v>
      </c>
      <c r="C187" s="45">
        <v>0.90421455938697315</v>
      </c>
      <c r="D187" s="45">
        <v>6.3218390804597707E-2</v>
      </c>
      <c r="E187" s="110">
        <v>3.2567049808429116E-2</v>
      </c>
      <c r="F187" s="9"/>
      <c r="H187"/>
      <c r="I187"/>
      <c r="J187"/>
      <c r="K187"/>
      <c r="L187"/>
      <c r="M187"/>
      <c r="N187"/>
      <c r="O187"/>
      <c r="P187"/>
    </row>
    <row r="188" spans="1:16" s="3" customFormat="1" ht="14.45">
      <c r="A188" s="6"/>
      <c r="B188" s="36" t="s">
        <v>880</v>
      </c>
      <c r="C188" s="45">
        <v>0.80969479353680429</v>
      </c>
      <c r="D188" s="45">
        <v>0.11310592459605028</v>
      </c>
      <c r="E188" s="110">
        <v>7.719928186714542E-2</v>
      </c>
      <c r="F188" s="9"/>
      <c r="H188"/>
      <c r="I188"/>
      <c r="J188"/>
      <c r="K188"/>
      <c r="L188"/>
      <c r="M188"/>
      <c r="N188"/>
      <c r="O188"/>
      <c r="P188"/>
    </row>
    <row r="189" spans="1:16" s="3" customFormat="1" ht="14.45">
      <c r="A189" s="6"/>
      <c r="B189" s="36" t="s">
        <v>881</v>
      </c>
      <c r="C189" s="45">
        <v>0.92647058823529416</v>
      </c>
      <c r="D189" s="45">
        <v>4.4117647058823532E-2</v>
      </c>
      <c r="E189" s="110">
        <v>2.9411764705882353E-2</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882</v>
      </c>
      <c r="C192" s="47">
        <v>0.73287671232876717</v>
      </c>
      <c r="D192" s="47">
        <v>0.23287671232876711</v>
      </c>
      <c r="E192" s="112">
        <v>3.4246575342465752E-2</v>
      </c>
      <c r="F192" s="9"/>
      <c r="H192"/>
      <c r="I192"/>
      <c r="J192"/>
      <c r="K192"/>
      <c r="L192"/>
      <c r="M192"/>
      <c r="N192"/>
      <c r="O192"/>
      <c r="P192"/>
    </row>
    <row r="193" spans="1:16" s="3" customFormat="1" ht="14.45">
      <c r="A193" s="31"/>
      <c r="B193" s="38" t="s">
        <v>883</v>
      </c>
      <c r="C193" s="47">
        <v>0.943342776203966</v>
      </c>
      <c r="D193" s="47">
        <v>5.0991501416430593E-2</v>
      </c>
      <c r="E193" s="112">
        <v>5.6657223796033997E-3</v>
      </c>
      <c r="F193" s="9"/>
      <c r="H193"/>
      <c r="I193"/>
      <c r="J193"/>
      <c r="K193"/>
      <c r="L193"/>
      <c r="M193"/>
      <c r="N193"/>
      <c r="O193"/>
      <c r="P193"/>
    </row>
    <row r="194" spans="1:16" s="3" customFormat="1" ht="14.45">
      <c r="A194" s="31"/>
      <c r="B194" s="38" t="s">
        <v>884</v>
      </c>
      <c r="C194" s="47">
        <v>0.80869565217391304</v>
      </c>
      <c r="D194" s="47">
        <v>6.7391304347826086E-2</v>
      </c>
      <c r="E194" s="112">
        <v>0.12391304347826088</v>
      </c>
      <c r="F194" s="9"/>
      <c r="H194"/>
      <c r="I194"/>
      <c r="J194"/>
      <c r="K194"/>
      <c r="L194"/>
      <c r="M194"/>
      <c r="N194"/>
      <c r="O194"/>
      <c r="P194"/>
    </row>
    <row r="195" spans="1:16" s="3" customFormat="1" ht="14.45">
      <c r="A195" s="13"/>
      <c r="B195" s="72" t="s">
        <v>885</v>
      </c>
      <c r="C195" s="48">
        <v>0.72</v>
      </c>
      <c r="D195" s="48">
        <v>0.18</v>
      </c>
      <c r="E195" s="113">
        <v>0.1</v>
      </c>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14</v>
      </c>
      <c r="F207" s="42">
        <v>4.3343653250773995E-2</v>
      </c>
      <c r="H207"/>
      <c r="I207"/>
      <c r="J207"/>
      <c r="K207"/>
      <c r="L207"/>
      <c r="M207"/>
      <c r="N207"/>
      <c r="O207"/>
      <c r="P207"/>
    </row>
    <row r="208" spans="1:16" s="3" customFormat="1" ht="14.45">
      <c r="A208" t="s">
        <v>81</v>
      </c>
      <c r="B208"/>
      <c r="C208"/>
      <c r="D208"/>
      <c r="E208" s="34">
        <v>73</v>
      </c>
      <c r="F208" s="35">
        <v>0.2260061919504644</v>
      </c>
      <c r="H208"/>
      <c r="I208"/>
      <c r="J208"/>
      <c r="K208"/>
      <c r="L208"/>
      <c r="M208"/>
      <c r="N208"/>
      <c r="O208"/>
      <c r="P208"/>
    </row>
    <row r="209" spans="1:16" s="3" customFormat="1" ht="14.45">
      <c r="A209" t="s">
        <v>82</v>
      </c>
      <c r="B209"/>
      <c r="C209"/>
      <c r="D209"/>
      <c r="E209" s="34">
        <v>98</v>
      </c>
      <c r="F209" s="35">
        <v>0.30340557275541796</v>
      </c>
      <c r="H209"/>
      <c r="I209"/>
      <c r="J209"/>
      <c r="K209"/>
      <c r="L209"/>
      <c r="M209"/>
      <c r="N209"/>
      <c r="O209"/>
      <c r="P209"/>
    </row>
    <row r="210" spans="1:16" s="3" customFormat="1" ht="14.45">
      <c r="A210" t="s">
        <v>83</v>
      </c>
      <c r="B210"/>
      <c r="C210"/>
      <c r="D210"/>
      <c r="E210" s="34">
        <v>92</v>
      </c>
      <c r="F210" s="35">
        <v>0.28482972136222912</v>
      </c>
      <c r="H210"/>
      <c r="I210"/>
      <c r="J210"/>
      <c r="K210"/>
      <c r="L210"/>
      <c r="M210"/>
      <c r="N210"/>
      <c r="O210"/>
      <c r="P210"/>
    </row>
    <row r="211" spans="1:16" s="3" customFormat="1" ht="14.45">
      <c r="A211" s="44" t="s">
        <v>84</v>
      </c>
      <c r="B211" s="44"/>
      <c r="C211" s="44"/>
      <c r="D211" s="44"/>
      <c r="E211" s="22">
        <v>46</v>
      </c>
      <c r="F211" s="24">
        <v>0.14241486068111456</v>
      </c>
      <c r="H211"/>
      <c r="I211"/>
      <c r="J211"/>
      <c r="K211"/>
      <c r="L211"/>
      <c r="M211"/>
      <c r="N211"/>
      <c r="O211"/>
      <c r="P211"/>
    </row>
    <row r="212" spans="1:16" s="3" customFormat="1" ht="14.45">
      <c r="A212"/>
      <c r="B212"/>
      <c r="C212"/>
      <c r="D212"/>
      <c r="E212" s="40">
        <v>323</v>
      </c>
      <c r="F212" s="39">
        <v>0.99999999999999989</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1397</v>
      </c>
      <c r="D222" s="26">
        <v>407</v>
      </c>
      <c r="E222" s="9">
        <v>463</v>
      </c>
      <c r="F222" s="9">
        <v>2267</v>
      </c>
      <c r="H222"/>
      <c r="I222"/>
      <c r="J222"/>
      <c r="K222"/>
      <c r="L222"/>
      <c r="M222"/>
      <c r="N222"/>
      <c r="O222"/>
      <c r="P222"/>
    </row>
    <row r="223" spans="1:16" s="3" customFormat="1" ht="14.45">
      <c r="A223" s="55" t="s">
        <v>108</v>
      </c>
      <c r="B223" s="61"/>
      <c r="C223" s="26">
        <v>1836</v>
      </c>
      <c r="D223" s="26">
        <v>411</v>
      </c>
      <c r="E223" s="9">
        <v>442</v>
      </c>
      <c r="F223" s="9">
        <v>2689</v>
      </c>
      <c r="H223"/>
      <c r="I223"/>
      <c r="J223"/>
      <c r="K223"/>
      <c r="L223"/>
      <c r="M223"/>
      <c r="N223"/>
      <c r="O223"/>
      <c r="P223"/>
    </row>
    <row r="224" spans="1:16" s="3" customFormat="1" ht="14.45">
      <c r="A224" s="55" t="s">
        <v>109</v>
      </c>
      <c r="B224" s="61"/>
      <c r="C224" s="26">
        <v>824</v>
      </c>
      <c r="D224" s="26">
        <v>156</v>
      </c>
      <c r="E224" s="9">
        <v>199</v>
      </c>
      <c r="F224" s="9">
        <v>1179</v>
      </c>
      <c r="H224"/>
      <c r="I224"/>
      <c r="J224"/>
      <c r="K224"/>
      <c r="L224"/>
      <c r="M224"/>
      <c r="N224"/>
      <c r="O224"/>
      <c r="P224"/>
    </row>
    <row r="225" spans="1:16" s="3" customFormat="1" ht="14.45">
      <c r="A225" s="55" t="s">
        <v>110</v>
      </c>
      <c r="B225" s="61"/>
      <c r="C225" s="26">
        <v>1543</v>
      </c>
      <c r="D225" s="26">
        <v>208</v>
      </c>
      <c r="E225" s="9">
        <v>342</v>
      </c>
      <c r="F225" s="9">
        <v>2093</v>
      </c>
      <c r="H225"/>
      <c r="I225"/>
      <c r="J225"/>
      <c r="K225"/>
      <c r="L225"/>
      <c r="M225"/>
      <c r="N225"/>
      <c r="O225"/>
      <c r="P225"/>
    </row>
    <row r="226" spans="1:16" s="3" customFormat="1" ht="14.45">
      <c r="A226" s="56" t="s">
        <v>111</v>
      </c>
      <c r="B226" s="62"/>
      <c r="C226" s="53">
        <v>684</v>
      </c>
      <c r="D226" s="53">
        <v>75</v>
      </c>
      <c r="E226" s="52">
        <v>122</v>
      </c>
      <c r="F226" s="52">
        <v>881</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886</v>
      </c>
      <c r="B231" s="63"/>
      <c r="C231" s="45">
        <v>0.61623290692545218</v>
      </c>
      <c r="D231" s="45">
        <v>0.17953242170269079</v>
      </c>
      <c r="E231" s="110">
        <v>0.20423467137185708</v>
      </c>
      <c r="F231" s="9"/>
      <c r="H231"/>
      <c r="I231"/>
      <c r="J231"/>
      <c r="K231"/>
      <c r="L231"/>
      <c r="M231"/>
      <c r="N231"/>
      <c r="O231"/>
      <c r="P231"/>
    </row>
    <row r="232" spans="1:16" s="3" customFormat="1" ht="14.45">
      <c r="A232" s="55" t="s">
        <v>887</v>
      </c>
      <c r="B232" s="63"/>
      <c r="C232" s="45">
        <v>0.68278170323540355</v>
      </c>
      <c r="D232" s="45">
        <v>0.15284492376348086</v>
      </c>
      <c r="E232" s="110">
        <v>0.16437337300111565</v>
      </c>
      <c r="F232" s="9"/>
      <c r="H232"/>
      <c r="I232"/>
      <c r="J232"/>
      <c r="K232"/>
      <c r="L232"/>
      <c r="M232"/>
      <c r="N232"/>
      <c r="O232"/>
      <c r="P232"/>
    </row>
    <row r="233" spans="1:16" s="3" customFormat="1" ht="14.45">
      <c r="A233" s="55" t="s">
        <v>888</v>
      </c>
      <c r="B233" s="63"/>
      <c r="C233" s="45">
        <v>0.69889737065309587</v>
      </c>
      <c r="D233" s="45">
        <v>0.13231552162849872</v>
      </c>
      <c r="E233" s="110">
        <v>0.16878710771840544</v>
      </c>
      <c r="F233" s="9"/>
      <c r="H233"/>
      <c r="I233"/>
      <c r="J233"/>
      <c r="K233"/>
      <c r="L233"/>
      <c r="M233"/>
      <c r="N233"/>
      <c r="O233"/>
      <c r="P233"/>
    </row>
    <row r="234" spans="1:16" s="3" customFormat="1" ht="14.45">
      <c r="A234" s="55" t="s">
        <v>889</v>
      </c>
      <c r="B234" s="63"/>
      <c r="C234" s="45">
        <v>0.73721930243669376</v>
      </c>
      <c r="D234" s="45">
        <v>9.9378881987577633E-2</v>
      </c>
      <c r="E234" s="110">
        <v>0.16340181557572861</v>
      </c>
      <c r="F234" s="9"/>
      <c r="H234"/>
      <c r="I234"/>
      <c r="J234"/>
      <c r="K234"/>
      <c r="L234"/>
      <c r="M234"/>
      <c r="N234"/>
      <c r="O234"/>
      <c r="P234"/>
    </row>
    <row r="235" spans="1:16" s="3" customFormat="1" ht="14.45">
      <c r="A235" s="56" t="s">
        <v>890</v>
      </c>
      <c r="B235" s="64"/>
      <c r="C235" s="54">
        <v>0.77639046538024969</v>
      </c>
      <c r="D235" s="54">
        <v>8.5130533484676502E-2</v>
      </c>
      <c r="E235" s="111">
        <v>0.13847900113507378</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0.57324840764331209</v>
      </c>
      <c r="C251" s="66">
        <v>90</v>
      </c>
      <c r="D251" s="66">
        <v>39</v>
      </c>
      <c r="E251" s="66">
        <v>28</v>
      </c>
      <c r="F251" s="67">
        <v>157</v>
      </c>
      <c r="H251"/>
      <c r="I251"/>
      <c r="J251"/>
      <c r="K251"/>
      <c r="L251"/>
      <c r="M251"/>
      <c r="N251"/>
      <c r="O251"/>
      <c r="P251"/>
    </row>
    <row r="252" spans="1:16" s="3" customFormat="1" ht="14.45">
      <c r="A252" t="s">
        <v>119</v>
      </c>
      <c r="B252" s="65">
        <v>0.81818181818181823</v>
      </c>
      <c r="C252" s="66">
        <v>423</v>
      </c>
      <c r="D252" s="66">
        <v>15</v>
      </c>
      <c r="E252" s="66">
        <v>79</v>
      </c>
      <c r="F252" s="67">
        <v>517</v>
      </c>
      <c r="H252"/>
      <c r="I252"/>
      <c r="J252"/>
      <c r="K252"/>
      <c r="L252"/>
      <c r="M252"/>
      <c r="N252"/>
      <c r="O252"/>
      <c r="P252"/>
    </row>
    <row r="253" spans="1:16" s="3" customFormat="1" ht="14.45">
      <c r="A253" t="s">
        <v>120</v>
      </c>
      <c r="B253" s="65">
        <v>0.55421686746987953</v>
      </c>
      <c r="C253" s="66">
        <v>230</v>
      </c>
      <c r="D253" s="66">
        <v>72</v>
      </c>
      <c r="E253" s="66">
        <v>113</v>
      </c>
      <c r="F253" s="67">
        <v>415</v>
      </c>
      <c r="H253"/>
      <c r="I253"/>
      <c r="J253"/>
      <c r="K253"/>
      <c r="L253"/>
      <c r="M253"/>
      <c r="N253"/>
      <c r="O253"/>
      <c r="P253"/>
    </row>
    <row r="254" spans="1:16" s="3" customFormat="1" ht="14.45">
      <c r="A254" t="s">
        <v>121</v>
      </c>
      <c r="B254" s="65">
        <v>0.68895348837209303</v>
      </c>
      <c r="C254" s="66">
        <v>237</v>
      </c>
      <c r="D254" s="66">
        <v>40</v>
      </c>
      <c r="E254" s="66">
        <v>67</v>
      </c>
      <c r="F254" s="67">
        <v>344</v>
      </c>
      <c r="H254"/>
      <c r="I254"/>
      <c r="J254"/>
      <c r="K254"/>
      <c r="L254"/>
      <c r="M254"/>
      <c r="N254"/>
      <c r="O254"/>
      <c r="P254"/>
    </row>
    <row r="255" spans="1:16" s="3" customFormat="1" ht="14.45">
      <c r="A255" t="s">
        <v>122</v>
      </c>
      <c r="B255" s="65">
        <v>0.6061452513966481</v>
      </c>
      <c r="C255" s="66">
        <v>217</v>
      </c>
      <c r="D255" s="66">
        <v>121</v>
      </c>
      <c r="E255" s="66">
        <v>20</v>
      </c>
      <c r="F255" s="67">
        <v>358</v>
      </c>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v>0.69503546099290781</v>
      </c>
      <c r="C258" s="66">
        <v>98</v>
      </c>
      <c r="D258" s="66">
        <v>19</v>
      </c>
      <c r="E258" s="66">
        <v>24</v>
      </c>
      <c r="F258" s="67">
        <v>141</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0.63738738738738743</v>
      </c>
      <c r="C260" s="66">
        <v>283</v>
      </c>
      <c r="D260" s="66">
        <v>43</v>
      </c>
      <c r="E260" s="66">
        <v>118</v>
      </c>
      <c r="F260" s="67">
        <v>444</v>
      </c>
      <c r="H260"/>
      <c r="I260"/>
      <c r="J260"/>
      <c r="K260"/>
      <c r="L260"/>
      <c r="M260"/>
      <c r="N260"/>
      <c r="O260"/>
      <c r="P260"/>
    </row>
    <row r="261" spans="1:16" s="3" customFormat="1" ht="14.45">
      <c r="A261" t="s">
        <v>128</v>
      </c>
      <c r="B261" s="65">
        <v>0.62715517241379315</v>
      </c>
      <c r="C261" s="66">
        <v>291</v>
      </c>
      <c r="D261" s="66">
        <v>48</v>
      </c>
      <c r="E261" s="66">
        <v>125</v>
      </c>
      <c r="F261" s="67">
        <v>464</v>
      </c>
      <c r="H261"/>
      <c r="I261"/>
      <c r="J261"/>
      <c r="K261"/>
      <c r="L261"/>
      <c r="M261"/>
      <c r="N261"/>
      <c r="O261"/>
      <c r="P261"/>
    </row>
    <row r="262" spans="1:16" s="3" customFormat="1" ht="14.45">
      <c r="A262" t="s">
        <v>129</v>
      </c>
      <c r="B262" s="65">
        <v>0.78723404255319152</v>
      </c>
      <c r="C262" s="66">
        <v>666</v>
      </c>
      <c r="D262" s="66">
        <v>93</v>
      </c>
      <c r="E262" s="66">
        <v>87</v>
      </c>
      <c r="F262" s="67">
        <v>846</v>
      </c>
      <c r="H262"/>
      <c r="I262"/>
      <c r="J262"/>
      <c r="K262"/>
      <c r="L262"/>
      <c r="M262"/>
      <c r="N262"/>
      <c r="O262"/>
      <c r="P262"/>
    </row>
    <row r="263" spans="1:16" s="3" customFormat="1" ht="14.45">
      <c r="A263" t="s">
        <v>130</v>
      </c>
      <c r="B263" s="65">
        <v>0.63133640552995396</v>
      </c>
      <c r="C263" s="66">
        <v>137</v>
      </c>
      <c r="D263" s="66">
        <v>17</v>
      </c>
      <c r="E263" s="66">
        <v>63</v>
      </c>
      <c r="F263" s="67">
        <v>217</v>
      </c>
      <c r="H263"/>
      <c r="I263"/>
      <c r="J263"/>
      <c r="K263"/>
      <c r="L263"/>
      <c r="M263"/>
      <c r="N263"/>
      <c r="O263"/>
      <c r="P263"/>
    </row>
    <row r="264" spans="1:16" s="3" customFormat="1" ht="14.45">
      <c r="A264" t="s">
        <v>131</v>
      </c>
      <c r="B264" s="65">
        <v>0.71544715447154472</v>
      </c>
      <c r="C264" s="66">
        <v>440</v>
      </c>
      <c r="D264" s="66">
        <v>101</v>
      </c>
      <c r="E264" s="66">
        <v>74</v>
      </c>
      <c r="F264" s="67">
        <v>615</v>
      </c>
      <c r="H264"/>
      <c r="I264"/>
      <c r="J264"/>
      <c r="K264"/>
      <c r="L264"/>
      <c r="M264"/>
      <c r="N264"/>
      <c r="O264"/>
      <c r="P264"/>
    </row>
    <row r="265" spans="1:16" s="3" customFormat="1" ht="14.45">
      <c r="A265" t="s">
        <v>132</v>
      </c>
      <c r="B265" s="65">
        <v>0.48821548821548821</v>
      </c>
      <c r="C265" s="66">
        <v>145</v>
      </c>
      <c r="D265" s="66">
        <v>109</v>
      </c>
      <c r="E265" s="66">
        <v>43</v>
      </c>
      <c r="F265" s="67">
        <v>297</v>
      </c>
      <c r="H265"/>
      <c r="I265"/>
      <c r="J265"/>
      <c r="K265"/>
      <c r="L265"/>
      <c r="M265"/>
      <c r="N265"/>
      <c r="O265"/>
      <c r="P265"/>
    </row>
    <row r="266" spans="1:16" s="3" customFormat="1" ht="14.45">
      <c r="A266" t="s">
        <v>133</v>
      </c>
      <c r="B266" s="65">
        <v>0.68043478260869561</v>
      </c>
      <c r="C266" s="66">
        <v>626</v>
      </c>
      <c r="D266" s="66">
        <v>116</v>
      </c>
      <c r="E266" s="66">
        <v>178</v>
      </c>
      <c r="F266" s="67">
        <v>920</v>
      </c>
      <c r="H266"/>
      <c r="I266"/>
      <c r="J266"/>
      <c r="K266"/>
      <c r="L266"/>
      <c r="M266"/>
      <c r="N266"/>
      <c r="O266"/>
      <c r="P266"/>
    </row>
    <row r="267" spans="1:16" s="3" customFormat="1" ht="14.45">
      <c r="A267" t="s">
        <v>134</v>
      </c>
      <c r="B267" s="65">
        <v>0.63231850117096022</v>
      </c>
      <c r="C267" s="66">
        <v>270</v>
      </c>
      <c r="D267" s="66">
        <v>82</v>
      </c>
      <c r="E267" s="66">
        <v>75</v>
      </c>
      <c r="F267" s="67">
        <v>427</v>
      </c>
      <c r="H267"/>
      <c r="I267"/>
      <c r="J267"/>
      <c r="K267"/>
      <c r="L267"/>
      <c r="M267"/>
      <c r="N267"/>
      <c r="O267"/>
      <c r="P267"/>
    </row>
    <row r="268" spans="1:16" s="3" customFormat="1" ht="14.45">
      <c r="A268" s="44" t="s">
        <v>135</v>
      </c>
      <c r="B268" s="69">
        <v>0.77419354838709675</v>
      </c>
      <c r="C268" s="70">
        <v>120</v>
      </c>
      <c r="D268" s="70">
        <v>12</v>
      </c>
      <c r="E268" s="70">
        <v>23</v>
      </c>
      <c r="F268" s="71">
        <v>155</v>
      </c>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891</v>
      </c>
      <c r="C276" s="96">
        <v>0.81818181818181823</v>
      </c>
      <c r="D276" s="97">
        <v>2.9013539651837523E-2</v>
      </c>
      <c r="E276" s="96">
        <v>0.15280464216634429</v>
      </c>
      <c r="F276" s="80">
        <v>1</v>
      </c>
      <c r="H276"/>
      <c r="I276"/>
      <c r="J276"/>
      <c r="K276"/>
      <c r="L276"/>
      <c r="M276"/>
      <c r="N276"/>
      <c r="O276"/>
      <c r="P276"/>
    </row>
    <row r="277" spans="1:16" s="3" customFormat="1" ht="14.45">
      <c r="A277"/>
      <c r="B277" s="78" t="s">
        <v>892</v>
      </c>
      <c r="C277" s="96">
        <v>0.78723404255319152</v>
      </c>
      <c r="D277" s="97">
        <v>0.1099290780141844</v>
      </c>
      <c r="E277" s="96">
        <v>0.10283687943262411</v>
      </c>
      <c r="F277" s="80">
        <v>2</v>
      </c>
      <c r="H277"/>
      <c r="I277"/>
      <c r="J277"/>
      <c r="K277"/>
      <c r="L277"/>
      <c r="M277"/>
      <c r="N277"/>
      <c r="O277"/>
      <c r="P277"/>
    </row>
    <row r="278" spans="1:16" s="3" customFormat="1" ht="14.45">
      <c r="A278"/>
      <c r="B278" s="78" t="s">
        <v>893</v>
      </c>
      <c r="C278" s="96">
        <v>0.77419354838709675</v>
      </c>
      <c r="D278" s="97">
        <v>7.7419354838709681E-2</v>
      </c>
      <c r="E278" s="96">
        <v>0.14838709677419354</v>
      </c>
      <c r="F278" s="80">
        <v>3</v>
      </c>
      <c r="H278"/>
      <c r="I278"/>
      <c r="J278"/>
      <c r="K278"/>
      <c r="L278"/>
      <c r="M278"/>
      <c r="N278"/>
      <c r="O278"/>
      <c r="P278"/>
    </row>
    <row r="279" spans="1:16" s="3" customFormat="1" ht="14.45">
      <c r="A279"/>
      <c r="B279" s="78" t="s">
        <v>894</v>
      </c>
      <c r="C279" s="96">
        <v>0.71544715447154472</v>
      </c>
      <c r="D279" s="97">
        <v>0.16422764227642275</v>
      </c>
      <c r="E279" s="96">
        <v>0.12032520325203253</v>
      </c>
      <c r="F279" s="80">
        <v>4</v>
      </c>
      <c r="H279"/>
      <c r="I279"/>
      <c r="J279"/>
      <c r="K279"/>
      <c r="L279"/>
      <c r="M279"/>
      <c r="N279"/>
      <c r="O279"/>
      <c r="P279"/>
    </row>
    <row r="280" spans="1:16" s="3" customFormat="1" ht="14.45">
      <c r="A280"/>
      <c r="B280" s="78" t="s">
        <v>895</v>
      </c>
      <c r="C280" s="96">
        <v>0.69503546099290781</v>
      </c>
      <c r="D280" s="97">
        <v>0.13475177304964539</v>
      </c>
      <c r="E280" s="96">
        <v>0.1702127659574468</v>
      </c>
      <c r="F280" s="80">
        <v>5</v>
      </c>
      <c r="H280"/>
      <c r="I280"/>
      <c r="J280"/>
      <c r="K280"/>
      <c r="L280"/>
      <c r="M280"/>
      <c r="N280"/>
      <c r="O280"/>
      <c r="P280"/>
    </row>
    <row r="281" spans="1:16" s="3" customFormat="1" ht="14.45">
      <c r="A281"/>
      <c r="B281" s="78" t="s">
        <v>896</v>
      </c>
      <c r="C281" s="96">
        <v>0.68895348837209303</v>
      </c>
      <c r="D281" s="97">
        <v>0.11627906976744186</v>
      </c>
      <c r="E281" s="96">
        <v>0.19476744186046513</v>
      </c>
      <c r="F281" s="80">
        <v>6</v>
      </c>
      <c r="H281"/>
      <c r="I281"/>
      <c r="J281"/>
      <c r="K281"/>
      <c r="L281"/>
      <c r="M281"/>
      <c r="N281"/>
      <c r="O281"/>
      <c r="P281"/>
    </row>
    <row r="282" spans="1:16" s="3" customFormat="1" ht="14.45">
      <c r="A282"/>
      <c r="B282" s="78" t="s">
        <v>897</v>
      </c>
      <c r="C282" s="96">
        <v>0.68043478260869561</v>
      </c>
      <c r="D282" s="97">
        <v>0.12608695652173912</v>
      </c>
      <c r="E282" s="96">
        <v>0.19347826086956521</v>
      </c>
      <c r="F282" s="80">
        <v>7</v>
      </c>
      <c r="H282"/>
      <c r="I282"/>
      <c r="J282"/>
      <c r="K282"/>
      <c r="L282"/>
      <c r="M282"/>
      <c r="N282"/>
      <c r="O282"/>
      <c r="P282"/>
    </row>
    <row r="283" spans="1:16" s="3" customFormat="1" ht="14.45">
      <c r="A283"/>
      <c r="B283" s="78" t="s">
        <v>898</v>
      </c>
      <c r="C283" s="96">
        <v>0.63738738738738743</v>
      </c>
      <c r="D283" s="97">
        <v>9.6846846846846843E-2</v>
      </c>
      <c r="E283" s="96">
        <v>0.26576576576576577</v>
      </c>
      <c r="F283" s="80">
        <v>8</v>
      </c>
      <c r="H283"/>
      <c r="I283"/>
      <c r="J283"/>
      <c r="K283"/>
      <c r="L283"/>
      <c r="M283"/>
      <c r="N283"/>
      <c r="O283"/>
      <c r="P283"/>
    </row>
    <row r="284" spans="1:16" s="3" customFormat="1" ht="14.45">
      <c r="A284"/>
      <c r="B284" s="78" t="s">
        <v>899</v>
      </c>
      <c r="C284" s="96">
        <v>0.63231850117096022</v>
      </c>
      <c r="D284" s="97">
        <v>0.19203747072599531</v>
      </c>
      <c r="E284" s="96">
        <v>0.1756440281030445</v>
      </c>
      <c r="F284" s="80">
        <v>9</v>
      </c>
      <c r="H284"/>
      <c r="I284"/>
      <c r="J284"/>
      <c r="K284"/>
      <c r="L284"/>
      <c r="M284"/>
      <c r="N284"/>
      <c r="O284"/>
      <c r="P284"/>
    </row>
    <row r="285" spans="1:16" s="3" customFormat="1" ht="14.45">
      <c r="A285"/>
      <c r="B285" s="78" t="s">
        <v>900</v>
      </c>
      <c r="C285" s="96">
        <v>0.63133640552995396</v>
      </c>
      <c r="D285" s="97">
        <v>7.8341013824884786E-2</v>
      </c>
      <c r="E285" s="96">
        <v>0.29032258064516131</v>
      </c>
      <c r="F285" s="80">
        <v>10</v>
      </c>
      <c r="H285"/>
      <c r="I285"/>
      <c r="J285"/>
      <c r="K285"/>
      <c r="L285"/>
      <c r="M285"/>
      <c r="N285"/>
      <c r="O285"/>
      <c r="P285"/>
    </row>
    <row r="286" spans="1:16" s="3" customFormat="1" ht="14.45">
      <c r="A286"/>
      <c r="B286" s="78" t="s">
        <v>901</v>
      </c>
      <c r="C286" s="96">
        <v>0.62715517241379315</v>
      </c>
      <c r="D286" s="97">
        <v>0.10344827586206896</v>
      </c>
      <c r="E286" s="96">
        <v>0.26939655172413796</v>
      </c>
      <c r="F286" s="80">
        <v>11</v>
      </c>
      <c r="H286"/>
      <c r="I286"/>
      <c r="J286"/>
      <c r="K286"/>
      <c r="L286"/>
      <c r="M286"/>
      <c r="N286"/>
      <c r="O286"/>
      <c r="P286"/>
    </row>
    <row r="287" spans="1:16" s="3" customFormat="1" ht="14.45">
      <c r="A287"/>
      <c r="B287" s="78" t="s">
        <v>902</v>
      </c>
      <c r="C287" s="96">
        <v>0.6061452513966481</v>
      </c>
      <c r="D287" s="97">
        <v>0.33798882681564246</v>
      </c>
      <c r="E287" s="96">
        <v>5.5865921787709494E-2</v>
      </c>
      <c r="F287" s="80">
        <v>12</v>
      </c>
      <c r="H287"/>
      <c r="I287"/>
      <c r="J287"/>
      <c r="K287"/>
      <c r="L287"/>
      <c r="M287"/>
      <c r="N287"/>
      <c r="O287"/>
      <c r="P287"/>
    </row>
    <row r="288" spans="1:16" s="3" customFormat="1" ht="14.45">
      <c r="A288"/>
      <c r="B288" s="78" t="s">
        <v>903</v>
      </c>
      <c r="C288" s="96">
        <v>0.57324840764331209</v>
      </c>
      <c r="D288" s="97">
        <v>0.24840764331210191</v>
      </c>
      <c r="E288" s="96">
        <v>0.17834394904458598</v>
      </c>
      <c r="F288" s="80">
        <v>13</v>
      </c>
      <c r="H288"/>
      <c r="I288"/>
      <c r="J288"/>
      <c r="K288"/>
      <c r="L288"/>
      <c r="M288"/>
      <c r="N288"/>
      <c r="O288"/>
      <c r="P288"/>
    </row>
    <row r="289" spans="1:16" s="3" customFormat="1" ht="14.45">
      <c r="A289"/>
      <c r="B289" s="78" t="s">
        <v>904</v>
      </c>
      <c r="C289" s="96">
        <v>0.55421686746987953</v>
      </c>
      <c r="D289" s="97">
        <v>0.17349397590361446</v>
      </c>
      <c r="E289" s="96">
        <v>0.27228915662650605</v>
      </c>
      <c r="F289" s="80">
        <v>14</v>
      </c>
      <c r="H289"/>
      <c r="I289"/>
      <c r="J289"/>
      <c r="K289"/>
      <c r="L289"/>
      <c r="M289"/>
      <c r="N289"/>
      <c r="O289"/>
      <c r="P289"/>
    </row>
    <row r="290" spans="1:16" s="3" customFormat="1" ht="14.45">
      <c r="A290"/>
      <c r="B290" s="78" t="s">
        <v>905</v>
      </c>
      <c r="C290" s="96">
        <v>0.48821548821548821</v>
      </c>
      <c r="D290" s="97">
        <v>0.367003367003367</v>
      </c>
      <c r="E290" s="96">
        <v>0.14478114478114479</v>
      </c>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v>0.70085470085470081</v>
      </c>
      <c r="C300" s="66">
        <v>82</v>
      </c>
      <c r="D300" s="66">
        <v>20</v>
      </c>
      <c r="E300" s="66">
        <v>15</v>
      </c>
      <c r="F300" s="67">
        <v>117</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0.78260869565217395</v>
      </c>
      <c r="C302" s="66">
        <v>144</v>
      </c>
      <c r="D302" s="66">
        <v>20</v>
      </c>
      <c r="E302" s="66">
        <v>20</v>
      </c>
      <c r="F302" s="67">
        <v>184</v>
      </c>
      <c r="H302"/>
      <c r="I302"/>
      <c r="J302"/>
      <c r="K302"/>
      <c r="L302"/>
      <c r="M302"/>
      <c r="N302"/>
      <c r="O302"/>
      <c r="P302"/>
    </row>
    <row r="303" spans="1:16" s="3" customFormat="1" ht="14.45">
      <c r="A303" t="s">
        <v>121</v>
      </c>
      <c r="B303" s="65">
        <v>0.58208955223880599</v>
      </c>
      <c r="C303" s="66">
        <v>39</v>
      </c>
      <c r="D303" s="66">
        <v>12</v>
      </c>
      <c r="E303" s="66">
        <v>16</v>
      </c>
      <c r="F303" s="67">
        <v>67</v>
      </c>
      <c r="H303"/>
      <c r="I303"/>
      <c r="J303"/>
      <c r="K303"/>
      <c r="L303"/>
      <c r="M303"/>
      <c r="N303"/>
      <c r="O303"/>
      <c r="P303"/>
    </row>
    <row r="304" spans="1:16" s="3" customFormat="1" ht="14.45">
      <c r="A304" t="s">
        <v>122</v>
      </c>
      <c r="B304" s="65">
        <v>0.70642201834862384</v>
      </c>
      <c r="C304" s="66">
        <v>77</v>
      </c>
      <c r="D304" s="66">
        <v>15</v>
      </c>
      <c r="E304" s="66">
        <v>17</v>
      </c>
      <c r="F304" s="67">
        <v>109</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0.71186440677966101</v>
      </c>
      <c r="C306" s="66">
        <v>84</v>
      </c>
      <c r="D306" s="66">
        <v>24</v>
      </c>
      <c r="E306" s="66">
        <v>10</v>
      </c>
      <c r="F306" s="67">
        <v>118</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v>0.67567567567567566</v>
      </c>
      <c r="C309" s="66">
        <v>75</v>
      </c>
      <c r="D309" s="66">
        <v>14</v>
      </c>
      <c r="E309" s="66">
        <v>22</v>
      </c>
      <c r="F309" s="67">
        <v>111</v>
      </c>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v>0.72566371681415931</v>
      </c>
      <c r="C311" s="66">
        <v>164</v>
      </c>
      <c r="D311" s="66">
        <v>25</v>
      </c>
      <c r="E311" s="66">
        <v>37</v>
      </c>
      <c r="F311" s="67">
        <v>226</v>
      </c>
      <c r="H311"/>
      <c r="I311"/>
      <c r="J311"/>
      <c r="K311"/>
      <c r="L311"/>
      <c r="M311"/>
      <c r="N311"/>
      <c r="O311"/>
      <c r="P311"/>
    </row>
    <row r="312" spans="1:16" s="3" customFormat="1" ht="14.45">
      <c r="A312" t="s">
        <v>130</v>
      </c>
      <c r="B312" s="65">
        <v>0.7458563535911602</v>
      </c>
      <c r="C312" s="66">
        <v>135</v>
      </c>
      <c r="D312" s="66">
        <v>8</v>
      </c>
      <c r="E312" s="66">
        <v>38</v>
      </c>
      <c r="F312" s="67">
        <v>181</v>
      </c>
      <c r="H312"/>
      <c r="I312"/>
      <c r="J312"/>
      <c r="K312"/>
      <c r="L312"/>
      <c r="M312"/>
      <c r="N312"/>
      <c r="O312"/>
      <c r="P312"/>
    </row>
    <row r="313" spans="1:16" s="3" customFormat="1" ht="14.45">
      <c r="A313" t="s">
        <v>131</v>
      </c>
      <c r="B313" s="65">
        <v>0.69402985074626866</v>
      </c>
      <c r="C313" s="66">
        <v>93</v>
      </c>
      <c r="D313" s="66">
        <v>17</v>
      </c>
      <c r="E313" s="66">
        <v>24</v>
      </c>
      <c r="F313" s="67">
        <v>134</v>
      </c>
      <c r="H313"/>
      <c r="I313"/>
      <c r="J313"/>
      <c r="K313"/>
      <c r="L313"/>
      <c r="M313"/>
      <c r="N313"/>
      <c r="O313"/>
      <c r="P313"/>
    </row>
    <row r="314" spans="1:16" s="3" customFormat="1" ht="14.45">
      <c r="A314" t="s">
        <v>132</v>
      </c>
      <c r="B314" s="65">
        <v>0.60869565217391308</v>
      </c>
      <c r="C314" s="66">
        <v>182</v>
      </c>
      <c r="D314" s="66">
        <v>76</v>
      </c>
      <c r="E314" s="66">
        <v>41</v>
      </c>
      <c r="F314" s="67">
        <v>299</v>
      </c>
      <c r="H314"/>
      <c r="I314"/>
      <c r="J314"/>
      <c r="K314"/>
      <c r="L314"/>
      <c r="M314"/>
      <c r="N314"/>
      <c r="O314"/>
      <c r="P314"/>
    </row>
    <row r="315" spans="1:16" s="3" customFormat="1" ht="14.45">
      <c r="A315" t="s">
        <v>133</v>
      </c>
      <c r="B315" s="65">
        <v>0.74532710280373837</v>
      </c>
      <c r="C315" s="66">
        <v>319</v>
      </c>
      <c r="D315" s="66">
        <v>38</v>
      </c>
      <c r="E315" s="66">
        <v>71</v>
      </c>
      <c r="F315" s="67">
        <v>428</v>
      </c>
      <c r="H315"/>
      <c r="I315"/>
      <c r="J315"/>
      <c r="K315"/>
      <c r="L315"/>
      <c r="M315"/>
      <c r="N315"/>
      <c r="O315"/>
      <c r="P315"/>
    </row>
    <row r="316" spans="1:16" s="3" customFormat="1" ht="14.45">
      <c r="A316" t="s">
        <v>134</v>
      </c>
      <c r="B316" s="65">
        <v>0.74117647058823533</v>
      </c>
      <c r="C316" s="66">
        <v>441</v>
      </c>
      <c r="D316" s="66">
        <v>47</v>
      </c>
      <c r="E316" s="66">
        <v>107</v>
      </c>
      <c r="F316" s="67">
        <v>595</v>
      </c>
      <c r="H316"/>
      <c r="I316"/>
      <c r="J316"/>
      <c r="K316"/>
      <c r="L316"/>
      <c r="M316"/>
      <c r="N316"/>
      <c r="O316"/>
      <c r="P316"/>
    </row>
    <row r="317" spans="1:16" s="3" customFormat="1" ht="14.45">
      <c r="A317" s="44" t="s">
        <v>135</v>
      </c>
      <c r="B317" s="69">
        <v>0.78527607361963192</v>
      </c>
      <c r="C317" s="70">
        <v>128</v>
      </c>
      <c r="D317" s="70">
        <v>8</v>
      </c>
      <c r="E317" s="70">
        <v>27</v>
      </c>
      <c r="F317" s="71">
        <v>163</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906</v>
      </c>
      <c r="C326" s="74">
        <v>0.78527607361963192</v>
      </c>
      <c r="D326" s="65">
        <v>4.9079754601226995E-2</v>
      </c>
      <c r="E326" s="74">
        <v>0.16564417177914109</v>
      </c>
      <c r="F326" s="80">
        <v>1</v>
      </c>
      <c r="H326"/>
      <c r="I326"/>
      <c r="J326"/>
      <c r="K326"/>
      <c r="L326"/>
      <c r="M326"/>
      <c r="N326"/>
      <c r="O326"/>
      <c r="P326"/>
    </row>
    <row r="327" spans="1:16" s="3" customFormat="1" ht="14.45">
      <c r="A327"/>
      <c r="B327" s="78" t="s">
        <v>907</v>
      </c>
      <c r="C327" s="74">
        <v>0.78260869565217395</v>
      </c>
      <c r="D327" s="65">
        <v>0.10869565217391304</v>
      </c>
      <c r="E327" s="74">
        <v>0.10869565217391304</v>
      </c>
      <c r="F327" s="80">
        <v>2</v>
      </c>
      <c r="H327"/>
      <c r="I327"/>
      <c r="J327"/>
      <c r="K327"/>
      <c r="L327"/>
      <c r="M327"/>
      <c r="N327"/>
      <c r="O327"/>
      <c r="P327"/>
    </row>
    <row r="328" spans="1:16" s="3" customFormat="1" ht="14.45">
      <c r="A328"/>
      <c r="B328" s="78" t="s">
        <v>908</v>
      </c>
      <c r="C328" s="74">
        <v>0.7458563535911602</v>
      </c>
      <c r="D328" s="65">
        <v>4.4198895027624308E-2</v>
      </c>
      <c r="E328" s="74">
        <v>0.20994475138121546</v>
      </c>
      <c r="F328" s="80">
        <v>3</v>
      </c>
      <c r="H328"/>
      <c r="I328"/>
      <c r="J328"/>
      <c r="K328"/>
      <c r="L328"/>
      <c r="M328"/>
      <c r="N328"/>
      <c r="O328"/>
      <c r="P328"/>
    </row>
    <row r="329" spans="1:16" s="3" customFormat="1" ht="14.45">
      <c r="A329"/>
      <c r="B329" s="78" t="s">
        <v>909</v>
      </c>
      <c r="C329" s="74">
        <v>0.74532710280373837</v>
      </c>
      <c r="D329" s="65">
        <v>8.8785046728971959E-2</v>
      </c>
      <c r="E329" s="74">
        <v>0.16588785046728971</v>
      </c>
      <c r="F329" s="80">
        <v>4</v>
      </c>
      <c r="H329"/>
      <c r="I329"/>
      <c r="J329"/>
      <c r="K329"/>
      <c r="L329"/>
      <c r="M329"/>
      <c r="N329"/>
      <c r="O329"/>
      <c r="P329"/>
    </row>
    <row r="330" spans="1:16" s="3" customFormat="1" ht="14.45">
      <c r="A330"/>
      <c r="B330" s="78" t="s">
        <v>910</v>
      </c>
      <c r="C330" s="74">
        <v>0.74117647058823533</v>
      </c>
      <c r="D330" s="65">
        <v>7.8991596638655459E-2</v>
      </c>
      <c r="E330" s="74">
        <v>0.17983193277310924</v>
      </c>
      <c r="F330" s="80">
        <v>5</v>
      </c>
      <c r="H330"/>
      <c r="I330"/>
      <c r="J330"/>
      <c r="K330"/>
      <c r="L330"/>
      <c r="M330"/>
      <c r="N330"/>
      <c r="O330"/>
      <c r="P330"/>
    </row>
    <row r="331" spans="1:16" s="3" customFormat="1" ht="14.45">
      <c r="A331"/>
      <c r="B331" s="78" t="s">
        <v>911</v>
      </c>
      <c r="C331" s="74">
        <v>0.72566371681415931</v>
      </c>
      <c r="D331" s="65">
        <v>0.11061946902654868</v>
      </c>
      <c r="E331" s="74">
        <v>0.16371681415929204</v>
      </c>
      <c r="F331" s="80">
        <v>6</v>
      </c>
      <c r="H331"/>
      <c r="I331"/>
      <c r="J331"/>
      <c r="K331"/>
      <c r="L331"/>
      <c r="M331"/>
      <c r="N331"/>
      <c r="O331"/>
      <c r="P331"/>
    </row>
    <row r="332" spans="1:16" s="3" customFormat="1" ht="14.45">
      <c r="A332"/>
      <c r="B332" s="78" t="s">
        <v>912</v>
      </c>
      <c r="C332" s="74">
        <v>0.71186440677966101</v>
      </c>
      <c r="D332" s="65">
        <v>0.20338983050847459</v>
      </c>
      <c r="E332" s="74">
        <v>8.4745762711864403E-2</v>
      </c>
      <c r="F332" s="80">
        <v>7</v>
      </c>
      <c r="H332"/>
      <c r="I332"/>
      <c r="J332"/>
      <c r="K332"/>
      <c r="L332"/>
      <c r="M332"/>
      <c r="N332"/>
      <c r="O332"/>
      <c r="P332"/>
    </row>
    <row r="333" spans="1:16" s="3" customFormat="1" ht="14.45">
      <c r="A333"/>
      <c r="B333" s="78" t="s">
        <v>913</v>
      </c>
      <c r="C333" s="74">
        <v>0.70642201834862384</v>
      </c>
      <c r="D333" s="65">
        <v>0.13761467889908258</v>
      </c>
      <c r="E333" s="74">
        <v>0.15596330275229359</v>
      </c>
      <c r="F333" s="80">
        <v>8</v>
      </c>
      <c r="H333"/>
      <c r="I333"/>
      <c r="J333"/>
      <c r="K333"/>
      <c r="L333"/>
      <c r="M333"/>
      <c r="N333"/>
      <c r="O333"/>
      <c r="P333"/>
    </row>
    <row r="334" spans="1:16" s="3" customFormat="1" ht="14.45">
      <c r="A334"/>
      <c r="B334" s="78" t="s">
        <v>914</v>
      </c>
      <c r="C334" s="74">
        <v>0.70085470085470081</v>
      </c>
      <c r="D334" s="65">
        <v>0.17094017094017094</v>
      </c>
      <c r="E334" s="74">
        <v>0.12820512820512819</v>
      </c>
      <c r="F334" s="80">
        <v>9</v>
      </c>
      <c r="H334"/>
      <c r="I334"/>
      <c r="J334"/>
      <c r="K334"/>
      <c r="L334"/>
      <c r="M334"/>
      <c r="N334"/>
      <c r="O334"/>
      <c r="P334"/>
    </row>
    <row r="335" spans="1:16" s="3" customFormat="1" ht="14.45">
      <c r="A335"/>
      <c r="B335" s="78" t="s">
        <v>915</v>
      </c>
      <c r="C335" s="74">
        <v>0.69402985074626866</v>
      </c>
      <c r="D335" s="65">
        <v>0.12686567164179105</v>
      </c>
      <c r="E335" s="74">
        <v>0.17910447761194029</v>
      </c>
      <c r="F335" s="80">
        <v>10</v>
      </c>
      <c r="H335"/>
      <c r="I335"/>
      <c r="J335"/>
      <c r="K335"/>
      <c r="L335"/>
      <c r="M335"/>
      <c r="N335"/>
      <c r="O335"/>
      <c r="P335"/>
    </row>
    <row r="336" spans="1:16" s="3" customFormat="1" ht="14.45">
      <c r="A336"/>
      <c r="B336" s="78" t="s">
        <v>916</v>
      </c>
      <c r="C336" s="74">
        <v>0.67567567567567566</v>
      </c>
      <c r="D336" s="65">
        <v>0.12612612612612611</v>
      </c>
      <c r="E336" s="74">
        <v>0.1981981981981982</v>
      </c>
      <c r="F336" s="80">
        <v>11</v>
      </c>
      <c r="H336"/>
      <c r="I336"/>
      <c r="J336"/>
      <c r="K336"/>
      <c r="L336"/>
      <c r="M336"/>
      <c r="N336"/>
      <c r="O336"/>
      <c r="P336"/>
    </row>
    <row r="337" spans="1:16" s="3" customFormat="1" ht="14.45">
      <c r="A337"/>
      <c r="B337" s="78" t="s">
        <v>917</v>
      </c>
      <c r="C337" s="74">
        <v>0.60869565217391308</v>
      </c>
      <c r="D337" s="65">
        <v>0.25418060200668896</v>
      </c>
      <c r="E337" s="74">
        <v>0.13712374581939799</v>
      </c>
      <c r="F337" s="80">
        <v>12</v>
      </c>
      <c r="H337"/>
      <c r="I337"/>
      <c r="J337"/>
      <c r="K337"/>
      <c r="L337"/>
      <c r="M337"/>
      <c r="N337"/>
      <c r="O337"/>
      <c r="P337"/>
    </row>
    <row r="338" spans="1:16" s="3" customFormat="1" ht="14.45">
      <c r="A338"/>
      <c r="B338" s="78" t="s">
        <v>918</v>
      </c>
      <c r="C338" s="74">
        <v>0.58208955223880599</v>
      </c>
      <c r="D338" s="65">
        <v>0.17910447761194029</v>
      </c>
      <c r="E338" s="74">
        <v>0.23880597014925373</v>
      </c>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2142</v>
      </c>
      <c r="D352" s="26">
        <v>387</v>
      </c>
      <c r="E352" s="9">
        <v>662</v>
      </c>
      <c r="F352" s="9">
        <v>3191</v>
      </c>
      <c r="H352"/>
      <c r="I352"/>
      <c r="J352"/>
      <c r="K352"/>
      <c r="L352"/>
      <c r="M352"/>
      <c r="N352"/>
      <c r="O352"/>
      <c r="P352"/>
    </row>
    <row r="353" spans="1:16" s="3" customFormat="1" ht="14.45">
      <c r="A353" s="55" t="s">
        <v>174</v>
      </c>
      <c r="B353" s="61"/>
      <c r="C353" s="26">
        <v>2099</v>
      </c>
      <c r="D353" s="26">
        <v>536</v>
      </c>
      <c r="E353" s="9">
        <v>434</v>
      </c>
      <c r="F353" s="9">
        <v>3069</v>
      </c>
      <c r="H353"/>
      <c r="I353"/>
      <c r="J353"/>
      <c r="K353"/>
      <c r="L353"/>
      <c r="M353"/>
      <c r="N353"/>
      <c r="O353"/>
      <c r="P353"/>
    </row>
    <row r="354" spans="1:16" s="3" customFormat="1" ht="14.45">
      <c r="A354" s="55" t="s">
        <v>175</v>
      </c>
      <c r="B354" s="61"/>
      <c r="C354" s="26">
        <v>1152</v>
      </c>
      <c r="D354" s="26">
        <v>137</v>
      </c>
      <c r="E354" s="9">
        <v>247</v>
      </c>
      <c r="F354" s="9">
        <v>1536</v>
      </c>
      <c r="H354"/>
      <c r="I354"/>
      <c r="J354"/>
      <c r="K354"/>
      <c r="L354"/>
      <c r="M354"/>
      <c r="N354"/>
      <c r="O354"/>
      <c r="P354"/>
    </row>
    <row r="355" spans="1:16" s="3" customFormat="1" ht="14.45">
      <c r="A355" s="56" t="s">
        <v>176</v>
      </c>
      <c r="B355" s="62"/>
      <c r="C355" s="53">
        <v>820</v>
      </c>
      <c r="D355" s="53">
        <v>182</v>
      </c>
      <c r="E355" s="52">
        <v>197</v>
      </c>
      <c r="F355" s="52">
        <v>1199</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919</v>
      </c>
      <c r="B361" s="63"/>
      <c r="C361" s="45">
        <v>0.6712629269821373</v>
      </c>
      <c r="D361" s="45">
        <v>0.12127859605139454</v>
      </c>
      <c r="E361" s="110">
        <v>0.20745847696646819</v>
      </c>
      <c r="F361" s="9"/>
      <c r="H361"/>
      <c r="I361"/>
      <c r="J361"/>
      <c r="K361"/>
      <c r="L361"/>
      <c r="M361"/>
      <c r="N361"/>
      <c r="O361"/>
      <c r="P361"/>
    </row>
    <row r="362" spans="1:16" s="3" customFormat="1" ht="14.45">
      <c r="A362" s="55" t="s">
        <v>920</v>
      </c>
      <c r="B362" s="63"/>
      <c r="C362" s="45">
        <v>0.68393613554903876</v>
      </c>
      <c r="D362" s="45">
        <v>0.1746497230368198</v>
      </c>
      <c r="E362" s="110">
        <v>0.14141414141414141</v>
      </c>
      <c r="F362" s="9"/>
      <c r="H362"/>
      <c r="I362"/>
      <c r="J362"/>
      <c r="K362"/>
      <c r="L362"/>
      <c r="M362"/>
      <c r="N362"/>
      <c r="O362"/>
      <c r="P362"/>
    </row>
    <row r="363" spans="1:16" s="3" customFormat="1" ht="14.45">
      <c r="A363" s="55" t="s">
        <v>921</v>
      </c>
      <c r="B363" s="63"/>
      <c r="C363" s="45">
        <v>0.75</v>
      </c>
      <c r="D363" s="45">
        <v>8.9192708333333329E-2</v>
      </c>
      <c r="E363" s="110">
        <v>0.16080729166666666</v>
      </c>
      <c r="F363" s="9"/>
      <c r="H363"/>
      <c r="I363"/>
      <c r="J363"/>
      <c r="K363"/>
      <c r="L363"/>
      <c r="M363"/>
      <c r="N363"/>
      <c r="O363"/>
      <c r="P363"/>
    </row>
    <row r="364" spans="1:16" s="3" customFormat="1" ht="14.45">
      <c r="A364" s="56" t="s">
        <v>922</v>
      </c>
      <c r="B364" s="64"/>
      <c r="C364" s="54">
        <v>0.68390325271059216</v>
      </c>
      <c r="D364" s="54">
        <v>0.15179316096747289</v>
      </c>
      <c r="E364" s="111">
        <v>0.16430358632193495</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6284</v>
      </c>
      <c r="D376" s="26">
        <v>1257</v>
      </c>
      <c r="E376" s="26">
        <v>1568</v>
      </c>
      <c r="F376" s="9">
        <v>9109</v>
      </c>
      <c r="H376"/>
      <c r="I376"/>
      <c r="J376"/>
      <c r="K376"/>
      <c r="L376"/>
      <c r="M376"/>
      <c r="N376"/>
      <c r="O376"/>
      <c r="P376"/>
    </row>
    <row r="377" spans="1:16" s="3" customFormat="1" ht="14.45">
      <c r="A377" s="55" t="s">
        <v>183</v>
      </c>
      <c r="B377" s="61"/>
      <c r="C377" s="26">
        <v>634</v>
      </c>
      <c r="D377" s="26">
        <v>170</v>
      </c>
      <c r="E377" s="26">
        <v>217</v>
      </c>
      <c r="F377" s="9">
        <v>1021</v>
      </c>
      <c r="H377"/>
      <c r="I377"/>
      <c r="J377"/>
      <c r="K377"/>
      <c r="L377"/>
      <c r="M377"/>
      <c r="N377"/>
      <c r="O377"/>
      <c r="P377"/>
    </row>
    <row r="378" spans="1:16" s="3" customFormat="1" ht="14.45">
      <c r="A378" s="55" t="s">
        <v>184</v>
      </c>
      <c r="B378" s="61"/>
      <c r="C378" s="26">
        <v>1716</v>
      </c>
      <c r="D378" s="26">
        <v>404</v>
      </c>
      <c r="E378" s="26">
        <v>594</v>
      </c>
      <c r="F378" s="9">
        <v>2714</v>
      </c>
      <c r="H378"/>
      <c r="I378"/>
      <c r="J378"/>
      <c r="K378"/>
      <c r="L378"/>
      <c r="M378"/>
      <c r="N378"/>
      <c r="O378"/>
      <c r="P378"/>
    </row>
    <row r="379" spans="1:16" s="3" customFormat="1" ht="14.45">
      <c r="A379" s="55" t="s">
        <v>185</v>
      </c>
      <c r="B379" s="61"/>
      <c r="C379" s="26">
        <v>517</v>
      </c>
      <c r="D379" s="26">
        <v>125</v>
      </c>
      <c r="E379" s="26">
        <v>8</v>
      </c>
      <c r="F379" s="9">
        <v>650</v>
      </c>
      <c r="H379"/>
      <c r="I379"/>
      <c r="J379"/>
      <c r="K379"/>
      <c r="L379"/>
      <c r="M379"/>
      <c r="N379"/>
      <c r="O379"/>
      <c r="P379"/>
    </row>
    <row r="380" spans="1:16" s="3" customFormat="1" ht="14.45">
      <c r="A380" s="55" t="s">
        <v>186</v>
      </c>
      <c r="B380" s="61"/>
      <c r="C380" s="26">
        <v>177</v>
      </c>
      <c r="D380" s="26">
        <v>48</v>
      </c>
      <c r="E380" s="26">
        <v>49</v>
      </c>
      <c r="F380" s="9">
        <v>274</v>
      </c>
      <c r="H380"/>
      <c r="I380"/>
      <c r="J380"/>
      <c r="K380"/>
      <c r="L380"/>
      <c r="M380"/>
      <c r="N380"/>
      <c r="O380"/>
      <c r="P380"/>
    </row>
    <row r="381" spans="1:16" s="3" customFormat="1" ht="14.45">
      <c r="A381" s="55" t="s">
        <v>187</v>
      </c>
      <c r="B381" s="61"/>
      <c r="C381" s="26">
        <v>947</v>
      </c>
      <c r="D381" s="26">
        <v>230</v>
      </c>
      <c r="E381" s="26">
        <v>286</v>
      </c>
      <c r="F381" s="9">
        <v>1463</v>
      </c>
      <c r="H381"/>
      <c r="I381"/>
      <c r="J381"/>
      <c r="K381"/>
      <c r="L381"/>
      <c r="M381"/>
      <c r="N381"/>
      <c r="O381"/>
      <c r="P381"/>
    </row>
    <row r="382" spans="1:16" s="3" customFormat="1" ht="14.45">
      <c r="A382" s="55" t="s">
        <v>188</v>
      </c>
      <c r="B382" s="61"/>
      <c r="C382" s="26">
        <v>983</v>
      </c>
      <c r="D382" s="26">
        <v>116</v>
      </c>
      <c r="E382" s="26">
        <v>109</v>
      </c>
      <c r="F382" s="9">
        <v>1208</v>
      </c>
      <c r="H382"/>
      <c r="I382"/>
      <c r="J382"/>
      <c r="K382"/>
      <c r="L382"/>
      <c r="M382"/>
      <c r="N382"/>
      <c r="O382"/>
      <c r="P382"/>
    </row>
    <row r="383" spans="1:16" s="3" customFormat="1" ht="14.45">
      <c r="A383" s="56" t="s">
        <v>189</v>
      </c>
      <c r="B383" s="62"/>
      <c r="C383" s="53">
        <v>227</v>
      </c>
      <c r="D383" s="53">
        <v>104</v>
      </c>
      <c r="E383" s="53">
        <v>118</v>
      </c>
      <c r="F383" s="52">
        <v>449</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923</v>
      </c>
      <c r="B388" s="63"/>
      <c r="C388" s="45">
        <v>0.68986716434295747</v>
      </c>
      <c r="D388" s="45">
        <v>0.13799538917554066</v>
      </c>
      <c r="E388" s="110">
        <v>0.17213744648150181</v>
      </c>
      <c r="F388"/>
      <c r="H388"/>
      <c r="I388"/>
      <c r="J388"/>
      <c r="K388"/>
      <c r="L388"/>
      <c r="M388"/>
      <c r="N388"/>
      <c r="O388"/>
      <c r="P388"/>
    </row>
    <row r="389" spans="1:16" s="3" customFormat="1" ht="14.45">
      <c r="A389" s="55" t="s">
        <v>924</v>
      </c>
      <c r="B389" s="63"/>
      <c r="C389" s="45">
        <v>0.62095984329089127</v>
      </c>
      <c r="D389" s="45">
        <v>0.16650342801175319</v>
      </c>
      <c r="E389" s="110">
        <v>0.21253672869735554</v>
      </c>
      <c r="F389"/>
      <c r="H389"/>
      <c r="I389"/>
      <c r="J389"/>
      <c r="K389"/>
      <c r="L389"/>
      <c r="M389"/>
      <c r="N389"/>
      <c r="O389"/>
      <c r="P389"/>
    </row>
    <row r="390" spans="1:16" s="3" customFormat="1" ht="14.45">
      <c r="A390" s="55" t="s">
        <v>925</v>
      </c>
      <c r="B390" s="63"/>
      <c r="C390" s="45">
        <v>0.63227708179808406</v>
      </c>
      <c r="D390" s="45">
        <v>0.14885777450257923</v>
      </c>
      <c r="E390" s="110">
        <v>0.21886514369933677</v>
      </c>
      <c r="F390"/>
      <c r="H390"/>
      <c r="I390"/>
      <c r="J390"/>
      <c r="K390"/>
      <c r="L390"/>
      <c r="M390"/>
      <c r="N390"/>
      <c r="O390"/>
      <c r="P390"/>
    </row>
    <row r="391" spans="1:16" ht="14.45">
      <c r="A391" s="55" t="s">
        <v>926</v>
      </c>
      <c r="B391" s="63"/>
      <c r="C391" s="45">
        <v>0.79538461538461536</v>
      </c>
      <c r="D391" s="45">
        <v>0.19230769230769232</v>
      </c>
      <c r="E391" s="110">
        <v>1.2307692307692308E-2</v>
      </c>
    </row>
    <row r="392" spans="1:16" ht="14.45">
      <c r="A392" s="55" t="s">
        <v>927</v>
      </c>
      <c r="B392" s="63"/>
      <c r="C392" s="45">
        <v>0.64598540145985406</v>
      </c>
      <c r="D392" s="45">
        <v>0.17518248175182483</v>
      </c>
      <c r="E392" s="110">
        <v>0.17883211678832117</v>
      </c>
    </row>
    <row r="393" spans="1:16" ht="14.45">
      <c r="A393" s="55" t="s">
        <v>928</v>
      </c>
      <c r="B393" s="63"/>
      <c r="C393" s="45">
        <v>0.64730006835269993</v>
      </c>
      <c r="D393" s="45">
        <v>0.1572112098427888</v>
      </c>
      <c r="E393" s="110">
        <v>0.19548872180451127</v>
      </c>
    </row>
    <row r="394" spans="1:16" ht="14.45">
      <c r="A394" s="55" t="s">
        <v>929</v>
      </c>
      <c r="B394" s="63"/>
      <c r="C394" s="45">
        <v>0.8137417218543046</v>
      </c>
      <c r="D394" s="45">
        <v>9.602649006622517E-2</v>
      </c>
      <c r="E394" s="110">
        <v>9.0231788079470202E-2</v>
      </c>
    </row>
    <row r="395" spans="1:16" ht="14.45">
      <c r="A395" s="56" t="s">
        <v>930</v>
      </c>
      <c r="B395" s="64"/>
      <c r="C395" s="54">
        <v>0.50556792873051226</v>
      </c>
      <c r="D395" s="54">
        <v>0.23162583518930957</v>
      </c>
      <c r="E395" s="111">
        <v>0.26280623608017817</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133830</v>
      </c>
      <c r="C405" s="86"/>
      <c r="D405" s="87"/>
    </row>
    <row r="406" spans="1:5" ht="14.45">
      <c r="A406" s="81" t="s">
        <v>202</v>
      </c>
      <c r="B406" s="82">
        <v>133928</v>
      </c>
      <c r="C406" s="83" t="s">
        <v>45</v>
      </c>
      <c r="D406" s="95">
        <v>0.99926826354459108</v>
      </c>
    </row>
    <row r="407" spans="1:5" ht="14.45">
      <c r="A407" s="88" t="s">
        <v>203</v>
      </c>
      <c r="B407" s="89">
        <v>133027</v>
      </c>
      <c r="C407" s="25"/>
      <c r="D407" s="116"/>
    </row>
    <row r="408" spans="1:5" ht="14.45">
      <c r="A408" s="81" t="s">
        <v>204</v>
      </c>
      <c r="B408" s="82">
        <v>132685</v>
      </c>
      <c r="C408" s="83" t="s">
        <v>46</v>
      </c>
      <c r="D408" s="95">
        <v>1.0025775332554547</v>
      </c>
    </row>
    <row r="409" spans="1:5" ht="14.45">
      <c r="A409" s="88" t="s">
        <v>203</v>
      </c>
      <c r="B409" s="89">
        <v>133255</v>
      </c>
      <c r="C409" s="25"/>
      <c r="D409" s="90"/>
    </row>
    <row r="410" spans="1:5" ht="14.45">
      <c r="A410" s="91" t="s">
        <v>205</v>
      </c>
      <c r="B410" s="92">
        <v>132645</v>
      </c>
      <c r="C410" s="93" t="s">
        <v>47</v>
      </c>
      <c r="D410" s="94">
        <v>1.0045987410004147</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291</v>
      </c>
      <c r="C416" s="106">
        <v>243</v>
      </c>
      <c r="D416" s="25" t="s">
        <v>45</v>
      </c>
      <c r="E416" s="117">
        <v>0.83505154639175261</v>
      </c>
    </row>
    <row r="417" spans="1:5" ht="14.45">
      <c r="A417" t="s">
        <v>46</v>
      </c>
      <c r="B417" s="106">
        <v>283</v>
      </c>
      <c r="C417" s="106">
        <v>238</v>
      </c>
      <c r="D417" s="25" t="s">
        <v>46</v>
      </c>
      <c r="E417" s="117">
        <v>0.8409893992932862</v>
      </c>
    </row>
    <row r="418" spans="1:5" ht="14.45">
      <c r="A418" s="44" t="s">
        <v>47</v>
      </c>
      <c r="B418" s="107">
        <v>270</v>
      </c>
      <c r="C418" s="107">
        <v>227</v>
      </c>
      <c r="D418" s="93" t="s">
        <v>47</v>
      </c>
      <c r="E418" s="118">
        <v>0.84074074074074079</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18" priority="1" operator="equal">
      <formula>"SUPPRESSED"</formula>
    </cfRule>
  </conditionalFormatting>
  <dataValidations count="1">
    <dataValidation type="list" allowBlank="1" showInputMessage="1" showErrorMessage="1" sqref="E442" xr:uid="{7EABAA06-9841-4610-87FC-62FB5C272B8F}">
      <formula1>#REF!</formula1>
    </dataValidation>
  </dataValidations>
  <hyperlinks>
    <hyperlink ref="A1" location="Contents!A1" display="Return to contents page" xr:uid="{C1AE9B54-8230-4DCA-8356-2798AAC02418}"/>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FFEA0-F2FD-4827-919D-5A38B77C2230}">
  <sheetPr codeName="Sheet9">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7816</v>
      </c>
      <c r="D1" s="125"/>
      <c r="I1" s="124" t="s">
        <v>931</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1470</v>
      </c>
      <c r="D6" s="26">
        <v>167</v>
      </c>
      <c r="E6" s="9">
        <v>451</v>
      </c>
      <c r="F6" s="9">
        <v>2088</v>
      </c>
    </row>
    <row r="7" spans="1:16" ht="14.45">
      <c r="A7" s="6" t="s">
        <v>43</v>
      </c>
      <c r="B7" s="25" t="s">
        <v>42</v>
      </c>
      <c r="C7" s="26">
        <v>1405</v>
      </c>
      <c r="D7" s="26">
        <v>116</v>
      </c>
      <c r="E7" s="9">
        <v>504</v>
      </c>
      <c r="F7" s="9">
        <v>2025</v>
      </c>
    </row>
    <row r="8" spans="1:16" ht="14.45">
      <c r="A8" s="6" t="s">
        <v>44</v>
      </c>
      <c r="B8" s="25" t="s">
        <v>42</v>
      </c>
      <c r="C8" s="26">
        <v>1516</v>
      </c>
      <c r="D8" s="26">
        <v>4807</v>
      </c>
      <c r="E8" s="9">
        <v>463</v>
      </c>
      <c r="F8" s="9">
        <v>2063</v>
      </c>
    </row>
    <row r="9" spans="1:16" ht="14.45">
      <c r="A9" s="6" t="s">
        <v>45</v>
      </c>
      <c r="B9" s="25" t="s">
        <v>42</v>
      </c>
      <c r="C9" s="26">
        <v>1364</v>
      </c>
      <c r="D9" s="26">
        <v>111</v>
      </c>
      <c r="E9" s="9">
        <v>436</v>
      </c>
      <c r="F9" s="9">
        <v>1911</v>
      </c>
    </row>
    <row r="10" spans="1:16" ht="14.45">
      <c r="A10" s="6" t="s">
        <v>46</v>
      </c>
      <c r="B10" s="25" t="s">
        <v>42</v>
      </c>
      <c r="C10" s="26">
        <v>1378</v>
      </c>
      <c r="D10" s="26">
        <v>140</v>
      </c>
      <c r="E10" s="9">
        <v>475</v>
      </c>
      <c r="F10" s="9">
        <v>1993</v>
      </c>
    </row>
    <row r="11" spans="1:16" ht="14.45">
      <c r="A11" s="13" t="s">
        <v>47</v>
      </c>
      <c r="B11" s="21" t="s">
        <v>42</v>
      </c>
      <c r="C11" s="22">
        <v>1323</v>
      </c>
      <c r="D11" s="22">
        <v>197</v>
      </c>
      <c r="E11" s="14">
        <v>366</v>
      </c>
      <c r="F11" s="14">
        <v>1886</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2088</v>
      </c>
      <c r="C16" s="119">
        <v>0.70402298850574707</v>
      </c>
      <c r="D16" s="119">
        <v>7.9980842911877389E-2</v>
      </c>
      <c r="E16" s="119">
        <v>0.21599616858237547</v>
      </c>
      <c r="F16" s="9">
        <v>2088</v>
      </c>
      <c r="H16"/>
      <c r="I16"/>
      <c r="J16"/>
      <c r="K16"/>
      <c r="L16"/>
      <c r="M16"/>
      <c r="N16"/>
      <c r="O16"/>
      <c r="P16"/>
    </row>
    <row r="17" spans="1:16" s="3" customFormat="1" ht="14.45">
      <c r="A17" s="6" t="s">
        <v>43</v>
      </c>
      <c r="B17" s="27">
        <v>2025</v>
      </c>
      <c r="C17" s="119">
        <v>0.6938271604938272</v>
      </c>
      <c r="D17" s="119">
        <v>5.7283950617283953E-2</v>
      </c>
      <c r="E17" s="119">
        <v>0.24888888888888888</v>
      </c>
      <c r="F17" s="9">
        <v>2025</v>
      </c>
      <c r="H17"/>
      <c r="I17"/>
      <c r="J17"/>
      <c r="K17"/>
      <c r="L17"/>
      <c r="M17"/>
      <c r="N17"/>
      <c r="O17"/>
      <c r="P17"/>
    </row>
    <row r="18" spans="1:16" s="3" customFormat="1" ht="14.45">
      <c r="A18" s="6" t="s">
        <v>44</v>
      </c>
      <c r="B18" s="27">
        <v>2063</v>
      </c>
      <c r="C18" s="119">
        <v>0.73485215705283569</v>
      </c>
      <c r="D18" s="119">
        <v>4.0717401841977703E-2</v>
      </c>
      <c r="E18" s="119">
        <v>0.22443044110518662</v>
      </c>
      <c r="F18" s="9">
        <v>2063</v>
      </c>
      <c r="H18"/>
      <c r="I18"/>
      <c r="J18"/>
      <c r="K18"/>
      <c r="L18"/>
      <c r="M18"/>
      <c r="N18"/>
      <c r="O18"/>
      <c r="P18"/>
    </row>
    <row r="19" spans="1:16" s="3" customFormat="1" ht="14.45">
      <c r="A19" s="6" t="s">
        <v>45</v>
      </c>
      <c r="B19" s="27">
        <v>1911</v>
      </c>
      <c r="C19" s="119">
        <v>0.71376242804814238</v>
      </c>
      <c r="D19" s="119">
        <v>5.8084772370486655E-2</v>
      </c>
      <c r="E19" s="119">
        <v>0.228152799581371</v>
      </c>
      <c r="F19" s="9">
        <v>1911</v>
      </c>
      <c r="H19"/>
      <c r="I19"/>
      <c r="J19"/>
      <c r="K19"/>
      <c r="L19"/>
      <c r="M19"/>
      <c r="N19"/>
      <c r="O19"/>
      <c r="P19"/>
    </row>
    <row r="20" spans="1:16" s="3" customFormat="1" ht="14.45">
      <c r="A20" s="6" t="s">
        <v>46</v>
      </c>
      <c r="B20" s="27">
        <v>1993</v>
      </c>
      <c r="C20" s="119">
        <v>0.69141996989463117</v>
      </c>
      <c r="D20" s="119">
        <v>7.0245860511791269E-2</v>
      </c>
      <c r="E20" s="119">
        <v>0.23833416959357753</v>
      </c>
      <c r="F20" s="9">
        <v>1993</v>
      </c>
      <c r="H20"/>
      <c r="I20"/>
      <c r="J20"/>
      <c r="K20"/>
      <c r="L20"/>
      <c r="M20"/>
      <c r="N20"/>
      <c r="O20"/>
      <c r="P20"/>
    </row>
    <row r="21" spans="1:16" s="3" customFormat="1" ht="14.45">
      <c r="A21" s="13" t="s">
        <v>47</v>
      </c>
      <c r="B21" s="23">
        <v>1886</v>
      </c>
      <c r="C21" s="120">
        <v>0.70148462354188756</v>
      </c>
      <c r="D21" s="120">
        <v>0.10445387062566278</v>
      </c>
      <c r="E21" s="120">
        <v>0.19406150583244963</v>
      </c>
      <c r="F21" s="14">
        <v>1886</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4588</v>
      </c>
      <c r="D31" s="26">
        <v>102</v>
      </c>
      <c r="E31" s="9">
        <v>318</v>
      </c>
      <c r="F31" s="9">
        <v>5008</v>
      </c>
      <c r="H31"/>
      <c r="I31"/>
      <c r="J31"/>
      <c r="K31"/>
      <c r="L31"/>
      <c r="M31"/>
      <c r="N31"/>
      <c r="O31"/>
      <c r="P31"/>
    </row>
    <row r="32" spans="1:16" s="3" customFormat="1" ht="14.45">
      <c r="A32" s="6" t="s">
        <v>46</v>
      </c>
      <c r="B32" s="25" t="s">
        <v>52</v>
      </c>
      <c r="C32" s="26">
        <v>4707</v>
      </c>
      <c r="D32" s="26">
        <v>282</v>
      </c>
      <c r="E32" s="9">
        <v>266</v>
      </c>
      <c r="F32" s="9">
        <v>5255</v>
      </c>
      <c r="H32"/>
      <c r="I32"/>
      <c r="J32"/>
      <c r="K32"/>
      <c r="L32"/>
      <c r="M32"/>
      <c r="N32"/>
      <c r="O32"/>
      <c r="P32"/>
    </row>
    <row r="33" spans="1:16" s="3" customFormat="1" ht="14.45">
      <c r="A33" s="13" t="s">
        <v>47</v>
      </c>
      <c r="B33" s="21" t="s">
        <v>52</v>
      </c>
      <c r="C33" s="22">
        <v>3400</v>
      </c>
      <c r="D33" s="22">
        <v>168</v>
      </c>
      <c r="E33" s="14">
        <v>238</v>
      </c>
      <c r="F33" s="14">
        <v>3806</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5008</v>
      </c>
      <c r="C37" s="45">
        <v>0.91613418530351443</v>
      </c>
      <c r="D37" s="45">
        <v>2.0367412140575081E-2</v>
      </c>
      <c r="E37" s="45">
        <v>6.3498402555910549E-2</v>
      </c>
      <c r="F37" s="9">
        <v>5008</v>
      </c>
      <c r="H37"/>
      <c r="I37"/>
      <c r="J37"/>
      <c r="K37"/>
      <c r="L37"/>
      <c r="M37"/>
      <c r="N37"/>
      <c r="O37"/>
      <c r="P37"/>
    </row>
    <row r="38" spans="1:16" s="3" customFormat="1" ht="14.45">
      <c r="A38" s="6" t="s">
        <v>46</v>
      </c>
      <c r="B38" s="27">
        <v>5255</v>
      </c>
      <c r="C38" s="45">
        <v>0.89571836346336819</v>
      </c>
      <c r="D38" s="45">
        <v>5.3663177925784969E-2</v>
      </c>
      <c r="E38" s="45">
        <v>5.0618458610846816E-2</v>
      </c>
      <c r="F38" s="9">
        <v>5255</v>
      </c>
      <c r="H38"/>
      <c r="I38"/>
      <c r="J38"/>
      <c r="K38"/>
      <c r="L38"/>
      <c r="M38"/>
      <c r="N38"/>
      <c r="O38"/>
      <c r="P38"/>
    </row>
    <row r="39" spans="1:16" s="3" customFormat="1" ht="14.45">
      <c r="A39" s="13" t="s">
        <v>47</v>
      </c>
      <c r="B39" s="23">
        <v>3806</v>
      </c>
      <c r="C39" s="48">
        <v>0.89332632685233837</v>
      </c>
      <c r="D39" s="48">
        <v>4.4140830267997901E-2</v>
      </c>
      <c r="E39" s="48">
        <v>6.2532842879663694E-2</v>
      </c>
      <c r="F39" s="14">
        <v>3806</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175</v>
      </c>
      <c r="D46" s="26">
        <v>15</v>
      </c>
      <c r="E46" s="9">
        <v>0</v>
      </c>
      <c r="F46" s="9">
        <v>190</v>
      </c>
      <c r="H46"/>
      <c r="I46"/>
      <c r="J46"/>
      <c r="K46"/>
      <c r="L46"/>
      <c r="M46"/>
      <c r="N46"/>
      <c r="O46"/>
      <c r="P46"/>
    </row>
    <row r="47" spans="1:16" s="3" customFormat="1" ht="14.45">
      <c r="A47" s="6"/>
      <c r="B47" s="25" t="s">
        <v>55</v>
      </c>
      <c r="C47" s="26">
        <v>265</v>
      </c>
      <c r="D47" s="26">
        <v>3</v>
      </c>
      <c r="E47" s="9">
        <v>0</v>
      </c>
      <c r="F47" s="9">
        <v>268</v>
      </c>
      <c r="H47"/>
      <c r="I47"/>
      <c r="J47"/>
      <c r="K47"/>
      <c r="L47"/>
      <c r="M47"/>
      <c r="N47"/>
      <c r="O47"/>
      <c r="P47"/>
    </row>
    <row r="48" spans="1:16" s="3" customFormat="1" ht="14.45">
      <c r="A48" s="6"/>
      <c r="B48" s="25" t="s">
        <v>56</v>
      </c>
      <c r="C48" s="26">
        <v>1661</v>
      </c>
      <c r="D48" s="26">
        <v>6</v>
      </c>
      <c r="E48" s="9">
        <v>26</v>
      </c>
      <c r="F48" s="9">
        <v>1693</v>
      </c>
      <c r="H48"/>
      <c r="I48"/>
      <c r="J48"/>
      <c r="K48"/>
      <c r="L48"/>
      <c r="M48"/>
      <c r="N48"/>
      <c r="O48"/>
      <c r="P48"/>
    </row>
    <row r="49" spans="1:16" s="3" customFormat="1" ht="14.45">
      <c r="A49" s="6"/>
      <c r="B49" s="25" t="s">
        <v>57</v>
      </c>
      <c r="C49" s="26">
        <v>629</v>
      </c>
      <c r="D49" s="26">
        <v>1</v>
      </c>
      <c r="E49" s="9">
        <v>16</v>
      </c>
      <c r="F49" s="9">
        <v>646</v>
      </c>
      <c r="H49"/>
      <c r="I49"/>
      <c r="J49"/>
      <c r="K49"/>
      <c r="L49"/>
      <c r="M49"/>
      <c r="N49"/>
      <c r="O49"/>
      <c r="P49"/>
    </row>
    <row r="50" spans="1:16" s="3" customFormat="1" ht="14.45">
      <c r="A50" s="6"/>
      <c r="B50" s="25" t="s">
        <v>58</v>
      </c>
      <c r="C50" s="26">
        <v>1362</v>
      </c>
      <c r="D50" s="26">
        <v>66</v>
      </c>
      <c r="E50" s="9">
        <v>198</v>
      </c>
      <c r="F50" s="9">
        <v>1626</v>
      </c>
      <c r="H50"/>
      <c r="I50"/>
      <c r="J50"/>
      <c r="K50"/>
      <c r="L50"/>
      <c r="M50"/>
      <c r="N50"/>
      <c r="O50"/>
      <c r="P50"/>
    </row>
    <row r="51" spans="1:16" s="3" customFormat="1" ht="14.45">
      <c r="A51" s="6"/>
      <c r="B51" s="25" t="s">
        <v>59</v>
      </c>
      <c r="C51" s="26">
        <v>496</v>
      </c>
      <c r="D51" s="26">
        <v>11</v>
      </c>
      <c r="E51" s="9">
        <v>78</v>
      </c>
      <c r="F51" s="9">
        <v>585</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143</v>
      </c>
      <c r="D53" s="26">
        <v>0</v>
      </c>
      <c r="E53" s="9">
        <v>0</v>
      </c>
      <c r="F53" s="9">
        <v>143</v>
      </c>
      <c r="H53"/>
      <c r="I53"/>
      <c r="J53"/>
      <c r="K53"/>
      <c r="L53"/>
      <c r="M53"/>
      <c r="N53"/>
      <c r="O53"/>
      <c r="P53"/>
    </row>
    <row r="54" spans="1:16" s="3" customFormat="1" ht="14.45">
      <c r="A54" s="6"/>
      <c r="B54" s="25" t="s">
        <v>55</v>
      </c>
      <c r="C54" s="26">
        <v>473</v>
      </c>
      <c r="D54" s="26">
        <v>6</v>
      </c>
      <c r="E54" s="9">
        <v>0</v>
      </c>
      <c r="F54" s="9">
        <v>479</v>
      </c>
      <c r="H54"/>
      <c r="I54"/>
      <c r="J54"/>
      <c r="K54"/>
      <c r="L54"/>
      <c r="M54"/>
      <c r="N54"/>
      <c r="O54"/>
      <c r="P54"/>
    </row>
    <row r="55" spans="1:16" s="3" customFormat="1" ht="14.45">
      <c r="A55" s="6"/>
      <c r="B55" s="25" t="s">
        <v>56</v>
      </c>
      <c r="C55" s="26">
        <v>1621</v>
      </c>
      <c r="D55" s="26">
        <v>38</v>
      </c>
      <c r="E55" s="9">
        <v>6</v>
      </c>
      <c r="F55" s="9">
        <v>1665</v>
      </c>
      <c r="H55"/>
      <c r="I55"/>
      <c r="J55"/>
      <c r="K55"/>
      <c r="L55"/>
      <c r="M55"/>
      <c r="N55"/>
      <c r="O55"/>
      <c r="P55"/>
    </row>
    <row r="56" spans="1:16" s="3" customFormat="1" ht="14.45">
      <c r="A56" s="6"/>
      <c r="B56" s="25" t="s">
        <v>57</v>
      </c>
      <c r="C56" s="26">
        <v>477</v>
      </c>
      <c r="D56" s="26">
        <v>12</v>
      </c>
      <c r="E56" s="9">
        <v>7</v>
      </c>
      <c r="F56" s="9">
        <v>496</v>
      </c>
      <c r="H56"/>
      <c r="I56"/>
      <c r="J56"/>
      <c r="K56"/>
      <c r="L56"/>
      <c r="M56"/>
      <c r="N56"/>
      <c r="O56"/>
      <c r="P56"/>
    </row>
    <row r="57" spans="1:16" s="3" customFormat="1" ht="14.45">
      <c r="A57" s="6"/>
      <c r="B57" s="25" t="s">
        <v>58</v>
      </c>
      <c r="C57" s="26">
        <v>1438</v>
      </c>
      <c r="D57" s="26">
        <v>210</v>
      </c>
      <c r="E57" s="9">
        <v>209</v>
      </c>
      <c r="F57" s="9">
        <v>1857</v>
      </c>
      <c r="H57"/>
      <c r="I57"/>
      <c r="J57"/>
      <c r="K57"/>
      <c r="L57"/>
      <c r="M57"/>
      <c r="N57"/>
      <c r="O57"/>
      <c r="P57"/>
    </row>
    <row r="58" spans="1:16" s="3" customFormat="1" ht="14.45">
      <c r="A58" s="6"/>
      <c r="B58" s="25" t="s">
        <v>59</v>
      </c>
      <c r="C58" s="26">
        <v>555</v>
      </c>
      <c r="D58" s="26">
        <v>16</v>
      </c>
      <c r="E58" s="9">
        <v>44</v>
      </c>
      <c r="F58" s="9">
        <v>615</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176</v>
      </c>
      <c r="D60" s="34">
        <v>2</v>
      </c>
      <c r="E60" s="33">
        <v>0</v>
      </c>
      <c r="F60" s="33">
        <v>178</v>
      </c>
      <c r="H60"/>
      <c r="I60"/>
      <c r="J60"/>
      <c r="K60"/>
      <c r="L60"/>
      <c r="M60"/>
      <c r="N60"/>
      <c r="O60"/>
      <c r="P60"/>
    </row>
    <row r="61" spans="1:16" s="3" customFormat="1" ht="14.45">
      <c r="A61" s="31"/>
      <c r="B61" s="32" t="s">
        <v>55</v>
      </c>
      <c r="C61" s="34">
        <v>275</v>
      </c>
      <c r="D61" s="34">
        <v>5</v>
      </c>
      <c r="E61" s="33">
        <v>2</v>
      </c>
      <c r="F61" s="33">
        <v>282</v>
      </c>
      <c r="H61"/>
      <c r="I61"/>
      <c r="J61"/>
      <c r="K61"/>
      <c r="L61"/>
      <c r="M61"/>
      <c r="N61"/>
      <c r="O61"/>
      <c r="P61"/>
    </row>
    <row r="62" spans="1:16" s="3" customFormat="1" ht="14.45">
      <c r="A62" s="31"/>
      <c r="B62" s="32" t="s">
        <v>56</v>
      </c>
      <c r="C62" s="34">
        <v>521</v>
      </c>
      <c r="D62" s="34">
        <v>60</v>
      </c>
      <c r="E62" s="33">
        <v>5</v>
      </c>
      <c r="F62" s="33">
        <v>586</v>
      </c>
      <c r="H62"/>
      <c r="I62"/>
      <c r="J62"/>
      <c r="K62"/>
      <c r="L62"/>
      <c r="M62"/>
      <c r="N62"/>
      <c r="O62"/>
      <c r="P62"/>
    </row>
    <row r="63" spans="1:16" s="3" customFormat="1" ht="14.45">
      <c r="A63" s="31"/>
      <c r="B63" s="32" t="s">
        <v>57</v>
      </c>
      <c r="C63" s="34">
        <v>298</v>
      </c>
      <c r="D63" s="34">
        <v>11</v>
      </c>
      <c r="E63" s="33">
        <v>0</v>
      </c>
      <c r="F63" s="33">
        <v>309</v>
      </c>
      <c r="H63"/>
      <c r="I63"/>
      <c r="J63"/>
      <c r="K63"/>
      <c r="L63"/>
      <c r="M63"/>
      <c r="N63"/>
      <c r="O63"/>
      <c r="P63"/>
    </row>
    <row r="64" spans="1:16" s="3" customFormat="1" ht="14.45">
      <c r="A64" s="31"/>
      <c r="B64" s="32" t="s">
        <v>58</v>
      </c>
      <c r="C64" s="34">
        <v>1654</v>
      </c>
      <c r="D64" s="34">
        <v>83</v>
      </c>
      <c r="E64" s="33">
        <v>195</v>
      </c>
      <c r="F64" s="33">
        <v>1932</v>
      </c>
      <c r="H64"/>
      <c r="I64"/>
      <c r="J64"/>
      <c r="K64"/>
      <c r="L64"/>
      <c r="M64"/>
      <c r="N64"/>
      <c r="O64"/>
      <c r="P64"/>
    </row>
    <row r="65" spans="1:16" s="3" customFormat="1" ht="14.45">
      <c r="A65" s="13"/>
      <c r="B65" s="21" t="s">
        <v>59</v>
      </c>
      <c r="C65" s="22">
        <v>476</v>
      </c>
      <c r="D65" s="22">
        <v>7</v>
      </c>
      <c r="E65" s="14">
        <v>36</v>
      </c>
      <c r="F65" s="14">
        <v>519</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932</v>
      </c>
      <c r="C71" s="45">
        <v>0.92105263157894735</v>
      </c>
      <c r="D71" s="45">
        <v>7.8947368421052627E-2</v>
      </c>
      <c r="E71" s="110">
        <v>0</v>
      </c>
      <c r="F71" s="46"/>
      <c r="H71"/>
      <c r="I71"/>
      <c r="J71"/>
      <c r="K71"/>
      <c r="L71"/>
      <c r="M71"/>
      <c r="N71"/>
      <c r="O71"/>
      <c r="P71"/>
    </row>
    <row r="72" spans="1:16" s="3" customFormat="1" ht="14.45">
      <c r="A72" s="6"/>
      <c r="B72" s="36" t="s">
        <v>933</v>
      </c>
      <c r="C72" s="45">
        <v>0.98880597014925375</v>
      </c>
      <c r="D72" s="45">
        <v>1.1194029850746268E-2</v>
      </c>
      <c r="E72" s="110">
        <v>0</v>
      </c>
      <c r="F72" s="46"/>
      <c r="H72"/>
      <c r="I72"/>
      <c r="J72"/>
      <c r="K72"/>
      <c r="L72"/>
      <c r="M72"/>
      <c r="N72"/>
      <c r="O72"/>
      <c r="P72"/>
    </row>
    <row r="73" spans="1:16" s="3" customFormat="1" ht="14.45">
      <c r="A73" s="6"/>
      <c r="B73" s="36" t="s">
        <v>934</v>
      </c>
      <c r="C73" s="45">
        <v>0.98109864146485526</v>
      </c>
      <c r="D73" s="45">
        <v>3.5440047253396337E-3</v>
      </c>
      <c r="E73" s="110">
        <v>1.535735380980508E-2</v>
      </c>
      <c r="F73" s="46"/>
      <c r="H73"/>
      <c r="I73"/>
      <c r="J73"/>
      <c r="K73"/>
      <c r="L73"/>
      <c r="M73"/>
      <c r="N73"/>
      <c r="O73"/>
      <c r="P73"/>
    </row>
    <row r="74" spans="1:16" s="3" customFormat="1" ht="14.45">
      <c r="A74" s="6"/>
      <c r="B74" s="36" t="s">
        <v>935</v>
      </c>
      <c r="C74" s="45">
        <v>0.97368421052631582</v>
      </c>
      <c r="D74" s="45">
        <v>1.5479876160990713E-3</v>
      </c>
      <c r="E74" s="110">
        <v>2.4767801857585141E-2</v>
      </c>
      <c r="F74" s="46"/>
      <c r="H74"/>
      <c r="I74"/>
      <c r="J74"/>
      <c r="K74"/>
      <c r="L74"/>
      <c r="M74"/>
      <c r="N74"/>
      <c r="O74"/>
      <c r="P74"/>
    </row>
    <row r="75" spans="1:16" s="3" customFormat="1" ht="14.45">
      <c r="A75" s="6"/>
      <c r="B75" s="36" t="s">
        <v>936</v>
      </c>
      <c r="C75" s="45">
        <v>0.83763837638376382</v>
      </c>
      <c r="D75" s="45">
        <v>4.0590405904059039E-2</v>
      </c>
      <c r="E75" s="110">
        <v>0.12177121771217712</v>
      </c>
      <c r="F75" s="46"/>
      <c r="H75"/>
      <c r="I75"/>
      <c r="J75"/>
      <c r="K75"/>
      <c r="L75"/>
      <c r="M75"/>
      <c r="N75"/>
      <c r="O75"/>
      <c r="P75"/>
    </row>
    <row r="76" spans="1:16" s="3" customFormat="1" ht="14.45">
      <c r="A76" s="6"/>
      <c r="B76" s="36" t="s">
        <v>937</v>
      </c>
      <c r="C76" s="45">
        <v>0.84786324786324785</v>
      </c>
      <c r="D76" s="45">
        <v>1.8803418803418803E-2</v>
      </c>
      <c r="E76" s="110">
        <v>0.13333333333333333</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938</v>
      </c>
      <c r="C78" s="45">
        <v>1</v>
      </c>
      <c r="D78" s="45">
        <v>0</v>
      </c>
      <c r="E78" s="110">
        <v>0</v>
      </c>
      <c r="F78" s="46"/>
      <c r="H78"/>
      <c r="I78"/>
      <c r="J78"/>
      <c r="K78"/>
      <c r="L78"/>
      <c r="M78"/>
      <c r="N78"/>
      <c r="O78"/>
      <c r="P78"/>
    </row>
    <row r="79" spans="1:16" s="3" customFormat="1" ht="14.45">
      <c r="A79" s="6"/>
      <c r="B79" s="36" t="s">
        <v>939</v>
      </c>
      <c r="C79" s="45">
        <v>0.98747390396659707</v>
      </c>
      <c r="D79" s="45">
        <v>1.2526096033402923E-2</v>
      </c>
      <c r="E79" s="110">
        <v>0</v>
      </c>
      <c r="F79" s="46"/>
      <c r="H79"/>
      <c r="I79"/>
      <c r="J79"/>
      <c r="K79"/>
      <c r="L79"/>
      <c r="M79"/>
      <c r="N79"/>
      <c r="O79"/>
      <c r="P79"/>
    </row>
    <row r="80" spans="1:16" s="3" customFormat="1" ht="14.45">
      <c r="A80" s="6"/>
      <c r="B80" s="36" t="s">
        <v>940</v>
      </c>
      <c r="C80" s="45">
        <v>0.97357357357357355</v>
      </c>
      <c r="D80" s="45">
        <v>2.2822822822822823E-2</v>
      </c>
      <c r="E80" s="110">
        <v>3.6036036036036037E-3</v>
      </c>
      <c r="F80" s="46"/>
      <c r="H80"/>
      <c r="I80"/>
      <c r="J80"/>
      <c r="K80"/>
      <c r="L80"/>
      <c r="M80"/>
      <c r="N80"/>
      <c r="O80"/>
      <c r="P80"/>
    </row>
    <row r="81" spans="1:16" s="3" customFormat="1" ht="14.45">
      <c r="A81" s="6"/>
      <c r="B81" s="36" t="s">
        <v>941</v>
      </c>
      <c r="C81" s="45">
        <v>0.96169354838709675</v>
      </c>
      <c r="D81" s="45">
        <v>2.4193548387096774E-2</v>
      </c>
      <c r="E81" s="110">
        <v>1.4112903225806451E-2</v>
      </c>
      <c r="F81" s="46"/>
      <c r="H81"/>
      <c r="I81"/>
      <c r="J81"/>
      <c r="K81"/>
      <c r="L81"/>
      <c r="M81"/>
      <c r="N81"/>
      <c r="O81"/>
      <c r="P81"/>
    </row>
    <row r="82" spans="1:16" s="3" customFormat="1" ht="14.45">
      <c r="A82" s="6"/>
      <c r="B82" s="36" t="s">
        <v>942</v>
      </c>
      <c r="C82" s="45">
        <v>0.77436725901992465</v>
      </c>
      <c r="D82" s="45">
        <v>0.11308562197092084</v>
      </c>
      <c r="E82" s="110">
        <v>0.11254711900915455</v>
      </c>
      <c r="F82" s="46"/>
      <c r="H82"/>
      <c r="I82"/>
      <c r="J82"/>
      <c r="K82"/>
      <c r="L82"/>
      <c r="M82"/>
      <c r="N82"/>
      <c r="O82"/>
      <c r="P82"/>
    </row>
    <row r="83" spans="1:16" s="3" customFormat="1" ht="14.45">
      <c r="A83" s="6"/>
      <c r="B83" s="36" t="s">
        <v>943</v>
      </c>
      <c r="C83" s="45">
        <v>0.90243902439024393</v>
      </c>
      <c r="D83" s="45">
        <v>2.6016260162601626E-2</v>
      </c>
      <c r="E83" s="110">
        <v>7.1544715447154475E-2</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944</v>
      </c>
      <c r="C85" s="47">
        <v>0.9887640449438202</v>
      </c>
      <c r="D85" s="47">
        <v>1.1235955056179775E-2</v>
      </c>
      <c r="E85" s="112">
        <v>0</v>
      </c>
      <c r="F85" s="46"/>
      <c r="H85"/>
      <c r="I85"/>
      <c r="J85"/>
      <c r="K85"/>
      <c r="L85"/>
      <c r="M85"/>
      <c r="N85"/>
      <c r="O85"/>
      <c r="P85"/>
    </row>
    <row r="86" spans="1:16" s="3" customFormat="1" ht="14.45">
      <c r="A86" s="31"/>
      <c r="B86" s="38" t="s">
        <v>945</v>
      </c>
      <c r="C86" s="47">
        <v>0.97517730496453903</v>
      </c>
      <c r="D86" s="47">
        <v>1.7730496453900711E-2</v>
      </c>
      <c r="E86" s="112">
        <v>7.0921985815602835E-3</v>
      </c>
      <c r="F86" s="46"/>
      <c r="H86"/>
      <c r="I86"/>
      <c r="J86"/>
      <c r="K86"/>
      <c r="L86"/>
      <c r="M86"/>
      <c r="N86"/>
      <c r="O86"/>
      <c r="P86"/>
    </row>
    <row r="87" spans="1:16" s="3" customFormat="1" ht="14.45">
      <c r="A87" s="31"/>
      <c r="B87" s="38" t="s">
        <v>946</v>
      </c>
      <c r="C87" s="47">
        <v>0.88907849829351537</v>
      </c>
      <c r="D87" s="47">
        <v>0.10238907849829351</v>
      </c>
      <c r="E87" s="112">
        <v>8.5324232081911266E-3</v>
      </c>
      <c r="F87" s="46"/>
      <c r="H87"/>
      <c r="I87"/>
      <c r="J87"/>
      <c r="K87"/>
      <c r="L87"/>
      <c r="M87"/>
      <c r="N87"/>
      <c r="O87"/>
      <c r="P87"/>
    </row>
    <row r="88" spans="1:16" s="3" customFormat="1" ht="14.45">
      <c r="A88" s="31"/>
      <c r="B88" s="38" t="s">
        <v>947</v>
      </c>
      <c r="C88" s="47">
        <v>0.96440129449838186</v>
      </c>
      <c r="D88" s="47">
        <v>3.5598705501618123E-2</v>
      </c>
      <c r="E88" s="112">
        <v>0</v>
      </c>
      <c r="F88" s="46"/>
      <c r="H88"/>
      <c r="I88"/>
      <c r="J88"/>
      <c r="K88"/>
      <c r="L88"/>
      <c r="M88"/>
      <c r="N88"/>
      <c r="O88"/>
      <c r="P88"/>
    </row>
    <row r="89" spans="1:16" s="3" customFormat="1" ht="14.45">
      <c r="A89" s="31"/>
      <c r="B89" s="38" t="s">
        <v>948</v>
      </c>
      <c r="C89" s="47">
        <v>0.85610766045548659</v>
      </c>
      <c r="D89" s="47">
        <v>4.296066252587992E-2</v>
      </c>
      <c r="E89" s="112">
        <v>0.10093167701863354</v>
      </c>
      <c r="F89" s="46"/>
      <c r="H89"/>
      <c r="I89"/>
      <c r="J89"/>
      <c r="K89"/>
      <c r="L89"/>
      <c r="M89"/>
      <c r="N89"/>
      <c r="O89"/>
      <c r="P89"/>
    </row>
    <row r="90" spans="1:16" s="3" customFormat="1" ht="14.45">
      <c r="A90" s="13"/>
      <c r="B90" s="72" t="s">
        <v>949</v>
      </c>
      <c r="C90" s="48">
        <v>0.91714836223506746</v>
      </c>
      <c r="D90" s="48">
        <v>1.348747591522158E-2</v>
      </c>
      <c r="E90" s="113">
        <v>6.9364161849710976E-2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20</v>
      </c>
      <c r="F99" s="50">
        <v>7.2202166064981949E-2</v>
      </c>
      <c r="H99"/>
      <c r="I99"/>
      <c r="J99"/>
      <c r="K99"/>
      <c r="L99"/>
      <c r="M99"/>
      <c r="N99"/>
      <c r="O99"/>
      <c r="P99"/>
    </row>
    <row r="100" spans="1:16" s="3" customFormat="1" ht="14.45">
      <c r="A100" t="s">
        <v>81</v>
      </c>
      <c r="B100"/>
      <c r="C100"/>
      <c r="D100"/>
      <c r="E100" s="34">
        <v>25</v>
      </c>
      <c r="F100" s="47">
        <v>9.0252707581227443E-2</v>
      </c>
      <c r="H100"/>
      <c r="I100"/>
      <c r="J100"/>
      <c r="K100"/>
      <c r="L100"/>
      <c r="M100"/>
      <c r="N100"/>
      <c r="O100"/>
      <c r="P100"/>
    </row>
    <row r="101" spans="1:16" s="3" customFormat="1" ht="14.45">
      <c r="A101" t="s">
        <v>82</v>
      </c>
      <c r="B101"/>
      <c r="C101"/>
      <c r="D101"/>
      <c r="E101" s="34">
        <v>79</v>
      </c>
      <c r="F101" s="47">
        <v>0.2851985559566787</v>
      </c>
      <c r="H101"/>
      <c r="I101"/>
      <c r="J101"/>
      <c r="K101"/>
      <c r="L101"/>
      <c r="M101"/>
      <c r="N101"/>
      <c r="O101"/>
      <c r="P101"/>
    </row>
    <row r="102" spans="1:16" s="3" customFormat="1" ht="14.45">
      <c r="A102" t="s">
        <v>83</v>
      </c>
      <c r="B102"/>
      <c r="C102"/>
      <c r="D102"/>
      <c r="E102" s="34">
        <v>87</v>
      </c>
      <c r="F102" s="47">
        <v>0.3140794223826715</v>
      </c>
      <c r="H102"/>
      <c r="I102"/>
      <c r="J102"/>
      <c r="K102"/>
      <c r="L102"/>
      <c r="M102"/>
      <c r="N102"/>
      <c r="O102"/>
      <c r="P102"/>
    </row>
    <row r="103" spans="1:16" s="3" customFormat="1" ht="14.45">
      <c r="A103" s="44" t="s">
        <v>84</v>
      </c>
      <c r="B103" s="44"/>
      <c r="C103" s="44"/>
      <c r="D103" s="44"/>
      <c r="E103" s="22">
        <v>66</v>
      </c>
      <c r="F103" s="48">
        <v>0.23826714801444043</v>
      </c>
      <c r="H103"/>
      <c r="I103"/>
      <c r="J103"/>
      <c r="K103"/>
      <c r="L103"/>
      <c r="M103"/>
      <c r="N103"/>
      <c r="O103"/>
      <c r="P103"/>
    </row>
    <row r="104" spans="1:16" s="3" customFormat="1" ht="14.45">
      <c r="A104"/>
      <c r="B104"/>
      <c r="C104"/>
      <c r="D104"/>
      <c r="E104" s="40">
        <v>277</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995</v>
      </c>
      <c r="D115" s="26">
        <v>112</v>
      </c>
      <c r="E115" s="9">
        <v>186</v>
      </c>
      <c r="F115" s="9">
        <v>1293</v>
      </c>
      <c r="H115"/>
      <c r="I115"/>
      <c r="J115"/>
      <c r="K115"/>
      <c r="L115"/>
      <c r="M115"/>
      <c r="N115"/>
      <c r="O115"/>
      <c r="P115"/>
    </row>
    <row r="116" spans="1:16" s="3" customFormat="1" ht="14.45">
      <c r="A116" s="6" t="s">
        <v>43</v>
      </c>
      <c r="B116" s="25" t="s">
        <v>42</v>
      </c>
      <c r="C116" s="26">
        <v>1018</v>
      </c>
      <c r="D116" s="26">
        <v>138</v>
      </c>
      <c r="E116" s="9">
        <v>236</v>
      </c>
      <c r="F116" s="9">
        <v>1392</v>
      </c>
      <c r="H116"/>
      <c r="I116"/>
      <c r="J116"/>
      <c r="K116"/>
      <c r="L116"/>
      <c r="M116"/>
      <c r="N116"/>
      <c r="O116"/>
      <c r="P116"/>
    </row>
    <row r="117" spans="1:16" s="3" customFormat="1" ht="14.45">
      <c r="A117" s="6" t="s">
        <v>44</v>
      </c>
      <c r="B117" s="25" t="s">
        <v>42</v>
      </c>
      <c r="C117" s="26">
        <v>930</v>
      </c>
      <c r="D117" s="26">
        <v>147</v>
      </c>
      <c r="E117" s="9">
        <v>245</v>
      </c>
      <c r="F117" s="9">
        <v>1322</v>
      </c>
      <c r="H117"/>
      <c r="I117"/>
      <c r="J117"/>
      <c r="K117"/>
      <c r="L117"/>
      <c r="M117"/>
      <c r="N117"/>
      <c r="O117"/>
      <c r="P117"/>
    </row>
    <row r="118" spans="1:16" s="3" customFormat="1" ht="14.45">
      <c r="A118" s="6" t="s">
        <v>45</v>
      </c>
      <c r="B118" s="25" t="s">
        <v>42</v>
      </c>
      <c r="C118" s="26">
        <v>932</v>
      </c>
      <c r="D118" s="26">
        <v>129</v>
      </c>
      <c r="E118" s="9">
        <v>254</v>
      </c>
      <c r="F118" s="9">
        <v>1315</v>
      </c>
      <c r="H118"/>
      <c r="I118"/>
      <c r="J118"/>
      <c r="K118"/>
      <c r="L118"/>
      <c r="M118"/>
      <c r="N118"/>
      <c r="O118"/>
      <c r="P118"/>
    </row>
    <row r="119" spans="1:16" s="3" customFormat="1" ht="14.45">
      <c r="A119" s="6" t="s">
        <v>46</v>
      </c>
      <c r="B119" s="25" t="s">
        <v>42</v>
      </c>
      <c r="C119" s="26">
        <v>942</v>
      </c>
      <c r="D119" s="26">
        <v>174</v>
      </c>
      <c r="E119" s="9">
        <v>229</v>
      </c>
      <c r="F119" s="9">
        <v>1345</v>
      </c>
      <c r="H119"/>
      <c r="I119"/>
      <c r="J119"/>
      <c r="K119"/>
      <c r="L119"/>
      <c r="M119"/>
      <c r="N119"/>
      <c r="O119"/>
      <c r="P119"/>
    </row>
    <row r="120" spans="1:16" s="3" customFormat="1" ht="14.45">
      <c r="A120" s="13" t="s">
        <v>47</v>
      </c>
      <c r="B120" s="21" t="s">
        <v>42</v>
      </c>
      <c r="C120" s="22">
        <v>918</v>
      </c>
      <c r="D120" s="22">
        <v>182</v>
      </c>
      <c r="E120" s="14">
        <v>201</v>
      </c>
      <c r="F120" s="14">
        <v>1301</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1293</v>
      </c>
      <c r="C124" s="45">
        <v>0.76952822892498063</v>
      </c>
      <c r="D124" s="45">
        <v>8.6620262954369684E-2</v>
      </c>
      <c r="E124" s="45">
        <v>0.14385150812064965</v>
      </c>
      <c r="F124" s="9">
        <v>1293</v>
      </c>
      <c r="H124"/>
      <c r="I124"/>
      <c r="J124"/>
      <c r="K124"/>
      <c r="L124"/>
      <c r="M124"/>
      <c r="N124"/>
      <c r="O124"/>
      <c r="P124"/>
    </row>
    <row r="125" spans="1:16" s="3" customFormat="1" ht="14.45">
      <c r="A125" s="6" t="s">
        <v>43</v>
      </c>
      <c r="B125" s="27">
        <v>1392</v>
      </c>
      <c r="C125" s="45">
        <v>0.73132183908045978</v>
      </c>
      <c r="D125" s="45">
        <v>9.9137931034482762E-2</v>
      </c>
      <c r="E125" s="45">
        <v>0.16954022988505746</v>
      </c>
      <c r="F125" s="9">
        <v>1392</v>
      </c>
      <c r="H125"/>
      <c r="I125"/>
      <c r="J125"/>
      <c r="K125"/>
      <c r="L125"/>
      <c r="M125"/>
      <c r="N125"/>
      <c r="O125"/>
      <c r="P125"/>
    </row>
    <row r="126" spans="1:16" s="3" customFormat="1" ht="14.45">
      <c r="A126" s="6" t="s">
        <v>44</v>
      </c>
      <c r="B126" s="27">
        <v>1322</v>
      </c>
      <c r="C126" s="45">
        <v>0.70347957639939485</v>
      </c>
      <c r="D126" s="45">
        <v>0.11119515885022693</v>
      </c>
      <c r="E126" s="45">
        <v>0.18532526475037822</v>
      </c>
      <c r="F126" s="9">
        <v>1322</v>
      </c>
      <c r="H126"/>
      <c r="I126"/>
      <c r="J126"/>
      <c r="K126"/>
      <c r="L126"/>
      <c r="M126"/>
      <c r="N126"/>
      <c r="O126"/>
      <c r="P126"/>
    </row>
    <row r="127" spans="1:16" s="3" customFormat="1" ht="14.45">
      <c r="A127" s="6" t="s">
        <v>45</v>
      </c>
      <c r="B127" s="27">
        <v>1315</v>
      </c>
      <c r="C127" s="45">
        <v>0.70874524714828901</v>
      </c>
      <c r="D127" s="45">
        <v>9.8098859315589357E-2</v>
      </c>
      <c r="E127" s="45">
        <v>0.19315589353612167</v>
      </c>
      <c r="F127" s="9">
        <v>1315</v>
      </c>
      <c r="H127"/>
      <c r="I127"/>
      <c r="J127"/>
      <c r="K127"/>
      <c r="L127"/>
      <c r="M127"/>
      <c r="N127"/>
      <c r="O127"/>
      <c r="P127"/>
    </row>
    <row r="128" spans="1:16" s="3" customFormat="1" ht="14.45">
      <c r="A128" s="6" t="s">
        <v>46</v>
      </c>
      <c r="B128" s="27">
        <v>1345</v>
      </c>
      <c r="C128" s="45">
        <v>0.70037174721189588</v>
      </c>
      <c r="D128" s="45">
        <v>0.12936802973977696</v>
      </c>
      <c r="E128" s="45">
        <v>0.17026022304832714</v>
      </c>
      <c r="F128" s="9">
        <v>1345</v>
      </c>
      <c r="H128"/>
      <c r="I128"/>
      <c r="J128"/>
      <c r="K128"/>
      <c r="L128"/>
      <c r="M128"/>
      <c r="N128"/>
      <c r="O128"/>
      <c r="P128"/>
    </row>
    <row r="129" spans="1:16" s="3" customFormat="1" ht="14.45">
      <c r="A129" s="13" t="s">
        <v>47</v>
      </c>
      <c r="B129" s="23">
        <v>1301</v>
      </c>
      <c r="C129" s="48">
        <v>0.70561106840891619</v>
      </c>
      <c r="D129" s="48">
        <v>0.13989239046887009</v>
      </c>
      <c r="E129" s="48">
        <v>0.15449654112221367</v>
      </c>
      <c r="F129" s="14">
        <v>1301</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1109</v>
      </c>
      <c r="D142" s="26">
        <v>76</v>
      </c>
      <c r="E142" s="9">
        <v>95</v>
      </c>
      <c r="F142" s="9">
        <v>1280</v>
      </c>
      <c r="H142"/>
      <c r="I142"/>
      <c r="J142"/>
      <c r="K142"/>
      <c r="L142"/>
      <c r="M142"/>
      <c r="N142"/>
      <c r="O142"/>
      <c r="P142"/>
    </row>
    <row r="143" spans="1:16" s="3" customFormat="1" ht="14.45">
      <c r="A143" s="6" t="s">
        <v>46</v>
      </c>
      <c r="B143" s="25" t="s">
        <v>87</v>
      </c>
      <c r="C143" s="26">
        <v>816</v>
      </c>
      <c r="D143" s="26">
        <v>84</v>
      </c>
      <c r="E143" s="9">
        <v>66</v>
      </c>
      <c r="F143" s="9">
        <v>966</v>
      </c>
      <c r="H143"/>
      <c r="I143"/>
      <c r="J143"/>
      <c r="K143"/>
      <c r="L143"/>
      <c r="M143"/>
      <c r="N143"/>
      <c r="O143"/>
      <c r="P143"/>
    </row>
    <row r="144" spans="1:16" s="3" customFormat="1" ht="14.45">
      <c r="A144" s="13" t="s">
        <v>47</v>
      </c>
      <c r="B144" s="21" t="s">
        <v>87</v>
      </c>
      <c r="C144" s="22">
        <v>756</v>
      </c>
      <c r="D144" s="22">
        <v>32</v>
      </c>
      <c r="E144" s="14">
        <v>35</v>
      </c>
      <c r="F144" s="14">
        <v>823</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1280</v>
      </c>
      <c r="C148" s="45">
        <v>0.86640625000000004</v>
      </c>
      <c r="D148" s="45">
        <v>5.9374999999999997E-2</v>
      </c>
      <c r="E148" s="45">
        <v>7.421875E-2</v>
      </c>
      <c r="F148" s="9">
        <v>1280</v>
      </c>
      <c r="H148"/>
      <c r="I148"/>
      <c r="J148"/>
      <c r="K148"/>
      <c r="L148"/>
      <c r="M148"/>
      <c r="N148"/>
      <c r="O148"/>
      <c r="P148"/>
    </row>
    <row r="149" spans="1:16" s="3" customFormat="1" ht="14.45">
      <c r="A149" s="6" t="s">
        <v>46</v>
      </c>
      <c r="B149" s="27">
        <v>966</v>
      </c>
      <c r="C149" s="45">
        <v>0.84472049689440998</v>
      </c>
      <c r="D149" s="45">
        <v>8.6956521739130432E-2</v>
      </c>
      <c r="E149" s="45">
        <v>6.8322981366459631E-2</v>
      </c>
      <c r="F149" s="9">
        <v>966</v>
      </c>
      <c r="H149"/>
      <c r="I149"/>
      <c r="J149"/>
      <c r="K149"/>
      <c r="L149"/>
      <c r="M149"/>
      <c r="N149"/>
      <c r="O149"/>
      <c r="P149"/>
    </row>
    <row r="150" spans="1:16" s="3" customFormat="1" ht="14.45">
      <c r="A150" s="13" t="s">
        <v>47</v>
      </c>
      <c r="B150" s="23">
        <v>823</v>
      </c>
      <c r="C150" s="48">
        <v>0.91859052247873629</v>
      </c>
      <c r="D150" s="48">
        <v>3.8882138517618466E-2</v>
      </c>
      <c r="E150" s="48">
        <v>4.25273390036452E-2</v>
      </c>
      <c r="F150" s="14">
        <v>823</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v>361</v>
      </c>
      <c r="D158" s="26">
        <v>8</v>
      </c>
      <c r="E158" s="9">
        <v>21</v>
      </c>
      <c r="F158" s="9">
        <v>390</v>
      </c>
      <c r="H158"/>
      <c r="I158"/>
      <c r="J158"/>
      <c r="K158"/>
      <c r="L158"/>
      <c r="M158"/>
      <c r="N158"/>
      <c r="O158"/>
      <c r="P158"/>
    </row>
    <row r="159" spans="1:16" s="3" customFormat="1" ht="14.45">
      <c r="A159" s="6"/>
      <c r="B159" s="25" t="s">
        <v>57</v>
      </c>
      <c r="C159" s="26">
        <v>66</v>
      </c>
      <c r="D159" s="26">
        <v>3</v>
      </c>
      <c r="E159" s="9">
        <v>2</v>
      </c>
      <c r="F159" s="9">
        <v>71</v>
      </c>
      <c r="H159"/>
      <c r="I159"/>
      <c r="J159"/>
      <c r="K159"/>
      <c r="L159"/>
      <c r="M159"/>
      <c r="N159"/>
      <c r="O159"/>
      <c r="P159"/>
    </row>
    <row r="160" spans="1:16" s="3" customFormat="1" ht="14.45">
      <c r="A160" s="6"/>
      <c r="B160" s="25" t="s">
        <v>58</v>
      </c>
      <c r="C160" s="26">
        <v>491</v>
      </c>
      <c r="D160" s="26">
        <v>48</v>
      </c>
      <c r="E160" s="9">
        <v>55</v>
      </c>
      <c r="F160" s="9">
        <v>594</v>
      </c>
      <c r="H160"/>
      <c r="I160"/>
      <c r="J160"/>
      <c r="K160"/>
      <c r="L160"/>
      <c r="M160"/>
      <c r="N160"/>
      <c r="O160"/>
      <c r="P160"/>
    </row>
    <row r="161" spans="1:16" s="3" customFormat="1" ht="14.45">
      <c r="A161" s="6"/>
      <c r="B161" s="25" t="s">
        <v>59</v>
      </c>
      <c r="C161" s="26">
        <v>188</v>
      </c>
      <c r="D161" s="26">
        <v>17</v>
      </c>
      <c r="E161" s="9">
        <v>17</v>
      </c>
      <c r="F161" s="9">
        <v>222</v>
      </c>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v>43</v>
      </c>
      <c r="D164" s="26">
        <v>13</v>
      </c>
      <c r="E164" s="9">
        <v>2</v>
      </c>
      <c r="F164" s="9">
        <v>58</v>
      </c>
      <c r="H164"/>
      <c r="I164"/>
      <c r="J164"/>
      <c r="K164"/>
      <c r="L164"/>
      <c r="M164"/>
      <c r="N164"/>
      <c r="O164"/>
      <c r="P164"/>
    </row>
    <row r="165" spans="1:16" s="3" customFormat="1" ht="14.45">
      <c r="A165" s="6"/>
      <c r="B165" s="25" t="s">
        <v>57</v>
      </c>
      <c r="C165" s="26">
        <v>90</v>
      </c>
      <c r="D165" s="26">
        <v>5</v>
      </c>
      <c r="E165" s="9">
        <v>5</v>
      </c>
      <c r="F165" s="9">
        <v>100</v>
      </c>
      <c r="H165"/>
      <c r="I165"/>
      <c r="J165"/>
      <c r="K165"/>
      <c r="L165"/>
      <c r="M165"/>
      <c r="N165"/>
      <c r="O165"/>
      <c r="P165"/>
    </row>
    <row r="166" spans="1:16" s="3" customFormat="1" ht="14.45">
      <c r="A166" s="6"/>
      <c r="B166" s="25" t="s">
        <v>58</v>
      </c>
      <c r="C166" s="26">
        <v>537</v>
      </c>
      <c r="D166" s="26">
        <v>48</v>
      </c>
      <c r="E166" s="9">
        <v>53</v>
      </c>
      <c r="F166" s="9">
        <v>638</v>
      </c>
      <c r="H166"/>
      <c r="I166"/>
      <c r="J166"/>
      <c r="K166"/>
      <c r="L166"/>
      <c r="M166"/>
      <c r="N166"/>
      <c r="O166"/>
      <c r="P166"/>
    </row>
    <row r="167" spans="1:16" s="3" customFormat="1" ht="14.45">
      <c r="A167" s="6"/>
      <c r="B167" s="25" t="s">
        <v>59</v>
      </c>
      <c r="C167" s="26">
        <v>142</v>
      </c>
      <c r="D167" s="26">
        <v>18</v>
      </c>
      <c r="E167" s="9">
        <v>6</v>
      </c>
      <c r="F167" s="9">
        <v>166</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v>42</v>
      </c>
      <c r="D170" s="34">
        <v>7</v>
      </c>
      <c r="E170" s="33">
        <v>2</v>
      </c>
      <c r="F170" s="33">
        <v>51</v>
      </c>
      <c r="H170"/>
      <c r="I170"/>
      <c r="J170"/>
      <c r="K170"/>
      <c r="L170"/>
      <c r="M170"/>
      <c r="N170"/>
      <c r="O170"/>
      <c r="P170"/>
    </row>
    <row r="171" spans="1:16" s="3" customFormat="1" ht="14.45">
      <c r="A171" s="114" t="s">
        <v>47</v>
      </c>
      <c r="B171" s="32" t="s">
        <v>57</v>
      </c>
      <c r="C171" s="34">
        <v>84</v>
      </c>
      <c r="D171" s="34">
        <v>4</v>
      </c>
      <c r="E171" s="33">
        <v>1</v>
      </c>
      <c r="F171" s="33">
        <v>89</v>
      </c>
      <c r="H171"/>
      <c r="I171"/>
      <c r="J171"/>
      <c r="K171"/>
      <c r="L171"/>
      <c r="M171"/>
      <c r="N171"/>
      <c r="O171"/>
      <c r="P171"/>
    </row>
    <row r="172" spans="1:16" s="3" customFormat="1" ht="14.45">
      <c r="A172" s="114" t="s">
        <v>47</v>
      </c>
      <c r="B172" s="32" t="s">
        <v>58</v>
      </c>
      <c r="C172" s="34">
        <v>535</v>
      </c>
      <c r="D172" s="34">
        <v>12</v>
      </c>
      <c r="E172" s="33">
        <v>27</v>
      </c>
      <c r="F172" s="33">
        <v>574</v>
      </c>
      <c r="H172"/>
      <c r="I172"/>
      <c r="J172"/>
      <c r="K172"/>
      <c r="L172"/>
      <c r="M172"/>
      <c r="N172"/>
      <c r="O172"/>
      <c r="P172"/>
    </row>
    <row r="173" spans="1:16" s="3" customFormat="1" ht="14.45">
      <c r="A173" s="115" t="s">
        <v>47</v>
      </c>
      <c r="B173" s="21" t="s">
        <v>59</v>
      </c>
      <c r="C173" s="22">
        <v>95</v>
      </c>
      <c r="D173" s="22">
        <v>9</v>
      </c>
      <c r="E173" s="14">
        <v>5</v>
      </c>
      <c r="F173" s="14">
        <v>109</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950</v>
      </c>
      <c r="C180" s="45">
        <v>0.92564102564102568</v>
      </c>
      <c r="D180" s="45">
        <v>2.0512820512820513E-2</v>
      </c>
      <c r="E180" s="110">
        <v>5.3846153846153849E-2</v>
      </c>
      <c r="F180" s="9"/>
      <c r="H180"/>
      <c r="I180"/>
      <c r="J180"/>
      <c r="K180"/>
      <c r="L180"/>
      <c r="M180"/>
      <c r="N180"/>
      <c r="O180"/>
      <c r="P180"/>
    </row>
    <row r="181" spans="1:16" s="3" customFormat="1" ht="14.45">
      <c r="A181" s="6"/>
      <c r="B181" s="36" t="s">
        <v>951</v>
      </c>
      <c r="C181" s="45">
        <v>0.92957746478873238</v>
      </c>
      <c r="D181" s="45">
        <v>4.2253521126760563E-2</v>
      </c>
      <c r="E181" s="110">
        <v>2.8169014084507043E-2</v>
      </c>
      <c r="F181" s="9"/>
      <c r="H181"/>
      <c r="I181"/>
      <c r="J181"/>
      <c r="K181"/>
      <c r="L181"/>
      <c r="M181"/>
      <c r="N181"/>
      <c r="O181"/>
      <c r="P181"/>
    </row>
    <row r="182" spans="1:16" s="3" customFormat="1" ht="14.45">
      <c r="A182" s="6"/>
      <c r="B182" s="36" t="s">
        <v>952</v>
      </c>
      <c r="C182" s="45">
        <v>0.82659932659932656</v>
      </c>
      <c r="D182" s="45">
        <v>8.0808080808080815E-2</v>
      </c>
      <c r="E182" s="110">
        <v>9.2592592592592587E-2</v>
      </c>
      <c r="F182" s="9"/>
      <c r="H182"/>
      <c r="I182"/>
      <c r="J182"/>
      <c r="K182"/>
      <c r="L182"/>
      <c r="M182"/>
      <c r="N182"/>
      <c r="O182"/>
      <c r="P182"/>
    </row>
    <row r="183" spans="1:16" s="3" customFormat="1" ht="14.45">
      <c r="A183" s="6"/>
      <c r="B183" s="36" t="s">
        <v>953</v>
      </c>
      <c r="C183" s="45">
        <v>0.84684684684684686</v>
      </c>
      <c r="D183" s="45">
        <v>7.6576576576576572E-2</v>
      </c>
      <c r="E183" s="110">
        <v>7.6576576576576572E-2</v>
      </c>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954</v>
      </c>
      <c r="C186" s="45">
        <v>0.74137931034482762</v>
      </c>
      <c r="D186" s="45">
        <v>0.22413793103448276</v>
      </c>
      <c r="E186" s="110">
        <v>3.4482758620689655E-2</v>
      </c>
      <c r="F186" s="9"/>
      <c r="H186"/>
      <c r="I186"/>
      <c r="J186"/>
      <c r="K186"/>
      <c r="L186"/>
      <c r="M186"/>
      <c r="N186"/>
      <c r="O186"/>
      <c r="P186"/>
    </row>
    <row r="187" spans="1:16" s="3" customFormat="1" ht="14.45">
      <c r="A187" s="6"/>
      <c r="B187" s="36" t="s">
        <v>955</v>
      </c>
      <c r="C187" s="45">
        <v>0.9</v>
      </c>
      <c r="D187" s="45">
        <v>0.05</v>
      </c>
      <c r="E187" s="110">
        <v>0.05</v>
      </c>
      <c r="F187" s="9"/>
      <c r="H187"/>
      <c r="I187"/>
      <c r="J187"/>
      <c r="K187"/>
      <c r="L187"/>
      <c r="M187"/>
      <c r="N187"/>
      <c r="O187"/>
      <c r="P187"/>
    </row>
    <row r="188" spans="1:16" s="3" customFormat="1" ht="14.45">
      <c r="A188" s="6"/>
      <c r="B188" s="36" t="s">
        <v>956</v>
      </c>
      <c r="C188" s="45">
        <v>0.84169278996865204</v>
      </c>
      <c r="D188" s="45">
        <v>7.5235109717868343E-2</v>
      </c>
      <c r="E188" s="110">
        <v>8.3072100313479627E-2</v>
      </c>
      <c r="F188" s="9"/>
      <c r="H188"/>
      <c r="I188"/>
      <c r="J188"/>
      <c r="K188"/>
      <c r="L188"/>
      <c r="M188"/>
      <c r="N188"/>
      <c r="O188"/>
      <c r="P188"/>
    </row>
    <row r="189" spans="1:16" s="3" customFormat="1" ht="14.45">
      <c r="A189" s="6"/>
      <c r="B189" s="36" t="s">
        <v>957</v>
      </c>
      <c r="C189" s="45">
        <v>0.85542168674698793</v>
      </c>
      <c r="D189" s="45">
        <v>0.10843373493975904</v>
      </c>
      <c r="E189" s="110">
        <v>3.614457831325301E-2</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958</v>
      </c>
      <c r="C192" s="47">
        <v>0.82352941176470584</v>
      </c>
      <c r="D192" s="47">
        <v>0.13725490196078433</v>
      </c>
      <c r="E192" s="112">
        <v>3.9215686274509803E-2</v>
      </c>
      <c r="F192" s="9"/>
      <c r="H192"/>
      <c r="I192"/>
      <c r="J192"/>
      <c r="K192"/>
      <c r="L192"/>
      <c r="M192"/>
      <c r="N192"/>
      <c r="O192"/>
      <c r="P192"/>
    </row>
    <row r="193" spans="1:16" s="3" customFormat="1" ht="14.45">
      <c r="A193" s="31"/>
      <c r="B193" s="38" t="s">
        <v>959</v>
      </c>
      <c r="C193" s="47">
        <v>0.9438202247191011</v>
      </c>
      <c r="D193" s="47">
        <v>4.49438202247191E-2</v>
      </c>
      <c r="E193" s="112">
        <v>1.1235955056179775E-2</v>
      </c>
      <c r="F193" s="9"/>
      <c r="H193"/>
      <c r="I193"/>
      <c r="J193"/>
      <c r="K193"/>
      <c r="L193"/>
      <c r="M193"/>
      <c r="N193"/>
      <c r="O193"/>
      <c r="P193"/>
    </row>
    <row r="194" spans="1:16" s="3" customFormat="1" ht="14.45">
      <c r="A194" s="31"/>
      <c r="B194" s="38" t="s">
        <v>960</v>
      </c>
      <c r="C194" s="47">
        <v>0.93205574912891986</v>
      </c>
      <c r="D194" s="47">
        <v>2.0905923344947737E-2</v>
      </c>
      <c r="E194" s="112">
        <v>4.7038327526132406E-2</v>
      </c>
      <c r="F194" s="9"/>
      <c r="H194"/>
      <c r="I194"/>
      <c r="J194"/>
      <c r="K194"/>
      <c r="L194"/>
      <c r="M194"/>
      <c r="N194"/>
      <c r="O194"/>
      <c r="P194"/>
    </row>
    <row r="195" spans="1:16" s="3" customFormat="1" ht="14.45">
      <c r="A195" s="13"/>
      <c r="B195" s="72" t="s">
        <v>961</v>
      </c>
      <c r="C195" s="48">
        <v>0.87155963302752293</v>
      </c>
      <c r="D195" s="48">
        <v>8.2568807339449546E-2</v>
      </c>
      <c r="E195" s="113">
        <v>4.5871559633027525E-2</v>
      </c>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17</v>
      </c>
      <c r="F207" s="42">
        <v>8.3743842364532015E-2</v>
      </c>
      <c r="H207"/>
      <c r="I207"/>
      <c r="J207"/>
      <c r="K207"/>
      <c r="L207"/>
      <c r="M207"/>
      <c r="N207"/>
      <c r="O207"/>
      <c r="P207"/>
    </row>
    <row r="208" spans="1:16" s="3" customFormat="1" ht="14.45">
      <c r="A208" t="s">
        <v>81</v>
      </c>
      <c r="B208"/>
      <c r="C208"/>
      <c r="D208"/>
      <c r="E208" s="34">
        <v>75</v>
      </c>
      <c r="F208" s="35">
        <v>0.36945812807881773</v>
      </c>
      <c r="H208"/>
      <c r="I208"/>
      <c r="J208"/>
      <c r="K208"/>
      <c r="L208"/>
      <c r="M208"/>
      <c r="N208"/>
      <c r="O208"/>
      <c r="P208"/>
    </row>
    <row r="209" spans="1:16" s="3" customFormat="1" ht="14.45">
      <c r="A209" t="s">
        <v>82</v>
      </c>
      <c r="B209"/>
      <c r="C209"/>
      <c r="D209"/>
      <c r="E209" s="34">
        <v>58</v>
      </c>
      <c r="F209" s="35">
        <v>0.2857142857142857</v>
      </c>
      <c r="H209"/>
      <c r="I209"/>
      <c r="J209"/>
      <c r="K209"/>
      <c r="L209"/>
      <c r="M209"/>
      <c r="N209"/>
      <c r="O209"/>
      <c r="P209"/>
    </row>
    <row r="210" spans="1:16" s="3" customFormat="1" ht="14.45">
      <c r="A210" t="s">
        <v>83</v>
      </c>
      <c r="B210"/>
      <c r="C210"/>
      <c r="D210"/>
      <c r="E210" s="34">
        <v>35</v>
      </c>
      <c r="F210" s="35">
        <v>0.17241379310344829</v>
      </c>
      <c r="H210"/>
      <c r="I210"/>
      <c r="J210"/>
      <c r="K210"/>
      <c r="L210"/>
      <c r="M210"/>
      <c r="N210"/>
      <c r="O210"/>
      <c r="P210"/>
    </row>
    <row r="211" spans="1:16" s="3" customFormat="1" ht="14.45">
      <c r="A211" s="44" t="s">
        <v>84</v>
      </c>
      <c r="B211" s="44"/>
      <c r="C211" s="44"/>
      <c r="D211" s="44"/>
      <c r="E211" s="22">
        <v>18</v>
      </c>
      <c r="F211" s="24">
        <v>8.8669950738916259E-2</v>
      </c>
      <c r="H211"/>
      <c r="I211"/>
      <c r="J211"/>
      <c r="K211"/>
      <c r="L211"/>
      <c r="M211"/>
      <c r="N211"/>
      <c r="O211"/>
      <c r="P211"/>
    </row>
    <row r="212" spans="1:16" s="3" customFormat="1" ht="14.45">
      <c r="A212"/>
      <c r="B212"/>
      <c r="C212"/>
      <c r="D212"/>
      <c r="E212" s="40">
        <v>203</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1310</v>
      </c>
      <c r="D222" s="26">
        <v>142</v>
      </c>
      <c r="E222" s="9">
        <v>296</v>
      </c>
      <c r="F222" s="9">
        <v>1748</v>
      </c>
      <c r="H222"/>
      <c r="I222"/>
      <c r="J222"/>
      <c r="K222"/>
      <c r="L222"/>
      <c r="M222"/>
      <c r="N222"/>
      <c r="O222"/>
      <c r="P222"/>
    </row>
    <row r="223" spans="1:16" s="3" customFormat="1" ht="14.45">
      <c r="A223" s="55" t="s">
        <v>108</v>
      </c>
      <c r="B223" s="61"/>
      <c r="C223" s="26">
        <v>1605</v>
      </c>
      <c r="D223" s="26">
        <v>188</v>
      </c>
      <c r="E223" s="9">
        <v>207</v>
      </c>
      <c r="F223" s="9">
        <v>2000</v>
      </c>
      <c r="H223"/>
      <c r="I223"/>
      <c r="J223"/>
      <c r="K223"/>
      <c r="L223"/>
      <c r="M223"/>
      <c r="N223"/>
      <c r="O223"/>
      <c r="P223"/>
    </row>
    <row r="224" spans="1:16" s="3" customFormat="1" ht="14.45">
      <c r="A224" s="55" t="s">
        <v>109</v>
      </c>
      <c r="B224" s="61"/>
      <c r="C224" s="26">
        <v>666</v>
      </c>
      <c r="D224" s="26">
        <v>63</v>
      </c>
      <c r="E224" s="9">
        <v>108</v>
      </c>
      <c r="F224" s="9">
        <v>837</v>
      </c>
      <c r="H224"/>
      <c r="I224"/>
      <c r="J224"/>
      <c r="K224"/>
      <c r="L224"/>
      <c r="M224"/>
      <c r="N224"/>
      <c r="O224"/>
      <c r="P224"/>
    </row>
    <row r="225" spans="1:16" s="3" customFormat="1" ht="14.45">
      <c r="A225" s="55" t="s">
        <v>110</v>
      </c>
      <c r="B225" s="61"/>
      <c r="C225" s="26">
        <v>1024</v>
      </c>
      <c r="D225" s="26">
        <v>81</v>
      </c>
      <c r="E225" s="9">
        <v>165</v>
      </c>
      <c r="F225" s="9">
        <v>1270</v>
      </c>
      <c r="H225"/>
      <c r="I225"/>
      <c r="J225"/>
      <c r="K225"/>
      <c r="L225"/>
      <c r="M225"/>
      <c r="N225"/>
      <c r="O225"/>
      <c r="P225"/>
    </row>
    <row r="226" spans="1:16" s="3" customFormat="1" ht="14.45">
      <c r="A226" s="56" t="s">
        <v>111</v>
      </c>
      <c r="B226" s="62"/>
      <c r="C226" s="53">
        <v>396</v>
      </c>
      <c r="D226" s="53">
        <v>16</v>
      </c>
      <c r="E226" s="52">
        <v>54</v>
      </c>
      <c r="F226" s="52">
        <v>466</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962</v>
      </c>
      <c r="B231" s="63"/>
      <c r="C231" s="45">
        <v>0.74942791762013727</v>
      </c>
      <c r="D231" s="45">
        <v>8.1235697940503435E-2</v>
      </c>
      <c r="E231" s="110">
        <v>0.16933638443935928</v>
      </c>
      <c r="F231" s="9"/>
      <c r="H231"/>
      <c r="I231"/>
      <c r="J231"/>
      <c r="K231"/>
      <c r="L231"/>
      <c r="M231"/>
      <c r="N231"/>
      <c r="O231"/>
      <c r="P231"/>
    </row>
    <row r="232" spans="1:16" s="3" customFormat="1" ht="14.45">
      <c r="A232" s="55" t="s">
        <v>963</v>
      </c>
      <c r="B232" s="63"/>
      <c r="C232" s="45">
        <v>0.80249999999999999</v>
      </c>
      <c r="D232" s="45">
        <v>9.4E-2</v>
      </c>
      <c r="E232" s="110">
        <v>0.10349999999999999</v>
      </c>
      <c r="F232" s="9"/>
      <c r="H232"/>
      <c r="I232"/>
      <c r="J232"/>
      <c r="K232"/>
      <c r="L232"/>
      <c r="M232"/>
      <c r="N232"/>
      <c r="O232"/>
      <c r="P232"/>
    </row>
    <row r="233" spans="1:16" s="3" customFormat="1" ht="14.45">
      <c r="A233" s="55" t="s">
        <v>964</v>
      </c>
      <c r="B233" s="63"/>
      <c r="C233" s="45">
        <v>0.79569892473118276</v>
      </c>
      <c r="D233" s="45">
        <v>7.5268817204301078E-2</v>
      </c>
      <c r="E233" s="110">
        <v>0.12903225806451613</v>
      </c>
      <c r="F233" s="9"/>
      <c r="H233"/>
      <c r="I233"/>
      <c r="J233"/>
      <c r="K233"/>
      <c r="L233"/>
      <c r="M233"/>
      <c r="N233"/>
      <c r="O233"/>
      <c r="P233"/>
    </row>
    <row r="234" spans="1:16" s="3" customFormat="1" ht="14.45">
      <c r="A234" s="55" t="s">
        <v>965</v>
      </c>
      <c r="B234" s="63"/>
      <c r="C234" s="45">
        <v>0.80629921259842519</v>
      </c>
      <c r="D234" s="45">
        <v>6.3779527559055124E-2</v>
      </c>
      <c r="E234" s="110">
        <v>0.12992125984251968</v>
      </c>
      <c r="F234" s="9"/>
      <c r="H234"/>
      <c r="I234"/>
      <c r="J234"/>
      <c r="K234"/>
      <c r="L234"/>
      <c r="M234"/>
      <c r="N234"/>
      <c r="O234"/>
      <c r="P234"/>
    </row>
    <row r="235" spans="1:16" s="3" customFormat="1" ht="14.45">
      <c r="A235" s="56" t="s">
        <v>966</v>
      </c>
      <c r="B235" s="64"/>
      <c r="C235" s="54">
        <v>0.84978540772532185</v>
      </c>
      <c r="D235" s="54">
        <v>3.4334763948497854E-2</v>
      </c>
      <c r="E235" s="111">
        <v>0.11587982832618025</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0.69863013698630139</v>
      </c>
      <c r="C251" s="66">
        <v>102</v>
      </c>
      <c r="D251" s="66">
        <v>11</v>
      </c>
      <c r="E251" s="66">
        <v>33</v>
      </c>
      <c r="F251" s="67">
        <v>146</v>
      </c>
      <c r="H251"/>
      <c r="I251"/>
      <c r="J251"/>
      <c r="K251"/>
      <c r="L251"/>
      <c r="M251"/>
      <c r="N251"/>
      <c r="O251"/>
      <c r="P251"/>
    </row>
    <row r="252" spans="1:16" s="3" customFormat="1" ht="14.45">
      <c r="A252" t="s">
        <v>119</v>
      </c>
      <c r="B252" s="65">
        <v>0.8214285714285714</v>
      </c>
      <c r="C252" s="66">
        <v>253</v>
      </c>
      <c r="D252" s="66">
        <v>6</v>
      </c>
      <c r="E252" s="66">
        <v>49</v>
      </c>
      <c r="F252" s="67">
        <v>308</v>
      </c>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v>0.6</v>
      </c>
      <c r="C254" s="66">
        <v>126</v>
      </c>
      <c r="D254" s="66">
        <v>48</v>
      </c>
      <c r="E254" s="66">
        <v>36</v>
      </c>
      <c r="F254" s="67">
        <v>210</v>
      </c>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0.71134020618556704</v>
      </c>
      <c r="C257" s="66">
        <v>69</v>
      </c>
      <c r="D257" s="66">
        <v>14</v>
      </c>
      <c r="E257" s="66">
        <v>14</v>
      </c>
      <c r="F257" s="67">
        <v>97</v>
      </c>
      <c r="H257"/>
      <c r="I257"/>
      <c r="J257"/>
      <c r="K257"/>
      <c r="L257"/>
      <c r="M257"/>
      <c r="N257"/>
      <c r="O257"/>
      <c r="P257"/>
    </row>
    <row r="258" spans="1:16" s="3" customFormat="1" ht="14.45">
      <c r="A258" t="s">
        <v>125</v>
      </c>
      <c r="B258" s="65">
        <v>0.88524590163934425</v>
      </c>
      <c r="C258" s="66">
        <v>162</v>
      </c>
      <c r="D258" s="66">
        <v>0</v>
      </c>
      <c r="E258" s="66">
        <v>21</v>
      </c>
      <c r="F258" s="67">
        <v>183</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0.61006289308176098</v>
      </c>
      <c r="C260" s="66">
        <v>97</v>
      </c>
      <c r="D260" s="66">
        <v>14</v>
      </c>
      <c r="E260" s="66">
        <v>48</v>
      </c>
      <c r="F260" s="67">
        <v>159</v>
      </c>
      <c r="H260"/>
      <c r="I260"/>
      <c r="J260"/>
      <c r="K260"/>
      <c r="L260"/>
      <c r="M260"/>
      <c r="N260"/>
      <c r="O260"/>
      <c r="P260"/>
    </row>
    <row r="261" spans="1:16" s="3" customFormat="1" ht="14.45">
      <c r="A261" t="s">
        <v>128</v>
      </c>
      <c r="B261" s="65">
        <v>0.76388888888888884</v>
      </c>
      <c r="C261" s="66">
        <v>220</v>
      </c>
      <c r="D261" s="66">
        <v>3</v>
      </c>
      <c r="E261" s="66">
        <v>65</v>
      </c>
      <c r="F261" s="67">
        <v>288</v>
      </c>
      <c r="H261"/>
      <c r="I261"/>
      <c r="J261"/>
      <c r="K261"/>
      <c r="L261"/>
      <c r="M261"/>
      <c r="N261"/>
      <c r="O261"/>
      <c r="P261"/>
    </row>
    <row r="262" spans="1:16" s="3" customFormat="1" ht="14.45">
      <c r="A262" t="s">
        <v>129</v>
      </c>
      <c r="B262" s="65">
        <v>0.90340285400658615</v>
      </c>
      <c r="C262" s="66">
        <v>823</v>
      </c>
      <c r="D262" s="66">
        <v>36</v>
      </c>
      <c r="E262" s="66">
        <v>52</v>
      </c>
      <c r="F262" s="67">
        <v>911</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0.86926994906621391</v>
      </c>
      <c r="C264" s="66">
        <v>512</v>
      </c>
      <c r="D264" s="66">
        <v>29</v>
      </c>
      <c r="E264" s="66">
        <v>48</v>
      </c>
      <c r="F264" s="67">
        <v>589</v>
      </c>
      <c r="H264"/>
      <c r="I264"/>
      <c r="J264"/>
      <c r="K264"/>
      <c r="L264"/>
      <c r="M264"/>
      <c r="N264"/>
      <c r="O264"/>
      <c r="P264"/>
    </row>
    <row r="265" spans="1:16" s="3" customFormat="1" ht="14.45">
      <c r="A265" t="s">
        <v>132</v>
      </c>
      <c r="B265" s="65">
        <v>0.86241610738255037</v>
      </c>
      <c r="C265" s="66">
        <v>257</v>
      </c>
      <c r="D265" s="66">
        <v>17</v>
      </c>
      <c r="E265" s="66">
        <v>24</v>
      </c>
      <c r="F265" s="67">
        <v>298</v>
      </c>
      <c r="H265"/>
      <c r="I265"/>
      <c r="J265"/>
      <c r="K265"/>
      <c r="L265"/>
      <c r="M265"/>
      <c r="N265"/>
      <c r="O265"/>
      <c r="P265"/>
    </row>
    <row r="266" spans="1:16" s="3" customFormat="1" ht="14.45">
      <c r="A266" t="s">
        <v>133</v>
      </c>
      <c r="B266" s="65">
        <v>0.71574903969270165</v>
      </c>
      <c r="C266" s="66">
        <v>559</v>
      </c>
      <c r="D266" s="66">
        <v>73</v>
      </c>
      <c r="E266" s="66">
        <v>149</v>
      </c>
      <c r="F266" s="67">
        <v>781</v>
      </c>
      <c r="H266"/>
      <c r="I266"/>
      <c r="J266"/>
      <c r="K266"/>
      <c r="L266"/>
      <c r="M266"/>
      <c r="N266"/>
      <c r="O266"/>
      <c r="P266"/>
    </row>
    <row r="267" spans="1:16" s="3" customFormat="1" ht="14.45">
      <c r="A267" t="s">
        <v>134</v>
      </c>
      <c r="B267" s="65">
        <v>0.726457399103139</v>
      </c>
      <c r="C267" s="66">
        <v>162</v>
      </c>
      <c r="D267" s="66">
        <v>30</v>
      </c>
      <c r="E267" s="66">
        <v>31</v>
      </c>
      <c r="F267" s="67">
        <v>223</v>
      </c>
      <c r="H267"/>
      <c r="I267"/>
      <c r="J267"/>
      <c r="K267"/>
      <c r="L267"/>
      <c r="M267"/>
      <c r="N267"/>
      <c r="O267"/>
      <c r="P267"/>
    </row>
    <row r="268" spans="1:16" s="3" customFormat="1" ht="14.45">
      <c r="A268" s="44" t="s">
        <v>135</v>
      </c>
      <c r="B268" s="69">
        <v>0.78125</v>
      </c>
      <c r="C268" s="70">
        <v>100</v>
      </c>
      <c r="D268" s="70">
        <v>6</v>
      </c>
      <c r="E268" s="70">
        <v>22</v>
      </c>
      <c r="F268" s="71">
        <v>128</v>
      </c>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967</v>
      </c>
      <c r="C276" s="96">
        <v>0.90340285400658615</v>
      </c>
      <c r="D276" s="97">
        <v>3.951701427003293E-2</v>
      </c>
      <c r="E276" s="96">
        <v>5.7080131723380903E-2</v>
      </c>
      <c r="F276" s="80">
        <v>1</v>
      </c>
      <c r="H276"/>
      <c r="I276"/>
      <c r="J276"/>
      <c r="K276"/>
      <c r="L276"/>
      <c r="M276"/>
      <c r="N276"/>
      <c r="O276"/>
      <c r="P276"/>
    </row>
    <row r="277" spans="1:16" s="3" customFormat="1" ht="14.45">
      <c r="A277"/>
      <c r="B277" s="78" t="s">
        <v>968</v>
      </c>
      <c r="C277" s="96">
        <v>0.88524590163934425</v>
      </c>
      <c r="D277" s="97">
        <v>0</v>
      </c>
      <c r="E277" s="96">
        <v>0.11475409836065574</v>
      </c>
      <c r="F277" s="80">
        <v>2</v>
      </c>
      <c r="H277"/>
      <c r="I277"/>
      <c r="J277"/>
      <c r="K277"/>
      <c r="L277"/>
      <c r="M277"/>
      <c r="N277"/>
      <c r="O277"/>
      <c r="P277"/>
    </row>
    <row r="278" spans="1:16" s="3" customFormat="1" ht="14.45">
      <c r="A278"/>
      <c r="B278" s="78" t="s">
        <v>969</v>
      </c>
      <c r="C278" s="96">
        <v>0.86926994906621391</v>
      </c>
      <c r="D278" s="97">
        <v>4.9235993208828523E-2</v>
      </c>
      <c r="E278" s="96">
        <v>8.1494057724957561E-2</v>
      </c>
      <c r="F278" s="80">
        <v>3</v>
      </c>
      <c r="H278"/>
      <c r="I278"/>
      <c r="J278"/>
      <c r="K278"/>
      <c r="L278"/>
      <c r="M278"/>
      <c r="N278"/>
      <c r="O278"/>
      <c r="P278"/>
    </row>
    <row r="279" spans="1:16" s="3" customFormat="1" ht="14.45">
      <c r="A279"/>
      <c r="B279" s="78" t="s">
        <v>970</v>
      </c>
      <c r="C279" s="96">
        <v>0.86241610738255037</v>
      </c>
      <c r="D279" s="97">
        <v>5.7046979865771813E-2</v>
      </c>
      <c r="E279" s="96">
        <v>8.0536912751677847E-2</v>
      </c>
      <c r="F279" s="80">
        <v>4</v>
      </c>
      <c r="H279"/>
      <c r="I279"/>
      <c r="J279"/>
      <c r="K279"/>
      <c r="L279"/>
      <c r="M279"/>
      <c r="N279"/>
      <c r="O279"/>
      <c r="P279"/>
    </row>
    <row r="280" spans="1:16" s="3" customFormat="1" ht="14.45">
      <c r="A280"/>
      <c r="B280" s="78" t="s">
        <v>971</v>
      </c>
      <c r="C280" s="96">
        <v>0.8214285714285714</v>
      </c>
      <c r="D280" s="97">
        <v>1.948051948051948E-2</v>
      </c>
      <c r="E280" s="96">
        <v>0.15909090909090909</v>
      </c>
      <c r="F280" s="80">
        <v>5</v>
      </c>
      <c r="H280"/>
      <c r="I280"/>
      <c r="J280"/>
      <c r="K280"/>
      <c r="L280"/>
      <c r="M280"/>
      <c r="N280"/>
      <c r="O280"/>
      <c r="P280"/>
    </row>
    <row r="281" spans="1:16" s="3" customFormat="1" ht="14.45">
      <c r="A281"/>
      <c r="B281" s="78" t="s">
        <v>972</v>
      </c>
      <c r="C281" s="96">
        <v>0.78125</v>
      </c>
      <c r="D281" s="97">
        <v>4.6875E-2</v>
      </c>
      <c r="E281" s="96">
        <v>0.171875</v>
      </c>
      <c r="F281" s="80">
        <v>6</v>
      </c>
      <c r="H281"/>
      <c r="I281"/>
      <c r="J281"/>
      <c r="K281"/>
      <c r="L281"/>
      <c r="M281"/>
      <c r="N281"/>
      <c r="O281"/>
      <c r="P281"/>
    </row>
    <row r="282" spans="1:16" s="3" customFormat="1" ht="14.45">
      <c r="A282"/>
      <c r="B282" s="78" t="s">
        <v>973</v>
      </c>
      <c r="C282" s="96">
        <v>0.76388888888888884</v>
      </c>
      <c r="D282" s="97">
        <v>1.0416666666666666E-2</v>
      </c>
      <c r="E282" s="96">
        <v>0.22569444444444445</v>
      </c>
      <c r="F282" s="80">
        <v>7</v>
      </c>
      <c r="H282"/>
      <c r="I282"/>
      <c r="J282"/>
      <c r="K282"/>
      <c r="L282"/>
      <c r="M282"/>
      <c r="N282"/>
      <c r="O282"/>
      <c r="P282"/>
    </row>
    <row r="283" spans="1:16" s="3" customFormat="1" ht="14.45">
      <c r="A283"/>
      <c r="B283" s="78" t="s">
        <v>974</v>
      </c>
      <c r="C283" s="96">
        <v>0.726457399103139</v>
      </c>
      <c r="D283" s="97">
        <v>0.13452914798206278</v>
      </c>
      <c r="E283" s="96">
        <v>0.13901345291479822</v>
      </c>
      <c r="F283" s="80">
        <v>8</v>
      </c>
      <c r="H283"/>
      <c r="I283"/>
      <c r="J283"/>
      <c r="K283"/>
      <c r="L283"/>
      <c r="M283"/>
      <c r="N283"/>
      <c r="O283"/>
      <c r="P283"/>
    </row>
    <row r="284" spans="1:16" s="3" customFormat="1" ht="14.45">
      <c r="A284"/>
      <c r="B284" s="78" t="s">
        <v>975</v>
      </c>
      <c r="C284" s="96">
        <v>0.71574903969270165</v>
      </c>
      <c r="D284" s="97">
        <v>9.3469910371318826E-2</v>
      </c>
      <c r="E284" s="96">
        <v>0.19078104993597952</v>
      </c>
      <c r="F284" s="80">
        <v>9</v>
      </c>
      <c r="H284"/>
      <c r="I284"/>
      <c r="J284"/>
      <c r="K284"/>
      <c r="L284"/>
      <c r="M284"/>
      <c r="N284"/>
      <c r="O284"/>
      <c r="P284"/>
    </row>
    <row r="285" spans="1:16" s="3" customFormat="1" ht="14.45">
      <c r="A285"/>
      <c r="B285" s="78" t="s">
        <v>976</v>
      </c>
      <c r="C285" s="96">
        <v>0.71134020618556704</v>
      </c>
      <c r="D285" s="97">
        <v>0.14432989690721648</v>
      </c>
      <c r="E285" s="96">
        <v>0.14432989690721648</v>
      </c>
      <c r="F285" s="80">
        <v>10</v>
      </c>
      <c r="H285"/>
      <c r="I285"/>
      <c r="J285"/>
      <c r="K285"/>
      <c r="L285"/>
      <c r="M285"/>
      <c r="N285"/>
      <c r="O285"/>
      <c r="P285"/>
    </row>
    <row r="286" spans="1:16" s="3" customFormat="1" ht="14.45">
      <c r="A286"/>
      <c r="B286" s="78" t="s">
        <v>977</v>
      </c>
      <c r="C286" s="96">
        <v>0.69863013698630139</v>
      </c>
      <c r="D286" s="97">
        <v>7.5342465753424653E-2</v>
      </c>
      <c r="E286" s="96">
        <v>0.22602739726027396</v>
      </c>
      <c r="F286" s="80">
        <v>11</v>
      </c>
      <c r="H286"/>
      <c r="I286"/>
      <c r="J286"/>
      <c r="K286"/>
      <c r="L286"/>
      <c r="M286"/>
      <c r="N286"/>
      <c r="O286"/>
      <c r="P286"/>
    </row>
    <row r="287" spans="1:16" s="3" customFormat="1" ht="14.45">
      <c r="A287"/>
      <c r="B287" s="78" t="s">
        <v>978</v>
      </c>
      <c r="C287" s="96">
        <v>0.61006289308176098</v>
      </c>
      <c r="D287" s="97">
        <v>8.8050314465408799E-2</v>
      </c>
      <c r="E287" s="96">
        <v>0.30188679245283018</v>
      </c>
      <c r="F287" s="80">
        <v>12</v>
      </c>
      <c r="H287"/>
      <c r="I287"/>
      <c r="J287"/>
      <c r="K287"/>
      <c r="L287"/>
      <c r="M287"/>
      <c r="N287"/>
      <c r="O287"/>
      <c r="P287"/>
    </row>
    <row r="288" spans="1:16" s="3" customFormat="1" ht="14.45">
      <c r="A288"/>
      <c r="B288" s="78" t="s">
        <v>979</v>
      </c>
      <c r="C288" s="96">
        <v>0.6</v>
      </c>
      <c r="D288" s="97">
        <v>0.22857142857142856</v>
      </c>
      <c r="E288" s="96">
        <v>0.17142857142857143</v>
      </c>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v>0.65151515151515149</v>
      </c>
      <c r="C300" s="66">
        <v>43</v>
      </c>
      <c r="D300" s="66">
        <v>6</v>
      </c>
      <c r="E300" s="66">
        <v>17</v>
      </c>
      <c r="F300" s="67">
        <v>66</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0.94</v>
      </c>
      <c r="C302" s="66">
        <v>47</v>
      </c>
      <c r="D302" s="66">
        <v>0</v>
      </c>
      <c r="E302" s="66">
        <v>3</v>
      </c>
      <c r="F302" s="67">
        <v>50</v>
      </c>
      <c r="H302"/>
      <c r="I302"/>
      <c r="J302"/>
      <c r="K302"/>
      <c r="L302"/>
      <c r="M302"/>
      <c r="N302"/>
      <c r="O302"/>
      <c r="P302"/>
    </row>
    <row r="303" spans="1:16" s="3" customFormat="1" ht="14.45">
      <c r="A303" t="s">
        <v>121</v>
      </c>
      <c r="B303" s="65">
        <v>0.67164179104477617</v>
      </c>
      <c r="C303" s="66">
        <v>90</v>
      </c>
      <c r="D303" s="66">
        <v>23</v>
      </c>
      <c r="E303" s="66">
        <v>21</v>
      </c>
      <c r="F303" s="67">
        <v>134</v>
      </c>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0.79699248120300747</v>
      </c>
      <c r="C306" s="66">
        <v>106</v>
      </c>
      <c r="D306" s="66">
        <v>13</v>
      </c>
      <c r="E306" s="66">
        <v>14</v>
      </c>
      <c r="F306" s="67">
        <v>133</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v>0.77857142857142858</v>
      </c>
      <c r="C309" s="66">
        <v>109</v>
      </c>
      <c r="D309" s="66">
        <v>12</v>
      </c>
      <c r="E309" s="66">
        <v>19</v>
      </c>
      <c r="F309" s="67">
        <v>140</v>
      </c>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v>0.86401673640167365</v>
      </c>
      <c r="C311" s="66">
        <v>413</v>
      </c>
      <c r="D311" s="66">
        <v>42</v>
      </c>
      <c r="E311" s="66">
        <v>23</v>
      </c>
      <c r="F311" s="67">
        <v>478</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0.6785714285714286</v>
      </c>
      <c r="C313" s="66">
        <v>57</v>
      </c>
      <c r="D313" s="66">
        <v>19</v>
      </c>
      <c r="E313" s="66">
        <v>8</v>
      </c>
      <c r="F313" s="67">
        <v>84</v>
      </c>
      <c r="H313"/>
      <c r="I313"/>
      <c r="J313"/>
      <c r="K313"/>
      <c r="L313"/>
      <c r="M313"/>
      <c r="N313"/>
      <c r="O313"/>
      <c r="P313"/>
    </row>
    <row r="314" spans="1:16" s="3" customFormat="1" ht="14.45">
      <c r="A314" t="s">
        <v>132</v>
      </c>
      <c r="B314" s="65">
        <v>0.67164179104477617</v>
      </c>
      <c r="C314" s="66">
        <v>90</v>
      </c>
      <c r="D314" s="66">
        <v>27</v>
      </c>
      <c r="E314" s="66">
        <v>17</v>
      </c>
      <c r="F314" s="67">
        <v>134</v>
      </c>
      <c r="H314"/>
      <c r="I314"/>
      <c r="J314"/>
      <c r="K314"/>
      <c r="L314"/>
      <c r="M314"/>
      <c r="N314"/>
      <c r="O314"/>
      <c r="P314"/>
    </row>
    <row r="315" spans="1:16" s="3" customFormat="1" ht="14.45">
      <c r="A315" t="s">
        <v>133</v>
      </c>
      <c r="B315" s="65">
        <v>0.74277456647398843</v>
      </c>
      <c r="C315" s="66">
        <v>257</v>
      </c>
      <c r="D315" s="66">
        <v>37</v>
      </c>
      <c r="E315" s="66">
        <v>52</v>
      </c>
      <c r="F315" s="67">
        <v>346</v>
      </c>
      <c r="H315"/>
      <c r="I315"/>
      <c r="J315"/>
      <c r="K315"/>
      <c r="L315"/>
      <c r="M315"/>
      <c r="N315"/>
      <c r="O315"/>
      <c r="P315"/>
    </row>
    <row r="316" spans="1:16" s="3" customFormat="1" ht="14.45">
      <c r="A316" t="s">
        <v>134</v>
      </c>
      <c r="B316" s="65">
        <v>0.76333333333333331</v>
      </c>
      <c r="C316" s="66">
        <v>229</v>
      </c>
      <c r="D316" s="66">
        <v>17</v>
      </c>
      <c r="E316" s="66">
        <v>54</v>
      </c>
      <c r="F316" s="67">
        <v>300</v>
      </c>
      <c r="H316"/>
      <c r="I316"/>
      <c r="J316"/>
      <c r="K316"/>
      <c r="L316"/>
      <c r="M316"/>
      <c r="N316"/>
      <c r="O316"/>
      <c r="P316"/>
    </row>
    <row r="317" spans="1:16" s="3" customFormat="1" ht="14.45">
      <c r="A317" s="44" t="s">
        <v>135</v>
      </c>
      <c r="B317" s="69">
        <v>0.84722222222222221</v>
      </c>
      <c r="C317" s="70">
        <v>61</v>
      </c>
      <c r="D317" s="70">
        <v>7</v>
      </c>
      <c r="E317" s="70">
        <v>4</v>
      </c>
      <c r="F317" s="71">
        <v>72</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980</v>
      </c>
      <c r="C326" s="74">
        <v>0.94</v>
      </c>
      <c r="D326" s="65">
        <v>0</v>
      </c>
      <c r="E326" s="74">
        <v>0.06</v>
      </c>
      <c r="F326" s="80">
        <v>1</v>
      </c>
      <c r="H326"/>
      <c r="I326"/>
      <c r="J326"/>
      <c r="K326"/>
      <c r="L326"/>
      <c r="M326"/>
      <c r="N326"/>
      <c r="O326"/>
      <c r="P326"/>
    </row>
    <row r="327" spans="1:16" s="3" customFormat="1" ht="14.45">
      <c r="A327"/>
      <c r="B327" s="78" t="s">
        <v>981</v>
      </c>
      <c r="C327" s="74">
        <v>0.86401673640167365</v>
      </c>
      <c r="D327" s="65">
        <v>8.7866108786610872E-2</v>
      </c>
      <c r="E327" s="74">
        <v>4.8117154811715482E-2</v>
      </c>
      <c r="F327" s="80">
        <v>2</v>
      </c>
      <c r="H327"/>
      <c r="I327"/>
      <c r="J327"/>
      <c r="K327"/>
      <c r="L327"/>
      <c r="M327"/>
      <c r="N327"/>
      <c r="O327"/>
      <c r="P327"/>
    </row>
    <row r="328" spans="1:16" s="3" customFormat="1" ht="14.45">
      <c r="A328"/>
      <c r="B328" s="78" t="s">
        <v>982</v>
      </c>
      <c r="C328" s="74">
        <v>0.84722222222222221</v>
      </c>
      <c r="D328" s="65">
        <v>9.7222222222222224E-2</v>
      </c>
      <c r="E328" s="74">
        <v>5.5555555555555552E-2</v>
      </c>
      <c r="F328" s="80">
        <v>3</v>
      </c>
      <c r="H328"/>
      <c r="I328"/>
      <c r="J328"/>
      <c r="K328"/>
      <c r="L328"/>
      <c r="M328"/>
      <c r="N328"/>
      <c r="O328"/>
      <c r="P328"/>
    </row>
    <row r="329" spans="1:16" s="3" customFormat="1" ht="14.45">
      <c r="A329"/>
      <c r="B329" s="78" t="s">
        <v>983</v>
      </c>
      <c r="C329" s="74">
        <v>0.79699248120300747</v>
      </c>
      <c r="D329" s="65">
        <v>9.7744360902255634E-2</v>
      </c>
      <c r="E329" s="74">
        <v>0.10526315789473684</v>
      </c>
      <c r="F329" s="80">
        <v>4</v>
      </c>
      <c r="H329"/>
      <c r="I329"/>
      <c r="J329"/>
      <c r="K329"/>
      <c r="L329"/>
      <c r="M329"/>
      <c r="N329"/>
      <c r="O329"/>
      <c r="P329"/>
    </row>
    <row r="330" spans="1:16" s="3" customFormat="1" ht="14.45">
      <c r="A330"/>
      <c r="B330" s="78" t="s">
        <v>984</v>
      </c>
      <c r="C330" s="74">
        <v>0.77857142857142858</v>
      </c>
      <c r="D330" s="65">
        <v>8.5714285714285715E-2</v>
      </c>
      <c r="E330" s="74">
        <v>0.1357142857142857</v>
      </c>
      <c r="F330" s="80">
        <v>5</v>
      </c>
      <c r="H330"/>
      <c r="I330"/>
      <c r="J330"/>
      <c r="K330"/>
      <c r="L330"/>
      <c r="M330"/>
      <c r="N330"/>
      <c r="O330"/>
      <c r="P330"/>
    </row>
    <row r="331" spans="1:16" s="3" customFormat="1" ht="14.45">
      <c r="A331"/>
      <c r="B331" s="78" t="s">
        <v>985</v>
      </c>
      <c r="C331" s="74">
        <v>0.76333333333333331</v>
      </c>
      <c r="D331" s="65">
        <v>5.6666666666666664E-2</v>
      </c>
      <c r="E331" s="74">
        <v>0.18</v>
      </c>
      <c r="F331" s="80">
        <v>6</v>
      </c>
      <c r="H331"/>
      <c r="I331"/>
      <c r="J331"/>
      <c r="K331"/>
      <c r="L331"/>
      <c r="M331"/>
      <c r="N331"/>
      <c r="O331"/>
      <c r="P331"/>
    </row>
    <row r="332" spans="1:16" s="3" customFormat="1" ht="14.45">
      <c r="A332"/>
      <c r="B332" s="78" t="s">
        <v>986</v>
      </c>
      <c r="C332" s="74">
        <v>0.74277456647398843</v>
      </c>
      <c r="D332" s="65">
        <v>0.1069364161849711</v>
      </c>
      <c r="E332" s="74">
        <v>0.15028901734104047</v>
      </c>
      <c r="F332" s="80">
        <v>7</v>
      </c>
      <c r="H332"/>
      <c r="I332"/>
      <c r="J332"/>
      <c r="K332"/>
      <c r="L332"/>
      <c r="M332"/>
      <c r="N332"/>
      <c r="O332"/>
      <c r="P332"/>
    </row>
    <row r="333" spans="1:16" s="3" customFormat="1" ht="14.45">
      <c r="A333"/>
      <c r="B333" s="78" t="s">
        <v>987</v>
      </c>
      <c r="C333" s="74">
        <v>0.6785714285714286</v>
      </c>
      <c r="D333" s="65">
        <v>0.22619047619047619</v>
      </c>
      <c r="E333" s="74">
        <v>9.5238095238095233E-2</v>
      </c>
      <c r="F333" s="80">
        <v>8</v>
      </c>
      <c r="H333"/>
      <c r="I333"/>
      <c r="J333"/>
      <c r="K333"/>
      <c r="L333"/>
      <c r="M333"/>
      <c r="N333"/>
      <c r="O333"/>
      <c r="P333"/>
    </row>
    <row r="334" spans="1:16" s="3" customFormat="1" ht="14.45">
      <c r="A334"/>
      <c r="B334" s="78" t="s">
        <v>988</v>
      </c>
      <c r="C334" s="74">
        <v>0.67164179104477617</v>
      </c>
      <c r="D334" s="65">
        <v>0.17164179104477612</v>
      </c>
      <c r="E334" s="74">
        <v>0.15671641791044777</v>
      </c>
      <c r="F334" s="80">
        <v>9</v>
      </c>
      <c r="H334"/>
      <c r="I334"/>
      <c r="J334"/>
      <c r="K334"/>
      <c r="L334"/>
      <c r="M334"/>
      <c r="N334"/>
      <c r="O334"/>
      <c r="P334"/>
    </row>
    <row r="335" spans="1:16" s="3" customFormat="1" ht="14.45">
      <c r="A335"/>
      <c r="B335" s="78" t="s">
        <v>989</v>
      </c>
      <c r="C335" s="74">
        <v>0.67164179104477617</v>
      </c>
      <c r="D335" s="65">
        <v>0.20149253731343283</v>
      </c>
      <c r="E335" s="74">
        <v>0.12686567164179105</v>
      </c>
      <c r="F335" s="80">
        <v>10</v>
      </c>
      <c r="H335"/>
      <c r="I335"/>
      <c r="J335"/>
      <c r="K335"/>
      <c r="L335"/>
      <c r="M335"/>
      <c r="N335"/>
      <c r="O335"/>
      <c r="P335"/>
    </row>
    <row r="336" spans="1:16" s="3" customFormat="1" ht="14.45">
      <c r="A336"/>
      <c r="B336" s="78" t="s">
        <v>990</v>
      </c>
      <c r="C336" s="74">
        <v>0.65151515151515149</v>
      </c>
      <c r="D336" s="65">
        <v>9.0909090909090912E-2</v>
      </c>
      <c r="E336" s="74">
        <v>0.25757575757575757</v>
      </c>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1459</v>
      </c>
      <c r="D352" s="26">
        <v>116</v>
      </c>
      <c r="E352" s="9">
        <v>366</v>
      </c>
      <c r="F352" s="9">
        <v>1941</v>
      </c>
      <c r="H352"/>
      <c r="I352"/>
      <c r="J352"/>
      <c r="K352"/>
      <c r="L352"/>
      <c r="M352"/>
      <c r="N352"/>
      <c r="O352"/>
      <c r="P352"/>
    </row>
    <row r="353" spans="1:16" s="3" customFormat="1" ht="14.45">
      <c r="A353" s="55" t="s">
        <v>174</v>
      </c>
      <c r="B353" s="61"/>
      <c r="C353" s="26">
        <v>1969</v>
      </c>
      <c r="D353" s="26">
        <v>171</v>
      </c>
      <c r="E353" s="9">
        <v>221</v>
      </c>
      <c r="F353" s="9">
        <v>2361</v>
      </c>
      <c r="H353"/>
      <c r="I353"/>
      <c r="J353"/>
      <c r="K353"/>
      <c r="L353"/>
      <c r="M353"/>
      <c r="N353"/>
      <c r="O353"/>
      <c r="P353"/>
    </row>
    <row r="354" spans="1:16" s="3" customFormat="1" ht="14.45">
      <c r="A354" s="55" t="s">
        <v>175</v>
      </c>
      <c r="B354" s="61"/>
      <c r="C354" s="26">
        <v>767</v>
      </c>
      <c r="D354" s="26">
        <v>89</v>
      </c>
      <c r="E354" s="9">
        <v>128</v>
      </c>
      <c r="F354" s="9">
        <v>984</v>
      </c>
      <c r="H354"/>
      <c r="I354"/>
      <c r="J354"/>
      <c r="K354"/>
      <c r="L354"/>
      <c r="M354"/>
      <c r="N354"/>
      <c r="O354"/>
      <c r="P354"/>
    </row>
    <row r="355" spans="1:16" s="3" customFormat="1" ht="14.45">
      <c r="A355" s="56" t="s">
        <v>176</v>
      </c>
      <c r="B355" s="62"/>
      <c r="C355" s="53">
        <v>778</v>
      </c>
      <c r="D355" s="53">
        <v>113</v>
      </c>
      <c r="E355" s="52">
        <v>101</v>
      </c>
      <c r="F355" s="52">
        <v>992</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991</v>
      </c>
      <c r="B361" s="63"/>
      <c r="C361" s="45">
        <v>0.75167439464193719</v>
      </c>
      <c r="D361" s="45">
        <v>5.9763008758371976E-2</v>
      </c>
      <c r="E361" s="110">
        <v>0.18856259659969088</v>
      </c>
      <c r="F361" s="9"/>
      <c r="H361"/>
      <c r="I361"/>
      <c r="J361"/>
      <c r="K361"/>
      <c r="L361"/>
      <c r="M361"/>
      <c r="N361"/>
      <c r="O361"/>
      <c r="P361"/>
    </row>
    <row r="362" spans="1:16" s="3" customFormat="1" ht="14.45">
      <c r="A362" s="55" t="s">
        <v>992</v>
      </c>
      <c r="B362" s="63"/>
      <c r="C362" s="45">
        <v>0.83396865734858106</v>
      </c>
      <c r="D362" s="45">
        <v>7.2426937738246502E-2</v>
      </c>
      <c r="E362" s="110">
        <v>9.3604404913172387E-2</v>
      </c>
      <c r="F362" s="9"/>
      <c r="H362"/>
      <c r="I362"/>
      <c r="J362"/>
      <c r="K362"/>
      <c r="L362"/>
      <c r="M362"/>
      <c r="N362"/>
      <c r="O362"/>
      <c r="P362"/>
    </row>
    <row r="363" spans="1:16" s="3" customFormat="1" ht="14.45">
      <c r="A363" s="55" t="s">
        <v>993</v>
      </c>
      <c r="B363" s="63"/>
      <c r="C363" s="45">
        <v>0.77947154471544711</v>
      </c>
      <c r="D363" s="45">
        <v>9.0447154471544722E-2</v>
      </c>
      <c r="E363" s="110">
        <v>0.13008130081300814</v>
      </c>
      <c r="F363" s="9"/>
      <c r="H363"/>
      <c r="I363"/>
      <c r="J363"/>
      <c r="K363"/>
      <c r="L363"/>
      <c r="M363"/>
      <c r="N363"/>
      <c r="O363"/>
      <c r="P363"/>
    </row>
    <row r="364" spans="1:16" s="3" customFormat="1" ht="14.45">
      <c r="A364" s="56" t="s">
        <v>994</v>
      </c>
      <c r="B364" s="64"/>
      <c r="C364" s="54">
        <v>0.78427419354838712</v>
      </c>
      <c r="D364" s="54">
        <v>0.11391129032258064</v>
      </c>
      <c r="E364" s="111">
        <v>0.10181451612903226</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5001</v>
      </c>
      <c r="D376" s="26">
        <v>490</v>
      </c>
      <c r="E376" s="26">
        <v>830</v>
      </c>
      <c r="F376" s="9">
        <v>6321</v>
      </c>
      <c r="H376"/>
      <c r="I376"/>
      <c r="J376"/>
      <c r="K376"/>
      <c r="L376"/>
      <c r="M376"/>
      <c r="N376"/>
      <c r="O376"/>
      <c r="P376"/>
    </row>
    <row r="377" spans="1:16" s="3" customFormat="1" ht="14.45">
      <c r="A377" s="55" t="s">
        <v>183</v>
      </c>
      <c r="B377" s="61"/>
      <c r="C377" s="26">
        <v>445</v>
      </c>
      <c r="D377" s="26">
        <v>60</v>
      </c>
      <c r="E377" s="26">
        <v>110</v>
      </c>
      <c r="F377" s="9">
        <v>615</v>
      </c>
      <c r="H377"/>
      <c r="I377"/>
      <c r="J377"/>
      <c r="K377"/>
      <c r="L377"/>
      <c r="M377"/>
      <c r="N377"/>
      <c r="O377"/>
      <c r="P377"/>
    </row>
    <row r="378" spans="1:16" s="3" customFormat="1" ht="14.45">
      <c r="A378" s="55" t="s">
        <v>184</v>
      </c>
      <c r="B378" s="61"/>
      <c r="C378" s="26">
        <v>1014</v>
      </c>
      <c r="D378" s="26">
        <v>144</v>
      </c>
      <c r="E378" s="26">
        <v>221</v>
      </c>
      <c r="F378" s="9">
        <v>1379</v>
      </c>
      <c r="H378"/>
      <c r="I378"/>
      <c r="J378"/>
      <c r="K378"/>
      <c r="L378"/>
      <c r="M378"/>
      <c r="N378"/>
      <c r="O378"/>
      <c r="P378"/>
    </row>
    <row r="379" spans="1:16" s="3" customFormat="1" ht="14.45">
      <c r="A379" s="55" t="s">
        <v>185</v>
      </c>
      <c r="B379" s="61"/>
      <c r="C379" s="26">
        <v>343</v>
      </c>
      <c r="D379" s="26">
        <v>34</v>
      </c>
      <c r="E379" s="26">
        <v>33</v>
      </c>
      <c r="F379" s="9">
        <v>410</v>
      </c>
      <c r="H379"/>
      <c r="I379"/>
      <c r="J379"/>
      <c r="K379"/>
      <c r="L379"/>
      <c r="M379"/>
      <c r="N379"/>
      <c r="O379"/>
      <c r="P379"/>
    </row>
    <row r="380" spans="1:16" s="3" customFormat="1" ht="14.45">
      <c r="A380" s="55" t="s">
        <v>186</v>
      </c>
      <c r="B380" s="61"/>
      <c r="C380" s="26">
        <v>214</v>
      </c>
      <c r="D380" s="26">
        <v>21</v>
      </c>
      <c r="E380" s="26">
        <v>35</v>
      </c>
      <c r="F380" s="9">
        <v>270</v>
      </c>
      <c r="H380"/>
      <c r="I380"/>
      <c r="J380"/>
      <c r="K380"/>
      <c r="L380"/>
      <c r="M380"/>
      <c r="N380"/>
      <c r="O380"/>
      <c r="P380"/>
    </row>
    <row r="381" spans="1:16" s="3" customFormat="1" ht="14.45">
      <c r="A381" s="55" t="s">
        <v>187</v>
      </c>
      <c r="B381" s="61"/>
      <c r="C381" s="26">
        <v>604</v>
      </c>
      <c r="D381" s="26">
        <v>100</v>
      </c>
      <c r="E381" s="26">
        <v>142</v>
      </c>
      <c r="F381" s="9">
        <v>846</v>
      </c>
      <c r="H381"/>
      <c r="I381"/>
      <c r="J381"/>
      <c r="K381"/>
      <c r="L381"/>
      <c r="M381"/>
      <c r="N381"/>
      <c r="O381"/>
      <c r="P381"/>
    </row>
    <row r="382" spans="1:16" s="3" customFormat="1" ht="14.45">
      <c r="A382" s="55" t="s">
        <v>188</v>
      </c>
      <c r="B382" s="61"/>
      <c r="C382" s="26">
        <v>972</v>
      </c>
      <c r="D382" s="26">
        <v>52</v>
      </c>
      <c r="E382" s="26">
        <v>78</v>
      </c>
      <c r="F382" s="9">
        <v>1102</v>
      </c>
      <c r="H382"/>
      <c r="I382"/>
      <c r="J382"/>
      <c r="K382"/>
      <c r="L382"/>
      <c r="M382"/>
      <c r="N382"/>
      <c r="O382"/>
      <c r="P382"/>
    </row>
    <row r="383" spans="1:16" s="3" customFormat="1" ht="14.45">
      <c r="A383" s="56" t="s">
        <v>189</v>
      </c>
      <c r="B383" s="62"/>
      <c r="C383" s="53">
        <v>172</v>
      </c>
      <c r="D383" s="53">
        <v>32</v>
      </c>
      <c r="E383" s="53">
        <v>54</v>
      </c>
      <c r="F383" s="52">
        <v>258</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995</v>
      </c>
      <c r="B388" s="63"/>
      <c r="C388" s="45">
        <v>0.79117228286663499</v>
      </c>
      <c r="D388" s="45">
        <v>7.7519379844961239E-2</v>
      </c>
      <c r="E388" s="110">
        <v>0.13130833728840374</v>
      </c>
      <c r="F388"/>
      <c r="H388"/>
      <c r="I388"/>
      <c r="J388"/>
      <c r="K388"/>
      <c r="L388"/>
      <c r="M388"/>
      <c r="N388"/>
      <c r="O388"/>
      <c r="P388"/>
    </row>
    <row r="389" spans="1:16" s="3" customFormat="1" ht="14.45">
      <c r="A389" s="55" t="s">
        <v>996</v>
      </c>
      <c r="B389" s="63"/>
      <c r="C389" s="45">
        <v>0.72357723577235777</v>
      </c>
      <c r="D389" s="45">
        <v>9.7560975609756101E-2</v>
      </c>
      <c r="E389" s="110">
        <v>0.17886178861788618</v>
      </c>
      <c r="F389"/>
      <c r="H389"/>
      <c r="I389"/>
      <c r="J389"/>
      <c r="K389"/>
      <c r="L389"/>
      <c r="M389"/>
      <c r="N389"/>
      <c r="O389"/>
      <c r="P389"/>
    </row>
    <row r="390" spans="1:16" s="3" customFormat="1" ht="14.45">
      <c r="A390" s="55" t="s">
        <v>997</v>
      </c>
      <c r="B390" s="63"/>
      <c r="C390" s="45">
        <v>0.73531544597534448</v>
      </c>
      <c r="D390" s="45">
        <v>0.10442349528643945</v>
      </c>
      <c r="E390" s="110">
        <v>0.16026105873821611</v>
      </c>
      <c r="F390"/>
      <c r="H390"/>
      <c r="I390"/>
      <c r="J390"/>
      <c r="K390"/>
      <c r="L390"/>
      <c r="M390"/>
      <c r="N390"/>
      <c r="O390"/>
      <c r="P390"/>
    </row>
    <row r="391" spans="1:16" ht="14.45">
      <c r="A391" s="55" t="s">
        <v>998</v>
      </c>
      <c r="B391" s="63"/>
      <c r="C391" s="45">
        <v>0.8365853658536585</v>
      </c>
      <c r="D391" s="45">
        <v>8.2926829268292687E-2</v>
      </c>
      <c r="E391" s="110">
        <v>8.0487804878048783E-2</v>
      </c>
    </row>
    <row r="392" spans="1:16" ht="14.45">
      <c r="A392" s="55" t="s">
        <v>999</v>
      </c>
      <c r="B392" s="63"/>
      <c r="C392" s="45">
        <v>0.79259259259259263</v>
      </c>
      <c r="D392" s="45">
        <v>7.7777777777777779E-2</v>
      </c>
      <c r="E392" s="110">
        <v>0.12962962962962962</v>
      </c>
    </row>
    <row r="393" spans="1:16" ht="14.45">
      <c r="A393" s="55" t="s">
        <v>1000</v>
      </c>
      <c r="B393" s="63"/>
      <c r="C393" s="45">
        <v>0.71394799054373526</v>
      </c>
      <c r="D393" s="45">
        <v>0.1182033096926714</v>
      </c>
      <c r="E393" s="110">
        <v>0.16784869976359337</v>
      </c>
    </row>
    <row r="394" spans="1:16" ht="14.45">
      <c r="A394" s="55" t="s">
        <v>1001</v>
      </c>
      <c r="B394" s="63"/>
      <c r="C394" s="45">
        <v>0.88203266787658807</v>
      </c>
      <c r="D394" s="45">
        <v>4.7186932849364795E-2</v>
      </c>
      <c r="E394" s="110">
        <v>7.0780399274047182E-2</v>
      </c>
    </row>
    <row r="395" spans="1:16" ht="14.45">
      <c r="A395" s="56" t="s">
        <v>1002</v>
      </c>
      <c r="B395" s="64"/>
      <c r="C395" s="54">
        <v>0.66666666666666663</v>
      </c>
      <c r="D395" s="54">
        <v>0.12403100775193798</v>
      </c>
      <c r="E395" s="111">
        <v>0.20930232558139536</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86976</v>
      </c>
      <c r="C405" s="86"/>
      <c r="D405" s="87"/>
    </row>
    <row r="406" spans="1:5" ht="14.45">
      <c r="A406" s="81" t="s">
        <v>202</v>
      </c>
      <c r="B406" s="82">
        <v>86877</v>
      </c>
      <c r="C406" s="83" t="s">
        <v>45</v>
      </c>
      <c r="D406" s="95">
        <v>1.0011395421112608</v>
      </c>
    </row>
    <row r="407" spans="1:5" ht="14.45">
      <c r="A407" s="88" t="s">
        <v>203</v>
      </c>
      <c r="B407" s="89">
        <v>86100</v>
      </c>
      <c r="C407" s="25"/>
      <c r="D407" s="116"/>
    </row>
    <row r="408" spans="1:5" ht="14.45">
      <c r="A408" s="81" t="s">
        <v>204</v>
      </c>
      <c r="B408" s="82">
        <v>86018</v>
      </c>
      <c r="C408" s="83" t="s">
        <v>46</v>
      </c>
      <c r="D408" s="95">
        <v>1.0009532888465205</v>
      </c>
    </row>
    <row r="409" spans="1:5" ht="14.45">
      <c r="A409" s="88" t="s">
        <v>203</v>
      </c>
      <c r="B409" s="89">
        <v>86517</v>
      </c>
      <c r="C409" s="25"/>
      <c r="D409" s="90"/>
    </row>
    <row r="410" spans="1:5" ht="14.45">
      <c r="A410" s="91" t="s">
        <v>205</v>
      </c>
      <c r="B410" s="92">
        <v>86320</v>
      </c>
      <c r="C410" s="93" t="s">
        <v>47</v>
      </c>
      <c r="D410" s="94">
        <v>1.0022822057460612</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194</v>
      </c>
      <c r="C416" s="106">
        <v>176</v>
      </c>
      <c r="D416" s="25" t="s">
        <v>45</v>
      </c>
      <c r="E416" s="117">
        <v>0.90721649484536082</v>
      </c>
    </row>
    <row r="417" spans="1:5" ht="14.45">
      <c r="A417" t="s">
        <v>46</v>
      </c>
      <c r="B417" s="106">
        <v>191</v>
      </c>
      <c r="C417" s="106">
        <v>169</v>
      </c>
      <c r="D417" s="25" t="s">
        <v>46</v>
      </c>
      <c r="E417" s="117">
        <v>0.88481675392670156</v>
      </c>
    </row>
    <row r="418" spans="1:5" ht="14.45">
      <c r="A418" s="44" t="s">
        <v>47</v>
      </c>
      <c r="B418" s="107">
        <v>183</v>
      </c>
      <c r="C418" s="107">
        <v>169</v>
      </c>
      <c r="D418" s="93" t="s">
        <v>47</v>
      </c>
      <c r="E418" s="118">
        <v>0.92349726775956287</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17" priority="1" operator="equal">
      <formula>"SUPPRESSED"</formula>
    </cfRule>
  </conditionalFormatting>
  <dataValidations count="1">
    <dataValidation type="list" allowBlank="1" showInputMessage="1" showErrorMessage="1" sqref="E442" xr:uid="{4D7EE0A3-4A70-403A-949D-3AC9108BD760}">
      <formula1>#REF!</formula1>
    </dataValidation>
  </dataValidations>
  <hyperlinks>
    <hyperlink ref="A1" location="Contents!A1" display="Return to contents page" xr:uid="{B099A19B-51FF-4F9C-86AA-CC9F6D80CE00}"/>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15B71-E406-467F-92F3-1C9BD7F6887F}">
  <sheetPr codeName="Sheet10">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13734</v>
      </c>
      <c r="D1" s="125"/>
      <c r="I1" s="124" t="s">
        <v>1003</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2353</v>
      </c>
      <c r="D6" s="26">
        <v>469</v>
      </c>
      <c r="E6" s="9">
        <v>843</v>
      </c>
      <c r="F6" s="9">
        <v>3665</v>
      </c>
    </row>
    <row r="7" spans="1:16" ht="14.45">
      <c r="A7" s="6" t="s">
        <v>43</v>
      </c>
      <c r="B7" s="25" t="s">
        <v>42</v>
      </c>
      <c r="C7" s="26">
        <v>2353</v>
      </c>
      <c r="D7" s="26">
        <v>413</v>
      </c>
      <c r="E7" s="9">
        <v>898</v>
      </c>
      <c r="F7" s="9">
        <v>3664</v>
      </c>
    </row>
    <row r="8" spans="1:16" ht="14.45">
      <c r="A8" s="6" t="s">
        <v>44</v>
      </c>
      <c r="B8" s="25" t="s">
        <v>42</v>
      </c>
      <c r="C8" s="26">
        <v>2403</v>
      </c>
      <c r="D8" s="26">
        <v>4807</v>
      </c>
      <c r="E8" s="9">
        <v>1076</v>
      </c>
      <c r="F8" s="9">
        <v>3872</v>
      </c>
    </row>
    <row r="9" spans="1:16" ht="14.45">
      <c r="A9" s="6" t="s">
        <v>45</v>
      </c>
      <c r="B9" s="25" t="s">
        <v>42</v>
      </c>
      <c r="C9" s="26">
        <v>2582</v>
      </c>
      <c r="D9" s="26">
        <v>347</v>
      </c>
      <c r="E9" s="9">
        <v>980</v>
      </c>
      <c r="F9" s="9">
        <v>3909</v>
      </c>
    </row>
    <row r="10" spans="1:16" ht="14.45">
      <c r="A10" s="6" t="s">
        <v>46</v>
      </c>
      <c r="B10" s="25" t="s">
        <v>42</v>
      </c>
      <c r="C10" s="26">
        <v>2321</v>
      </c>
      <c r="D10" s="26">
        <v>324</v>
      </c>
      <c r="E10" s="9">
        <v>766</v>
      </c>
      <c r="F10" s="9">
        <v>3411</v>
      </c>
    </row>
    <row r="11" spans="1:16" ht="14.45">
      <c r="A11" s="13" t="s">
        <v>47</v>
      </c>
      <c r="B11" s="21" t="s">
        <v>42</v>
      </c>
      <c r="C11" s="22">
        <v>2374</v>
      </c>
      <c r="D11" s="22">
        <v>359</v>
      </c>
      <c r="E11" s="14">
        <v>649</v>
      </c>
      <c r="F11" s="14">
        <v>3382</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3665</v>
      </c>
      <c r="C16" s="119">
        <v>0.64201909959072301</v>
      </c>
      <c r="D16" s="119">
        <v>0.12796725784447477</v>
      </c>
      <c r="E16" s="119">
        <v>0.2300136425648022</v>
      </c>
      <c r="F16" s="9">
        <v>3665</v>
      </c>
      <c r="H16"/>
      <c r="I16"/>
      <c r="J16"/>
      <c r="K16"/>
      <c r="L16"/>
      <c r="M16"/>
      <c r="N16"/>
      <c r="O16"/>
      <c r="P16"/>
    </row>
    <row r="17" spans="1:16" s="3" customFormat="1" ht="14.45">
      <c r="A17" s="6" t="s">
        <v>43</v>
      </c>
      <c r="B17" s="27">
        <v>3664</v>
      </c>
      <c r="C17" s="119">
        <v>0.64219432314410485</v>
      </c>
      <c r="D17" s="119">
        <v>0.11271834061135372</v>
      </c>
      <c r="E17" s="119">
        <v>0.24508733624454149</v>
      </c>
      <c r="F17" s="9">
        <v>3664</v>
      </c>
      <c r="H17"/>
      <c r="I17"/>
      <c r="J17"/>
      <c r="K17"/>
      <c r="L17"/>
      <c r="M17"/>
      <c r="N17"/>
      <c r="O17"/>
      <c r="P17"/>
    </row>
    <row r="18" spans="1:16" s="3" customFormat="1" ht="14.45">
      <c r="A18" s="6" t="s">
        <v>44</v>
      </c>
      <c r="B18" s="27">
        <v>3872</v>
      </c>
      <c r="C18" s="119">
        <v>0.62060950413223137</v>
      </c>
      <c r="D18" s="119">
        <v>0.10149793388429752</v>
      </c>
      <c r="E18" s="119">
        <v>0.27789256198347106</v>
      </c>
      <c r="F18" s="9">
        <v>3872</v>
      </c>
      <c r="H18"/>
      <c r="I18"/>
      <c r="J18"/>
      <c r="K18"/>
      <c r="L18"/>
      <c r="M18"/>
      <c r="N18"/>
      <c r="O18"/>
      <c r="P18"/>
    </row>
    <row r="19" spans="1:16" s="3" customFormat="1" ht="14.45">
      <c r="A19" s="6" t="s">
        <v>45</v>
      </c>
      <c r="B19" s="27">
        <v>3909</v>
      </c>
      <c r="C19" s="119">
        <v>0.66052698899974416</v>
      </c>
      <c r="D19" s="119">
        <v>8.8769506267587617E-2</v>
      </c>
      <c r="E19" s="119">
        <v>0.25070350473266823</v>
      </c>
      <c r="F19" s="9">
        <v>3909</v>
      </c>
      <c r="H19"/>
      <c r="I19"/>
      <c r="J19"/>
      <c r="K19"/>
      <c r="L19"/>
      <c r="M19"/>
      <c r="N19"/>
      <c r="O19"/>
      <c r="P19"/>
    </row>
    <row r="20" spans="1:16" s="3" customFormat="1" ht="14.45">
      <c r="A20" s="6" t="s">
        <v>46</v>
      </c>
      <c r="B20" s="27">
        <v>3411</v>
      </c>
      <c r="C20" s="119">
        <v>0.68044561712107887</v>
      </c>
      <c r="D20" s="119">
        <v>9.498680738786279E-2</v>
      </c>
      <c r="E20" s="119">
        <v>0.22456757549105835</v>
      </c>
      <c r="F20" s="9">
        <v>3411</v>
      </c>
      <c r="H20"/>
      <c r="I20"/>
      <c r="J20"/>
      <c r="K20"/>
      <c r="L20"/>
      <c r="M20"/>
      <c r="N20"/>
      <c r="O20"/>
      <c r="P20"/>
    </row>
    <row r="21" spans="1:16" s="3" customFormat="1" ht="14.45">
      <c r="A21" s="13" t="s">
        <v>47</v>
      </c>
      <c r="B21" s="23">
        <v>3382</v>
      </c>
      <c r="C21" s="120">
        <v>0.70195150798344175</v>
      </c>
      <c r="D21" s="120">
        <v>0.10615020697811946</v>
      </c>
      <c r="E21" s="120">
        <v>0.19189828503843878</v>
      </c>
      <c r="F21" s="14">
        <v>3382</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4159</v>
      </c>
      <c r="D31" s="26">
        <v>529</v>
      </c>
      <c r="E31" s="9">
        <v>1066</v>
      </c>
      <c r="F31" s="9">
        <v>5754</v>
      </c>
      <c r="H31"/>
      <c r="I31"/>
      <c r="J31"/>
      <c r="K31"/>
      <c r="L31"/>
      <c r="M31"/>
      <c r="N31"/>
      <c r="O31"/>
      <c r="P31"/>
    </row>
    <row r="32" spans="1:16" s="3" customFormat="1" ht="14.45">
      <c r="A32" s="6" t="s">
        <v>46</v>
      </c>
      <c r="B32" s="25" t="s">
        <v>52</v>
      </c>
      <c r="C32" s="26">
        <v>5021</v>
      </c>
      <c r="D32" s="26">
        <v>562</v>
      </c>
      <c r="E32" s="9">
        <v>1004</v>
      </c>
      <c r="F32" s="9">
        <v>6587</v>
      </c>
      <c r="H32"/>
      <c r="I32"/>
      <c r="J32"/>
      <c r="K32"/>
      <c r="L32"/>
      <c r="M32"/>
      <c r="N32"/>
      <c r="O32"/>
      <c r="P32"/>
    </row>
    <row r="33" spans="1:16" s="3" customFormat="1" ht="14.45">
      <c r="A33" s="13" t="s">
        <v>47</v>
      </c>
      <c r="B33" s="21" t="s">
        <v>52</v>
      </c>
      <c r="C33" s="22">
        <v>5105</v>
      </c>
      <c r="D33" s="22">
        <v>470</v>
      </c>
      <c r="E33" s="14">
        <v>807</v>
      </c>
      <c r="F33" s="14">
        <v>6382</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5754</v>
      </c>
      <c r="C37" s="45">
        <v>0.72280152937087239</v>
      </c>
      <c r="D37" s="45">
        <v>9.1936044490789015E-2</v>
      </c>
      <c r="E37" s="45">
        <v>0.18526242613833854</v>
      </c>
      <c r="F37" s="9">
        <v>5754</v>
      </c>
      <c r="H37"/>
      <c r="I37"/>
      <c r="J37"/>
      <c r="K37"/>
      <c r="L37"/>
      <c r="M37"/>
      <c r="N37"/>
      <c r="O37"/>
      <c r="P37"/>
    </row>
    <row r="38" spans="1:16" s="3" customFormat="1" ht="14.45">
      <c r="A38" s="6" t="s">
        <v>46</v>
      </c>
      <c r="B38" s="27">
        <v>6587</v>
      </c>
      <c r="C38" s="45">
        <v>0.76225899499013205</v>
      </c>
      <c r="D38" s="45">
        <v>8.5319568847730384E-2</v>
      </c>
      <c r="E38" s="45">
        <v>0.15242143616213755</v>
      </c>
      <c r="F38" s="9">
        <v>6587</v>
      </c>
      <c r="H38"/>
      <c r="I38"/>
      <c r="J38"/>
      <c r="K38"/>
      <c r="L38"/>
      <c r="M38"/>
      <c r="N38"/>
      <c r="O38"/>
      <c r="P38"/>
    </row>
    <row r="39" spans="1:16" s="3" customFormat="1" ht="14.45">
      <c r="A39" s="13" t="s">
        <v>47</v>
      </c>
      <c r="B39" s="23">
        <v>6382</v>
      </c>
      <c r="C39" s="48">
        <v>0.79990598558445625</v>
      </c>
      <c r="D39" s="48">
        <v>7.3644625509244749E-2</v>
      </c>
      <c r="E39" s="48">
        <v>0.12644938890629898</v>
      </c>
      <c r="F39" s="14">
        <v>6382</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49</v>
      </c>
      <c r="D46" s="26">
        <v>3</v>
      </c>
      <c r="E46" s="9">
        <v>0</v>
      </c>
      <c r="F46" s="9">
        <v>52</v>
      </c>
      <c r="H46"/>
      <c r="I46"/>
      <c r="J46"/>
      <c r="K46"/>
      <c r="L46"/>
      <c r="M46"/>
      <c r="N46"/>
      <c r="O46"/>
      <c r="P46"/>
    </row>
    <row r="47" spans="1:16" s="3" customFormat="1" ht="14.45">
      <c r="A47" s="6"/>
      <c r="B47" s="25" t="s">
        <v>55</v>
      </c>
      <c r="C47" s="26"/>
      <c r="D47" s="26"/>
      <c r="E47" s="9"/>
      <c r="F47" s="9"/>
      <c r="H47"/>
      <c r="I47"/>
      <c r="J47"/>
      <c r="K47"/>
      <c r="L47"/>
      <c r="M47"/>
      <c r="N47"/>
      <c r="O47"/>
      <c r="P47"/>
    </row>
    <row r="48" spans="1:16" s="3" customFormat="1" ht="14.45">
      <c r="A48" s="6"/>
      <c r="B48" s="25" t="s">
        <v>56</v>
      </c>
      <c r="C48" s="26">
        <v>432</v>
      </c>
      <c r="D48" s="26">
        <v>43</v>
      </c>
      <c r="E48" s="9">
        <v>60</v>
      </c>
      <c r="F48" s="9">
        <v>535</v>
      </c>
      <c r="H48"/>
      <c r="I48"/>
      <c r="J48"/>
      <c r="K48"/>
      <c r="L48"/>
      <c r="M48"/>
      <c r="N48"/>
      <c r="O48"/>
      <c r="P48"/>
    </row>
    <row r="49" spans="1:16" s="3" customFormat="1" ht="14.45">
      <c r="A49" s="6"/>
      <c r="B49" s="25" t="s">
        <v>57</v>
      </c>
      <c r="C49" s="26">
        <v>499</v>
      </c>
      <c r="D49" s="26">
        <v>15</v>
      </c>
      <c r="E49" s="9">
        <v>99</v>
      </c>
      <c r="F49" s="9">
        <v>613</v>
      </c>
      <c r="H49"/>
      <c r="I49"/>
      <c r="J49"/>
      <c r="K49"/>
      <c r="L49"/>
      <c r="M49"/>
      <c r="N49"/>
      <c r="O49"/>
      <c r="P49"/>
    </row>
    <row r="50" spans="1:16" s="3" customFormat="1" ht="14.45">
      <c r="A50" s="6"/>
      <c r="B50" s="25" t="s">
        <v>58</v>
      </c>
      <c r="C50" s="26">
        <v>2185</v>
      </c>
      <c r="D50" s="26">
        <v>357</v>
      </c>
      <c r="E50" s="9">
        <v>653</v>
      </c>
      <c r="F50" s="9">
        <v>3195</v>
      </c>
      <c r="H50"/>
      <c r="I50"/>
      <c r="J50"/>
      <c r="K50"/>
      <c r="L50"/>
      <c r="M50"/>
      <c r="N50"/>
      <c r="O50"/>
      <c r="P50"/>
    </row>
    <row r="51" spans="1:16" s="3" customFormat="1" ht="14.45">
      <c r="A51" s="6"/>
      <c r="B51" s="25" t="s">
        <v>59</v>
      </c>
      <c r="C51" s="26">
        <v>949</v>
      </c>
      <c r="D51" s="26">
        <v>109</v>
      </c>
      <c r="E51" s="9">
        <v>253</v>
      </c>
      <c r="F51" s="9">
        <v>1311</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303</v>
      </c>
      <c r="D53" s="26">
        <v>3</v>
      </c>
      <c r="E53" s="9">
        <v>0</v>
      </c>
      <c r="F53" s="9">
        <v>306</v>
      </c>
      <c r="H53"/>
      <c r="I53"/>
      <c r="J53"/>
      <c r="K53"/>
      <c r="L53"/>
      <c r="M53"/>
      <c r="N53"/>
      <c r="O53"/>
      <c r="P53"/>
    </row>
    <row r="54" spans="1:16" s="3" customFormat="1" ht="14.45">
      <c r="A54" s="6"/>
      <c r="B54" s="25" t="s">
        <v>55</v>
      </c>
      <c r="C54" s="26">
        <v>362</v>
      </c>
      <c r="D54" s="26">
        <v>5</v>
      </c>
      <c r="E54" s="9">
        <v>89</v>
      </c>
      <c r="F54" s="9">
        <v>456</v>
      </c>
      <c r="H54"/>
      <c r="I54"/>
      <c r="J54"/>
      <c r="K54"/>
      <c r="L54"/>
      <c r="M54"/>
      <c r="N54"/>
      <c r="O54"/>
      <c r="P54"/>
    </row>
    <row r="55" spans="1:16" s="3" customFormat="1" ht="14.45">
      <c r="A55" s="6"/>
      <c r="B55" s="25" t="s">
        <v>56</v>
      </c>
      <c r="C55" s="26">
        <v>486</v>
      </c>
      <c r="D55" s="26">
        <v>25</v>
      </c>
      <c r="E55" s="9">
        <v>60</v>
      </c>
      <c r="F55" s="9">
        <v>571</v>
      </c>
      <c r="H55"/>
      <c r="I55"/>
      <c r="J55"/>
      <c r="K55"/>
      <c r="L55"/>
      <c r="M55"/>
      <c r="N55"/>
      <c r="O55"/>
      <c r="P55"/>
    </row>
    <row r="56" spans="1:16" s="3" customFormat="1" ht="14.45">
      <c r="A56" s="6"/>
      <c r="B56" s="25" t="s">
        <v>57</v>
      </c>
      <c r="C56" s="26">
        <v>1697</v>
      </c>
      <c r="D56" s="26">
        <v>174</v>
      </c>
      <c r="E56" s="9">
        <v>269</v>
      </c>
      <c r="F56" s="9">
        <v>2140</v>
      </c>
      <c r="H56"/>
      <c r="I56"/>
      <c r="J56"/>
      <c r="K56"/>
      <c r="L56"/>
      <c r="M56"/>
      <c r="N56"/>
      <c r="O56"/>
      <c r="P56"/>
    </row>
    <row r="57" spans="1:16" s="3" customFormat="1" ht="14.45">
      <c r="A57" s="6"/>
      <c r="B57" s="25" t="s">
        <v>58</v>
      </c>
      <c r="C57" s="26">
        <v>1045</v>
      </c>
      <c r="D57" s="26">
        <v>189</v>
      </c>
      <c r="E57" s="9">
        <v>281</v>
      </c>
      <c r="F57" s="9">
        <v>1515</v>
      </c>
      <c r="H57"/>
      <c r="I57"/>
      <c r="J57"/>
      <c r="K57"/>
      <c r="L57"/>
      <c r="M57"/>
      <c r="N57"/>
      <c r="O57"/>
      <c r="P57"/>
    </row>
    <row r="58" spans="1:16" s="3" customFormat="1" ht="14.45">
      <c r="A58" s="6"/>
      <c r="B58" s="25" t="s">
        <v>59</v>
      </c>
      <c r="C58" s="26">
        <v>1128</v>
      </c>
      <c r="D58" s="26">
        <v>166</v>
      </c>
      <c r="E58" s="9">
        <v>305</v>
      </c>
      <c r="F58" s="9">
        <v>1599</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175</v>
      </c>
      <c r="D60" s="34">
        <v>13</v>
      </c>
      <c r="E60" s="33">
        <v>1</v>
      </c>
      <c r="F60" s="33">
        <v>189</v>
      </c>
      <c r="H60"/>
      <c r="I60"/>
      <c r="J60"/>
      <c r="K60"/>
      <c r="L60"/>
      <c r="M60"/>
      <c r="N60"/>
      <c r="O60"/>
      <c r="P60"/>
    </row>
    <row r="61" spans="1:16" s="3" customFormat="1" ht="14.45">
      <c r="A61" s="31"/>
      <c r="B61" s="32" t="s">
        <v>55</v>
      </c>
      <c r="C61" s="34">
        <v>372</v>
      </c>
      <c r="D61" s="34">
        <v>32</v>
      </c>
      <c r="E61" s="33">
        <v>87</v>
      </c>
      <c r="F61" s="33">
        <v>491</v>
      </c>
      <c r="H61"/>
      <c r="I61"/>
      <c r="J61"/>
      <c r="K61"/>
      <c r="L61"/>
      <c r="M61"/>
      <c r="N61"/>
      <c r="O61"/>
      <c r="P61"/>
    </row>
    <row r="62" spans="1:16" s="3" customFormat="1" ht="14.45">
      <c r="A62" s="31"/>
      <c r="B62" s="32" t="s">
        <v>56</v>
      </c>
      <c r="C62" s="34">
        <v>479</v>
      </c>
      <c r="D62" s="34">
        <v>22</v>
      </c>
      <c r="E62" s="33">
        <v>101</v>
      </c>
      <c r="F62" s="33">
        <v>602</v>
      </c>
      <c r="H62"/>
      <c r="I62"/>
      <c r="J62"/>
      <c r="K62"/>
      <c r="L62"/>
      <c r="M62"/>
      <c r="N62"/>
      <c r="O62"/>
      <c r="P62"/>
    </row>
    <row r="63" spans="1:16" s="3" customFormat="1" ht="14.45">
      <c r="A63" s="31"/>
      <c r="B63" s="32" t="s">
        <v>57</v>
      </c>
      <c r="C63" s="34">
        <v>1406</v>
      </c>
      <c r="D63" s="34">
        <v>75</v>
      </c>
      <c r="E63" s="33">
        <v>124</v>
      </c>
      <c r="F63" s="33">
        <v>1605</v>
      </c>
      <c r="H63"/>
      <c r="I63"/>
      <c r="J63"/>
      <c r="K63"/>
      <c r="L63"/>
      <c r="M63"/>
      <c r="N63"/>
      <c r="O63"/>
      <c r="P63"/>
    </row>
    <row r="64" spans="1:16" s="3" customFormat="1" ht="14.45">
      <c r="A64" s="31"/>
      <c r="B64" s="32" t="s">
        <v>58</v>
      </c>
      <c r="C64" s="34">
        <v>1779</v>
      </c>
      <c r="D64" s="34">
        <v>232</v>
      </c>
      <c r="E64" s="33">
        <v>316</v>
      </c>
      <c r="F64" s="33">
        <v>2327</v>
      </c>
      <c r="H64"/>
      <c r="I64"/>
      <c r="J64"/>
      <c r="K64"/>
      <c r="L64"/>
      <c r="M64"/>
      <c r="N64"/>
      <c r="O64"/>
      <c r="P64"/>
    </row>
    <row r="65" spans="1:16" s="3" customFormat="1" ht="14.45">
      <c r="A65" s="13"/>
      <c r="B65" s="21" t="s">
        <v>59</v>
      </c>
      <c r="C65" s="22">
        <v>894</v>
      </c>
      <c r="D65" s="22">
        <v>96</v>
      </c>
      <c r="E65" s="14">
        <v>178</v>
      </c>
      <c r="F65" s="14">
        <v>1168</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1004</v>
      </c>
      <c r="C71" s="45">
        <v>0.94230769230769229</v>
      </c>
      <c r="D71" s="45">
        <v>5.7692307692307696E-2</v>
      </c>
      <c r="E71" s="110">
        <v>0</v>
      </c>
      <c r="F71" s="46"/>
      <c r="H71"/>
      <c r="I71"/>
      <c r="J71"/>
      <c r="K71"/>
      <c r="L71"/>
      <c r="M71"/>
      <c r="N71"/>
      <c r="O71"/>
      <c r="P71"/>
    </row>
    <row r="72" spans="1:16" s="3" customFormat="1" ht="14.45">
      <c r="A72" s="6"/>
      <c r="B72" s="36" t="s">
        <v>230</v>
      </c>
      <c r="C72" s="45"/>
      <c r="D72" s="45"/>
      <c r="E72" s="110"/>
      <c r="F72" s="46"/>
      <c r="H72"/>
      <c r="I72"/>
      <c r="J72"/>
      <c r="K72"/>
      <c r="L72"/>
      <c r="M72"/>
      <c r="N72"/>
      <c r="O72"/>
      <c r="P72"/>
    </row>
    <row r="73" spans="1:16" s="3" customFormat="1" ht="14.45">
      <c r="A73" s="6"/>
      <c r="B73" s="36" t="s">
        <v>1005</v>
      </c>
      <c r="C73" s="45">
        <v>0.80747663551401871</v>
      </c>
      <c r="D73" s="45">
        <v>8.0373831775700941E-2</v>
      </c>
      <c r="E73" s="110">
        <v>0.11214953271028037</v>
      </c>
      <c r="F73" s="46"/>
      <c r="H73"/>
      <c r="I73"/>
      <c r="J73"/>
      <c r="K73"/>
      <c r="L73"/>
      <c r="M73"/>
      <c r="N73"/>
      <c r="O73"/>
      <c r="P73"/>
    </row>
    <row r="74" spans="1:16" s="3" customFormat="1" ht="14.45">
      <c r="A74" s="6"/>
      <c r="B74" s="36" t="s">
        <v>1006</v>
      </c>
      <c r="C74" s="45">
        <v>0.81402936378466562</v>
      </c>
      <c r="D74" s="45">
        <v>2.4469820554649267E-2</v>
      </c>
      <c r="E74" s="110">
        <v>0.16150081566068517</v>
      </c>
      <c r="F74" s="46"/>
      <c r="H74"/>
      <c r="I74"/>
      <c r="J74"/>
      <c r="K74"/>
      <c r="L74"/>
      <c r="M74"/>
      <c r="N74"/>
      <c r="O74"/>
      <c r="P74"/>
    </row>
    <row r="75" spans="1:16" s="3" customFormat="1" ht="14.45">
      <c r="A75" s="6"/>
      <c r="B75" s="36" t="s">
        <v>1007</v>
      </c>
      <c r="C75" s="45">
        <v>0.68388106416275429</v>
      </c>
      <c r="D75" s="45">
        <v>0.11173708920187793</v>
      </c>
      <c r="E75" s="110">
        <v>0.20438184663536776</v>
      </c>
      <c r="F75" s="46"/>
      <c r="H75"/>
      <c r="I75"/>
      <c r="J75"/>
      <c r="K75"/>
      <c r="L75"/>
      <c r="M75"/>
      <c r="N75"/>
      <c r="O75"/>
      <c r="P75"/>
    </row>
    <row r="76" spans="1:16" s="3" customFormat="1" ht="14.45">
      <c r="A76" s="6"/>
      <c r="B76" s="36" t="s">
        <v>1008</v>
      </c>
      <c r="C76" s="45">
        <v>0.72387490465293669</v>
      </c>
      <c r="D76" s="45">
        <v>8.3142639206712429E-2</v>
      </c>
      <c r="E76" s="110">
        <v>0.19298245614035087</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1009</v>
      </c>
      <c r="C78" s="45">
        <v>0.99019607843137258</v>
      </c>
      <c r="D78" s="45">
        <v>9.8039215686274508E-3</v>
      </c>
      <c r="E78" s="110">
        <v>0</v>
      </c>
      <c r="F78" s="46"/>
      <c r="H78"/>
      <c r="I78"/>
      <c r="J78"/>
      <c r="K78"/>
      <c r="L78"/>
      <c r="M78"/>
      <c r="N78"/>
      <c r="O78"/>
      <c r="P78"/>
    </row>
    <row r="79" spans="1:16" s="3" customFormat="1" ht="14.45">
      <c r="A79" s="6"/>
      <c r="B79" s="36" t="s">
        <v>1010</v>
      </c>
      <c r="C79" s="45">
        <v>0.79385964912280704</v>
      </c>
      <c r="D79" s="45">
        <v>1.0964912280701754E-2</v>
      </c>
      <c r="E79" s="110">
        <v>0.19517543859649122</v>
      </c>
      <c r="F79" s="46"/>
      <c r="H79"/>
      <c r="I79"/>
      <c r="J79"/>
      <c r="K79"/>
      <c r="L79"/>
      <c r="M79"/>
      <c r="N79"/>
      <c r="O79"/>
      <c r="P79"/>
    </row>
    <row r="80" spans="1:16" s="3" customFormat="1" ht="14.45">
      <c r="A80" s="6"/>
      <c r="B80" s="36" t="s">
        <v>1011</v>
      </c>
      <c r="C80" s="45">
        <v>0.85113835376532399</v>
      </c>
      <c r="D80" s="45">
        <v>4.3782837127845885E-2</v>
      </c>
      <c r="E80" s="110">
        <v>0.10507880910683012</v>
      </c>
      <c r="F80" s="46"/>
      <c r="H80"/>
      <c r="I80"/>
      <c r="J80"/>
      <c r="K80"/>
      <c r="L80"/>
      <c r="M80"/>
      <c r="N80"/>
      <c r="O80"/>
      <c r="P80"/>
    </row>
    <row r="81" spans="1:16" s="3" customFormat="1" ht="14.45">
      <c r="A81" s="6"/>
      <c r="B81" s="36" t="s">
        <v>1012</v>
      </c>
      <c r="C81" s="45">
        <v>0.79299065420560744</v>
      </c>
      <c r="D81" s="45">
        <v>8.1308411214953275E-2</v>
      </c>
      <c r="E81" s="110">
        <v>0.12570093457943926</v>
      </c>
      <c r="F81" s="46"/>
      <c r="H81"/>
      <c r="I81"/>
      <c r="J81"/>
      <c r="K81"/>
      <c r="L81"/>
      <c r="M81"/>
      <c r="N81"/>
      <c r="O81"/>
      <c r="P81"/>
    </row>
    <row r="82" spans="1:16" s="3" customFormat="1" ht="14.45">
      <c r="A82" s="6"/>
      <c r="B82" s="36" t="s">
        <v>1013</v>
      </c>
      <c r="C82" s="45">
        <v>0.68976897689768979</v>
      </c>
      <c r="D82" s="45">
        <v>0.12475247524752475</v>
      </c>
      <c r="E82" s="110">
        <v>0.18547854785478549</v>
      </c>
      <c r="F82" s="46"/>
      <c r="H82"/>
      <c r="I82"/>
      <c r="J82"/>
      <c r="K82"/>
      <c r="L82"/>
      <c r="M82"/>
      <c r="N82"/>
      <c r="O82"/>
      <c r="P82"/>
    </row>
    <row r="83" spans="1:16" s="3" customFormat="1" ht="14.45">
      <c r="A83" s="6"/>
      <c r="B83" s="36" t="s">
        <v>1014</v>
      </c>
      <c r="C83" s="45">
        <v>0.7054409005628518</v>
      </c>
      <c r="D83" s="45">
        <v>0.10381488430268918</v>
      </c>
      <c r="E83" s="110">
        <v>0.19074421513445905</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1015</v>
      </c>
      <c r="C85" s="47">
        <v>0.92592592592592593</v>
      </c>
      <c r="D85" s="47">
        <v>6.8783068783068779E-2</v>
      </c>
      <c r="E85" s="112">
        <v>5.2910052910052907E-3</v>
      </c>
      <c r="F85" s="46"/>
      <c r="H85"/>
      <c r="I85"/>
      <c r="J85"/>
      <c r="K85"/>
      <c r="L85"/>
      <c r="M85"/>
      <c r="N85"/>
      <c r="O85"/>
      <c r="P85"/>
    </row>
    <row r="86" spans="1:16" s="3" customFormat="1" ht="14.45">
      <c r="A86" s="31"/>
      <c r="B86" s="38" t="s">
        <v>1016</v>
      </c>
      <c r="C86" s="47">
        <v>0.75763747454175157</v>
      </c>
      <c r="D86" s="47">
        <v>6.5173116089613028E-2</v>
      </c>
      <c r="E86" s="112">
        <v>0.17718940936863545</v>
      </c>
      <c r="F86" s="46"/>
      <c r="H86"/>
      <c r="I86"/>
      <c r="J86"/>
      <c r="K86"/>
      <c r="L86"/>
      <c r="M86"/>
      <c r="N86"/>
      <c r="O86"/>
      <c r="P86"/>
    </row>
    <row r="87" spans="1:16" s="3" customFormat="1" ht="14.45">
      <c r="A87" s="31"/>
      <c r="B87" s="38" t="s">
        <v>1017</v>
      </c>
      <c r="C87" s="47">
        <v>0.79568106312292364</v>
      </c>
      <c r="D87" s="47">
        <v>3.6544850498338874E-2</v>
      </c>
      <c r="E87" s="112">
        <v>0.16777408637873753</v>
      </c>
      <c r="F87" s="46"/>
      <c r="H87"/>
      <c r="I87"/>
      <c r="J87"/>
      <c r="K87"/>
      <c r="L87"/>
      <c r="M87"/>
      <c r="N87"/>
      <c r="O87"/>
      <c r="P87"/>
    </row>
    <row r="88" spans="1:16" s="3" customFormat="1" ht="14.45">
      <c r="A88" s="31"/>
      <c r="B88" s="38" t="s">
        <v>1018</v>
      </c>
      <c r="C88" s="47">
        <v>0.87601246105919006</v>
      </c>
      <c r="D88" s="47">
        <v>4.6728971962616821E-2</v>
      </c>
      <c r="E88" s="112">
        <v>7.7258566978193152E-2</v>
      </c>
      <c r="F88" s="46"/>
      <c r="H88"/>
      <c r="I88"/>
      <c r="J88"/>
      <c r="K88"/>
      <c r="L88"/>
      <c r="M88"/>
      <c r="N88"/>
      <c r="O88"/>
      <c r="P88"/>
    </row>
    <row r="89" spans="1:16" s="3" customFormat="1" ht="14.45">
      <c r="A89" s="31"/>
      <c r="B89" s="38" t="s">
        <v>1019</v>
      </c>
      <c r="C89" s="47">
        <v>0.76450365277180921</v>
      </c>
      <c r="D89" s="47">
        <v>9.9699183498066182E-2</v>
      </c>
      <c r="E89" s="112">
        <v>0.13579716373012463</v>
      </c>
      <c r="F89" s="46"/>
      <c r="H89"/>
      <c r="I89"/>
      <c r="J89"/>
      <c r="K89"/>
      <c r="L89"/>
      <c r="M89"/>
      <c r="N89"/>
      <c r="O89"/>
      <c r="P89"/>
    </row>
    <row r="90" spans="1:16" s="3" customFormat="1" ht="14.45">
      <c r="A90" s="13"/>
      <c r="B90" s="72" t="s">
        <v>1020</v>
      </c>
      <c r="C90" s="48">
        <v>0.7654109589041096</v>
      </c>
      <c r="D90" s="48">
        <v>8.2191780821917804E-2</v>
      </c>
      <c r="E90" s="113">
        <v>0.1523972602739726</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42</v>
      </c>
      <c r="F99" s="50">
        <v>6.6772655007949128E-2</v>
      </c>
      <c r="H99"/>
      <c r="I99"/>
      <c r="J99"/>
      <c r="K99"/>
      <c r="L99"/>
      <c r="M99"/>
      <c r="N99"/>
      <c r="O99"/>
      <c r="P99"/>
    </row>
    <row r="100" spans="1:16" s="3" customFormat="1" ht="14.45">
      <c r="A100" t="s">
        <v>81</v>
      </c>
      <c r="B100"/>
      <c r="C100"/>
      <c r="D100"/>
      <c r="E100" s="34">
        <v>37</v>
      </c>
      <c r="F100" s="47">
        <v>5.8823529411764705E-2</v>
      </c>
      <c r="H100"/>
      <c r="I100"/>
      <c r="J100"/>
      <c r="K100"/>
      <c r="L100"/>
      <c r="M100"/>
      <c r="N100"/>
      <c r="O100"/>
      <c r="P100"/>
    </row>
    <row r="101" spans="1:16" s="3" customFormat="1" ht="14.45">
      <c r="A101" t="s">
        <v>82</v>
      </c>
      <c r="B101"/>
      <c r="C101"/>
      <c r="D101"/>
      <c r="E101" s="34">
        <v>159</v>
      </c>
      <c r="F101" s="47">
        <v>0.25278219395866453</v>
      </c>
      <c r="H101"/>
      <c r="I101"/>
      <c r="J101"/>
      <c r="K101"/>
      <c r="L101"/>
      <c r="M101"/>
      <c r="N101"/>
      <c r="O101"/>
      <c r="P101"/>
    </row>
    <row r="102" spans="1:16" s="3" customFormat="1" ht="14.45">
      <c r="A102" t="s">
        <v>83</v>
      </c>
      <c r="B102"/>
      <c r="C102"/>
      <c r="D102"/>
      <c r="E102" s="34">
        <v>281</v>
      </c>
      <c r="F102" s="47">
        <v>0.44674085850556439</v>
      </c>
      <c r="H102"/>
      <c r="I102"/>
      <c r="J102"/>
      <c r="K102"/>
      <c r="L102"/>
      <c r="M102"/>
      <c r="N102"/>
      <c r="O102"/>
      <c r="P102"/>
    </row>
    <row r="103" spans="1:16" s="3" customFormat="1" ht="14.45">
      <c r="A103" s="44" t="s">
        <v>84</v>
      </c>
      <c r="B103" s="44"/>
      <c r="C103" s="44"/>
      <c r="D103" s="44"/>
      <c r="E103" s="22">
        <v>110</v>
      </c>
      <c r="F103" s="48">
        <v>0.17488076311605724</v>
      </c>
      <c r="H103"/>
      <c r="I103"/>
      <c r="J103"/>
      <c r="K103"/>
      <c r="L103"/>
      <c r="M103"/>
      <c r="N103"/>
      <c r="O103"/>
      <c r="P103"/>
    </row>
    <row r="104" spans="1:16" s="3" customFormat="1" ht="14.45">
      <c r="A104"/>
      <c r="B104"/>
      <c r="C104"/>
      <c r="D104"/>
      <c r="E104" s="40">
        <v>629</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2121</v>
      </c>
      <c r="D115" s="26">
        <v>323</v>
      </c>
      <c r="E115" s="9">
        <v>470</v>
      </c>
      <c r="F115" s="9">
        <v>2914</v>
      </c>
      <c r="H115"/>
      <c r="I115"/>
      <c r="J115"/>
      <c r="K115"/>
      <c r="L115"/>
      <c r="M115"/>
      <c r="N115"/>
      <c r="O115"/>
      <c r="P115"/>
    </row>
    <row r="116" spans="1:16" s="3" customFormat="1" ht="14.45">
      <c r="A116" s="6" t="s">
        <v>43</v>
      </c>
      <c r="B116" s="25" t="s">
        <v>42</v>
      </c>
      <c r="C116" s="26">
        <v>2134</v>
      </c>
      <c r="D116" s="26">
        <v>306</v>
      </c>
      <c r="E116" s="9">
        <v>516</v>
      </c>
      <c r="F116" s="9">
        <v>2956</v>
      </c>
      <c r="H116"/>
      <c r="I116"/>
      <c r="J116"/>
      <c r="K116"/>
      <c r="L116"/>
      <c r="M116"/>
      <c r="N116"/>
      <c r="O116"/>
      <c r="P116"/>
    </row>
    <row r="117" spans="1:16" s="3" customFormat="1" ht="14.45">
      <c r="A117" s="6" t="s">
        <v>44</v>
      </c>
      <c r="B117" s="25" t="s">
        <v>42</v>
      </c>
      <c r="C117" s="26">
        <v>2137</v>
      </c>
      <c r="D117" s="26">
        <v>209</v>
      </c>
      <c r="E117" s="9">
        <v>548</v>
      </c>
      <c r="F117" s="9">
        <v>2894</v>
      </c>
      <c r="H117"/>
      <c r="I117"/>
      <c r="J117"/>
      <c r="K117"/>
      <c r="L117"/>
      <c r="M117"/>
      <c r="N117"/>
      <c r="O117"/>
      <c r="P117"/>
    </row>
    <row r="118" spans="1:16" s="3" customFormat="1" ht="14.45">
      <c r="A118" s="6" t="s">
        <v>45</v>
      </c>
      <c r="B118" s="25" t="s">
        <v>42</v>
      </c>
      <c r="C118" s="26">
        <v>2147</v>
      </c>
      <c r="D118" s="26">
        <v>226</v>
      </c>
      <c r="E118" s="9">
        <v>498</v>
      </c>
      <c r="F118" s="9">
        <v>2871</v>
      </c>
      <c r="H118"/>
      <c r="I118"/>
      <c r="J118"/>
      <c r="K118"/>
      <c r="L118"/>
      <c r="M118"/>
      <c r="N118"/>
      <c r="O118"/>
      <c r="P118"/>
    </row>
    <row r="119" spans="1:16" s="3" customFormat="1" ht="14.45">
      <c r="A119" s="6" t="s">
        <v>46</v>
      </c>
      <c r="B119" s="25" t="s">
        <v>42</v>
      </c>
      <c r="C119" s="26">
        <v>2155</v>
      </c>
      <c r="D119" s="26">
        <v>262</v>
      </c>
      <c r="E119" s="9">
        <v>541</v>
      </c>
      <c r="F119" s="9">
        <v>2958</v>
      </c>
      <c r="H119"/>
      <c r="I119"/>
      <c r="J119"/>
      <c r="K119"/>
      <c r="L119"/>
      <c r="M119"/>
      <c r="N119"/>
      <c r="O119"/>
      <c r="P119"/>
    </row>
    <row r="120" spans="1:16" s="3" customFormat="1" ht="14.45">
      <c r="A120" s="13" t="s">
        <v>47</v>
      </c>
      <c r="B120" s="21" t="s">
        <v>42</v>
      </c>
      <c r="C120" s="22">
        <v>2212</v>
      </c>
      <c r="D120" s="22">
        <v>248</v>
      </c>
      <c r="E120" s="14">
        <v>398</v>
      </c>
      <c r="F120" s="14">
        <v>2858</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2914</v>
      </c>
      <c r="C124" s="45">
        <v>0.72786547700754978</v>
      </c>
      <c r="D124" s="45">
        <v>0.11084420041180508</v>
      </c>
      <c r="E124" s="45">
        <v>0.16129032258064516</v>
      </c>
      <c r="F124" s="9">
        <v>2914</v>
      </c>
      <c r="H124"/>
      <c r="I124"/>
      <c r="J124"/>
      <c r="K124"/>
      <c r="L124"/>
      <c r="M124"/>
      <c r="N124"/>
      <c r="O124"/>
      <c r="P124"/>
    </row>
    <row r="125" spans="1:16" s="3" customFormat="1" ht="14.45">
      <c r="A125" s="6" t="s">
        <v>43</v>
      </c>
      <c r="B125" s="27">
        <v>2956</v>
      </c>
      <c r="C125" s="45">
        <v>0.72192151556156969</v>
      </c>
      <c r="D125" s="45">
        <v>0.10351826792963464</v>
      </c>
      <c r="E125" s="45">
        <v>0.17456021650879566</v>
      </c>
      <c r="F125" s="9">
        <v>2956</v>
      </c>
      <c r="H125"/>
      <c r="I125"/>
      <c r="J125"/>
      <c r="K125"/>
      <c r="L125"/>
      <c r="M125"/>
      <c r="N125"/>
      <c r="O125"/>
      <c r="P125"/>
    </row>
    <row r="126" spans="1:16" s="3" customFormat="1" ht="14.45">
      <c r="A126" s="6" t="s">
        <v>44</v>
      </c>
      <c r="B126" s="27">
        <v>2894</v>
      </c>
      <c r="C126" s="45">
        <v>0.73842432619212162</v>
      </c>
      <c r="D126" s="45">
        <v>7.2218382861091918E-2</v>
      </c>
      <c r="E126" s="45">
        <v>0.18935729094678647</v>
      </c>
      <c r="F126" s="9">
        <v>2894</v>
      </c>
      <c r="H126"/>
      <c r="I126"/>
      <c r="J126"/>
      <c r="K126"/>
      <c r="L126"/>
      <c r="M126"/>
      <c r="N126"/>
      <c r="O126"/>
      <c r="P126"/>
    </row>
    <row r="127" spans="1:16" s="3" customFormat="1" ht="14.45">
      <c r="A127" s="6" t="s">
        <v>45</v>
      </c>
      <c r="B127" s="27">
        <v>2871</v>
      </c>
      <c r="C127" s="45">
        <v>0.74782305816788575</v>
      </c>
      <c r="D127" s="45">
        <v>7.8718216649251133E-2</v>
      </c>
      <c r="E127" s="45">
        <v>0.17345872518286312</v>
      </c>
      <c r="F127" s="9">
        <v>2871</v>
      </c>
      <c r="H127"/>
      <c r="I127"/>
      <c r="J127"/>
      <c r="K127"/>
      <c r="L127"/>
      <c r="M127"/>
      <c r="N127"/>
      <c r="O127"/>
      <c r="P127"/>
    </row>
    <row r="128" spans="1:16" s="3" customFormat="1" ht="14.45">
      <c r="A128" s="6" t="s">
        <v>46</v>
      </c>
      <c r="B128" s="27">
        <v>2958</v>
      </c>
      <c r="C128" s="45">
        <v>0.72853279242731572</v>
      </c>
      <c r="D128" s="45">
        <v>8.8573360378634211E-2</v>
      </c>
      <c r="E128" s="45">
        <v>0.18289384719405002</v>
      </c>
      <c r="F128" s="9">
        <v>2958</v>
      </c>
      <c r="H128"/>
      <c r="I128"/>
      <c r="J128"/>
      <c r="K128"/>
      <c r="L128"/>
      <c r="M128"/>
      <c r="N128"/>
      <c r="O128"/>
      <c r="P128"/>
    </row>
    <row r="129" spans="1:16" s="3" customFormat="1" ht="14.45">
      <c r="A129" s="13" t="s">
        <v>47</v>
      </c>
      <c r="B129" s="23">
        <v>2858</v>
      </c>
      <c r="C129" s="48">
        <v>0.77396780965710288</v>
      </c>
      <c r="D129" s="48">
        <v>8.6773967809657099E-2</v>
      </c>
      <c r="E129" s="48">
        <v>0.13925822253324002</v>
      </c>
      <c r="F129" s="14">
        <v>2858</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905</v>
      </c>
      <c r="D142" s="26">
        <v>122</v>
      </c>
      <c r="E142" s="9">
        <v>139</v>
      </c>
      <c r="F142" s="9">
        <v>1166</v>
      </c>
      <c r="H142"/>
      <c r="I142"/>
      <c r="J142"/>
      <c r="K142"/>
      <c r="L142"/>
      <c r="M142"/>
      <c r="N142"/>
      <c r="O142"/>
      <c r="P142"/>
    </row>
    <row r="143" spans="1:16" s="3" customFormat="1" ht="14.45">
      <c r="A143" s="6" t="s">
        <v>46</v>
      </c>
      <c r="B143" s="25" t="s">
        <v>87</v>
      </c>
      <c r="C143" s="26">
        <v>859</v>
      </c>
      <c r="D143" s="26">
        <v>126</v>
      </c>
      <c r="E143" s="9">
        <v>124</v>
      </c>
      <c r="F143" s="9">
        <v>1109</v>
      </c>
      <c r="H143"/>
      <c r="I143"/>
      <c r="J143"/>
      <c r="K143"/>
      <c r="L143"/>
      <c r="M143"/>
      <c r="N143"/>
      <c r="O143"/>
      <c r="P143"/>
    </row>
    <row r="144" spans="1:16" s="3" customFormat="1" ht="14.45">
      <c r="A144" s="13" t="s">
        <v>47</v>
      </c>
      <c r="B144" s="21" t="s">
        <v>87</v>
      </c>
      <c r="C144" s="22">
        <v>886</v>
      </c>
      <c r="D144" s="22">
        <v>108</v>
      </c>
      <c r="E144" s="14">
        <v>118</v>
      </c>
      <c r="F144" s="14">
        <v>1112</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1166</v>
      </c>
      <c r="C148" s="45">
        <v>0.77615780445969129</v>
      </c>
      <c r="D148" s="45">
        <v>0.10463121783876501</v>
      </c>
      <c r="E148" s="45">
        <v>0.11921097770154374</v>
      </c>
      <c r="F148" s="9">
        <v>1166</v>
      </c>
      <c r="H148"/>
      <c r="I148"/>
      <c r="J148"/>
      <c r="K148"/>
      <c r="L148"/>
      <c r="M148"/>
      <c r="N148"/>
      <c r="O148"/>
      <c r="P148"/>
    </row>
    <row r="149" spans="1:16" s="3" customFormat="1" ht="14.45">
      <c r="A149" s="6" t="s">
        <v>46</v>
      </c>
      <c r="B149" s="27">
        <v>1109</v>
      </c>
      <c r="C149" s="45">
        <v>0.77457168620378725</v>
      </c>
      <c r="D149" s="45">
        <v>0.11361587015329125</v>
      </c>
      <c r="E149" s="45">
        <v>0.11181244364292155</v>
      </c>
      <c r="F149" s="9">
        <v>1109</v>
      </c>
      <c r="H149"/>
      <c r="I149"/>
      <c r="J149"/>
      <c r="K149"/>
      <c r="L149"/>
      <c r="M149"/>
      <c r="N149"/>
      <c r="O149"/>
      <c r="P149"/>
    </row>
    <row r="150" spans="1:16" s="3" customFormat="1" ht="14.45">
      <c r="A150" s="13" t="s">
        <v>47</v>
      </c>
      <c r="B150" s="23">
        <v>1112</v>
      </c>
      <c r="C150" s="48">
        <v>0.7967625899280576</v>
      </c>
      <c r="D150" s="48">
        <v>9.7122302158273388E-2</v>
      </c>
      <c r="E150" s="48">
        <v>0.10611510791366907</v>
      </c>
      <c r="F150" s="14">
        <v>1112</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v>93</v>
      </c>
      <c r="D158" s="26">
        <v>10</v>
      </c>
      <c r="E158" s="9">
        <v>13</v>
      </c>
      <c r="F158" s="9">
        <v>116</v>
      </c>
      <c r="H158"/>
      <c r="I158"/>
      <c r="J158"/>
      <c r="K158"/>
      <c r="L158"/>
      <c r="M158"/>
      <c r="N158"/>
      <c r="O158"/>
      <c r="P158"/>
    </row>
    <row r="159" spans="1:16" s="3" customFormat="1" ht="14.45">
      <c r="A159" s="6"/>
      <c r="B159" s="25" t="s">
        <v>57</v>
      </c>
      <c r="C159" s="26">
        <v>123</v>
      </c>
      <c r="D159" s="26">
        <v>18</v>
      </c>
      <c r="E159" s="9">
        <v>14</v>
      </c>
      <c r="F159" s="9">
        <v>155</v>
      </c>
      <c r="H159"/>
      <c r="I159"/>
      <c r="J159"/>
      <c r="K159"/>
      <c r="L159"/>
      <c r="M159"/>
      <c r="N159"/>
      <c r="O159"/>
      <c r="P159"/>
    </row>
    <row r="160" spans="1:16" s="3" customFormat="1" ht="14.45">
      <c r="A160" s="6"/>
      <c r="B160" s="25" t="s">
        <v>58</v>
      </c>
      <c r="C160" s="26">
        <v>524</v>
      </c>
      <c r="D160" s="26">
        <v>78</v>
      </c>
      <c r="E160" s="9">
        <v>97</v>
      </c>
      <c r="F160" s="9">
        <v>699</v>
      </c>
      <c r="H160"/>
      <c r="I160"/>
      <c r="J160"/>
      <c r="K160"/>
      <c r="L160"/>
      <c r="M160"/>
      <c r="N160"/>
      <c r="O160"/>
      <c r="P160"/>
    </row>
    <row r="161" spans="1:16" s="3" customFormat="1" ht="14.45">
      <c r="A161" s="6"/>
      <c r="B161" s="25" t="s">
        <v>59</v>
      </c>
      <c r="C161" s="26">
        <v>164</v>
      </c>
      <c r="D161" s="26">
        <v>16</v>
      </c>
      <c r="E161" s="9">
        <v>15</v>
      </c>
      <c r="F161" s="9">
        <v>195</v>
      </c>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v>99</v>
      </c>
      <c r="D164" s="26">
        <v>6</v>
      </c>
      <c r="E164" s="9">
        <v>21</v>
      </c>
      <c r="F164" s="9">
        <v>126</v>
      </c>
      <c r="H164"/>
      <c r="I164"/>
      <c r="J164"/>
      <c r="K164"/>
      <c r="L164"/>
      <c r="M164"/>
      <c r="N164"/>
      <c r="O164"/>
      <c r="P164"/>
    </row>
    <row r="165" spans="1:16" s="3" customFormat="1" ht="14.45">
      <c r="A165" s="6"/>
      <c r="B165" s="25" t="s">
        <v>57</v>
      </c>
      <c r="C165" s="26">
        <v>98</v>
      </c>
      <c r="D165" s="26">
        <v>12</v>
      </c>
      <c r="E165" s="9">
        <v>8</v>
      </c>
      <c r="F165" s="9">
        <v>118</v>
      </c>
      <c r="H165"/>
      <c r="I165"/>
      <c r="J165"/>
      <c r="K165"/>
      <c r="L165"/>
      <c r="M165"/>
      <c r="N165"/>
      <c r="O165"/>
      <c r="P165"/>
    </row>
    <row r="166" spans="1:16" s="3" customFormat="1" ht="14.45">
      <c r="A166" s="6"/>
      <c r="B166" s="25" t="s">
        <v>58</v>
      </c>
      <c r="C166" s="26">
        <v>528</v>
      </c>
      <c r="D166" s="26">
        <v>89</v>
      </c>
      <c r="E166" s="9">
        <v>77</v>
      </c>
      <c r="F166" s="9">
        <v>694</v>
      </c>
      <c r="H166"/>
      <c r="I166"/>
      <c r="J166"/>
      <c r="K166"/>
      <c r="L166"/>
      <c r="M166"/>
      <c r="N166"/>
      <c r="O166"/>
      <c r="P166"/>
    </row>
    <row r="167" spans="1:16" s="3" customFormat="1" ht="14.45">
      <c r="A167" s="6"/>
      <c r="B167" s="25" t="s">
        <v>59</v>
      </c>
      <c r="C167" s="26">
        <v>134</v>
      </c>
      <c r="D167" s="26">
        <v>19</v>
      </c>
      <c r="E167" s="9">
        <v>18</v>
      </c>
      <c r="F167" s="9">
        <v>171</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v>117</v>
      </c>
      <c r="D170" s="34">
        <v>13</v>
      </c>
      <c r="E170" s="33">
        <v>38</v>
      </c>
      <c r="F170" s="33">
        <v>168</v>
      </c>
      <c r="H170"/>
      <c r="I170"/>
      <c r="J170"/>
      <c r="K170"/>
      <c r="L170"/>
      <c r="M170"/>
      <c r="N170"/>
      <c r="O170"/>
      <c r="P170"/>
    </row>
    <row r="171" spans="1:16" s="3" customFormat="1" ht="14.45">
      <c r="A171" s="114" t="s">
        <v>47</v>
      </c>
      <c r="B171" s="32" t="s">
        <v>57</v>
      </c>
      <c r="C171" s="34">
        <v>93</v>
      </c>
      <c r="D171" s="34">
        <v>6</v>
      </c>
      <c r="E171" s="33">
        <v>4</v>
      </c>
      <c r="F171" s="33">
        <v>103</v>
      </c>
      <c r="H171"/>
      <c r="I171"/>
      <c r="J171"/>
      <c r="K171"/>
      <c r="L171"/>
      <c r="M171"/>
      <c r="N171"/>
      <c r="O171"/>
      <c r="P171"/>
    </row>
    <row r="172" spans="1:16" s="3" customFormat="1" ht="14.45">
      <c r="A172" s="114" t="s">
        <v>47</v>
      </c>
      <c r="B172" s="32" t="s">
        <v>58</v>
      </c>
      <c r="C172" s="34">
        <v>513</v>
      </c>
      <c r="D172" s="34">
        <v>69</v>
      </c>
      <c r="E172" s="33">
        <v>63</v>
      </c>
      <c r="F172" s="33">
        <v>645</v>
      </c>
      <c r="H172"/>
      <c r="I172"/>
      <c r="J172"/>
      <c r="K172"/>
      <c r="L172"/>
      <c r="M172"/>
      <c r="N172"/>
      <c r="O172"/>
      <c r="P172"/>
    </row>
    <row r="173" spans="1:16" s="3" customFormat="1" ht="14.45">
      <c r="A173" s="115" t="s">
        <v>47</v>
      </c>
      <c r="B173" s="21" t="s">
        <v>59</v>
      </c>
      <c r="C173" s="22">
        <v>158</v>
      </c>
      <c r="D173" s="22">
        <v>20</v>
      </c>
      <c r="E173" s="14">
        <v>9</v>
      </c>
      <c r="F173" s="14">
        <v>187</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610</v>
      </c>
      <c r="C180" s="45">
        <v>0.80172413793103448</v>
      </c>
      <c r="D180" s="45">
        <v>8.6206896551724144E-2</v>
      </c>
      <c r="E180" s="110">
        <v>0.11206896551724138</v>
      </c>
      <c r="F180" s="9"/>
      <c r="H180"/>
      <c r="I180"/>
      <c r="J180"/>
      <c r="K180"/>
      <c r="L180"/>
      <c r="M180"/>
      <c r="N180"/>
      <c r="O180"/>
      <c r="P180"/>
    </row>
    <row r="181" spans="1:16" s="3" customFormat="1" ht="14.45">
      <c r="A181" s="6"/>
      <c r="B181" s="36" t="s">
        <v>1021</v>
      </c>
      <c r="C181" s="45">
        <v>0.79354838709677422</v>
      </c>
      <c r="D181" s="45">
        <v>0.11612903225806452</v>
      </c>
      <c r="E181" s="110">
        <v>9.0322580645161285E-2</v>
      </c>
      <c r="F181" s="9"/>
      <c r="H181"/>
      <c r="I181"/>
      <c r="J181"/>
      <c r="K181"/>
      <c r="L181"/>
      <c r="M181"/>
      <c r="N181"/>
      <c r="O181"/>
      <c r="P181"/>
    </row>
    <row r="182" spans="1:16" s="3" customFormat="1" ht="14.45">
      <c r="A182" s="6"/>
      <c r="B182" s="36" t="s">
        <v>1022</v>
      </c>
      <c r="C182" s="45">
        <v>0.74964234620886983</v>
      </c>
      <c r="D182" s="45">
        <v>0.11158798283261803</v>
      </c>
      <c r="E182" s="110">
        <v>0.13876967095851217</v>
      </c>
      <c r="F182" s="9"/>
      <c r="H182"/>
      <c r="I182"/>
      <c r="J182"/>
      <c r="K182"/>
      <c r="L182"/>
      <c r="M182"/>
      <c r="N182"/>
      <c r="O182"/>
      <c r="P182"/>
    </row>
    <row r="183" spans="1:16" s="3" customFormat="1" ht="14.45">
      <c r="A183" s="6"/>
      <c r="B183" s="36" t="s">
        <v>1023</v>
      </c>
      <c r="C183" s="45">
        <v>0.84102564102564104</v>
      </c>
      <c r="D183" s="45">
        <v>8.2051282051282051E-2</v>
      </c>
      <c r="E183" s="110">
        <v>7.6923076923076927E-2</v>
      </c>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1024</v>
      </c>
      <c r="C186" s="45">
        <v>0.7857142857142857</v>
      </c>
      <c r="D186" s="45">
        <v>4.7619047619047616E-2</v>
      </c>
      <c r="E186" s="110">
        <v>0.16666666666666666</v>
      </c>
      <c r="F186" s="9"/>
      <c r="H186"/>
      <c r="I186"/>
      <c r="J186"/>
      <c r="K186"/>
      <c r="L186"/>
      <c r="M186"/>
      <c r="N186"/>
      <c r="O186"/>
      <c r="P186"/>
    </row>
    <row r="187" spans="1:16" s="3" customFormat="1" ht="14.45">
      <c r="A187" s="6"/>
      <c r="B187" s="36" t="s">
        <v>1025</v>
      </c>
      <c r="C187" s="45">
        <v>0.83050847457627119</v>
      </c>
      <c r="D187" s="45">
        <v>0.10169491525423729</v>
      </c>
      <c r="E187" s="110">
        <v>6.7796610169491525E-2</v>
      </c>
      <c r="F187" s="9"/>
      <c r="H187"/>
      <c r="I187"/>
      <c r="J187"/>
      <c r="K187"/>
      <c r="L187"/>
      <c r="M187"/>
      <c r="N187"/>
      <c r="O187"/>
      <c r="P187"/>
    </row>
    <row r="188" spans="1:16" s="3" customFormat="1" ht="14.45">
      <c r="A188" s="6"/>
      <c r="B188" s="36" t="s">
        <v>1026</v>
      </c>
      <c r="C188" s="45">
        <v>0.76080691642651299</v>
      </c>
      <c r="D188" s="45">
        <v>0.12824207492795389</v>
      </c>
      <c r="E188" s="110">
        <v>0.11095100864553314</v>
      </c>
      <c r="F188" s="9"/>
      <c r="H188"/>
      <c r="I188"/>
      <c r="J188"/>
      <c r="K188"/>
      <c r="L188"/>
      <c r="M188"/>
      <c r="N188"/>
      <c r="O188"/>
      <c r="P188"/>
    </row>
    <row r="189" spans="1:16" s="3" customFormat="1" ht="14.45">
      <c r="A189" s="6"/>
      <c r="B189" s="36" t="s">
        <v>811</v>
      </c>
      <c r="C189" s="45">
        <v>0.783625730994152</v>
      </c>
      <c r="D189" s="45">
        <v>0.1111111111111111</v>
      </c>
      <c r="E189" s="110">
        <v>0.10526315789473684</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1027</v>
      </c>
      <c r="C192" s="47">
        <v>0.6964285714285714</v>
      </c>
      <c r="D192" s="47">
        <v>7.7380952380952384E-2</v>
      </c>
      <c r="E192" s="112">
        <v>0.22619047619047619</v>
      </c>
      <c r="F192" s="9"/>
      <c r="H192"/>
      <c r="I192"/>
      <c r="J192"/>
      <c r="K192"/>
      <c r="L192"/>
      <c r="M192"/>
      <c r="N192"/>
      <c r="O192"/>
      <c r="P192"/>
    </row>
    <row r="193" spans="1:16" s="3" customFormat="1" ht="14.45">
      <c r="A193" s="31"/>
      <c r="B193" s="38" t="s">
        <v>1028</v>
      </c>
      <c r="C193" s="47">
        <v>0.90291262135922334</v>
      </c>
      <c r="D193" s="47">
        <v>5.8252427184466021E-2</v>
      </c>
      <c r="E193" s="112">
        <v>3.8834951456310676E-2</v>
      </c>
      <c r="F193" s="9"/>
      <c r="H193"/>
      <c r="I193"/>
      <c r="J193"/>
      <c r="K193"/>
      <c r="L193"/>
      <c r="M193"/>
      <c r="N193"/>
      <c r="O193"/>
      <c r="P193"/>
    </row>
    <row r="194" spans="1:16" s="3" customFormat="1" ht="14.45">
      <c r="A194" s="31"/>
      <c r="B194" s="38" t="s">
        <v>1029</v>
      </c>
      <c r="C194" s="47">
        <v>0.79534883720930227</v>
      </c>
      <c r="D194" s="47">
        <v>0.10697674418604651</v>
      </c>
      <c r="E194" s="112">
        <v>9.7674418604651161E-2</v>
      </c>
      <c r="F194" s="9"/>
      <c r="H194"/>
      <c r="I194"/>
      <c r="J194"/>
      <c r="K194"/>
      <c r="L194"/>
      <c r="M194"/>
      <c r="N194"/>
      <c r="O194"/>
      <c r="P194"/>
    </row>
    <row r="195" spans="1:16" s="3" customFormat="1" ht="14.45">
      <c r="A195" s="13"/>
      <c r="B195" s="72" t="s">
        <v>556</v>
      </c>
      <c r="C195" s="48">
        <v>0.84491978609625673</v>
      </c>
      <c r="D195" s="48">
        <v>0.10695187165775401</v>
      </c>
      <c r="E195" s="113">
        <v>4.8128342245989303E-2</v>
      </c>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22</v>
      </c>
      <c r="F207" s="42">
        <v>6.6066066066066062E-2</v>
      </c>
      <c r="H207"/>
      <c r="I207"/>
      <c r="J207"/>
      <c r="K207"/>
      <c r="L207"/>
      <c r="M207"/>
      <c r="N207"/>
      <c r="O207"/>
      <c r="P207"/>
    </row>
    <row r="208" spans="1:16" s="3" customFormat="1" ht="14.45">
      <c r="A208" t="s">
        <v>81</v>
      </c>
      <c r="B208"/>
      <c r="C208"/>
      <c r="D208"/>
      <c r="E208" s="34">
        <v>62</v>
      </c>
      <c r="F208" s="35">
        <v>0.18618618618618618</v>
      </c>
      <c r="H208"/>
      <c r="I208"/>
      <c r="J208"/>
      <c r="K208"/>
      <c r="L208"/>
      <c r="M208"/>
      <c r="N208"/>
      <c r="O208"/>
      <c r="P208"/>
    </row>
    <row r="209" spans="1:16" s="3" customFormat="1" ht="14.45">
      <c r="A209" t="s">
        <v>82</v>
      </c>
      <c r="B209"/>
      <c r="C209"/>
      <c r="D209"/>
      <c r="E209" s="34">
        <v>135</v>
      </c>
      <c r="F209" s="35">
        <v>0.40540540540540543</v>
      </c>
      <c r="H209"/>
      <c r="I209"/>
      <c r="J209"/>
      <c r="K209"/>
      <c r="L209"/>
      <c r="M209"/>
      <c r="N209"/>
      <c r="O209"/>
      <c r="P209"/>
    </row>
    <row r="210" spans="1:16" s="3" customFormat="1" ht="14.45">
      <c r="A210" t="s">
        <v>83</v>
      </c>
      <c r="B210"/>
      <c r="C210"/>
      <c r="D210"/>
      <c r="E210" s="34">
        <v>68</v>
      </c>
      <c r="F210" s="35">
        <v>0.20420420420420421</v>
      </c>
      <c r="H210"/>
      <c r="I210"/>
      <c r="J210"/>
      <c r="K210"/>
      <c r="L210"/>
      <c r="M210"/>
      <c r="N210"/>
      <c r="O210"/>
      <c r="P210"/>
    </row>
    <row r="211" spans="1:16" s="3" customFormat="1" ht="14.45">
      <c r="A211" s="44" t="s">
        <v>84</v>
      </c>
      <c r="B211" s="44"/>
      <c r="C211" s="44"/>
      <c r="D211" s="44"/>
      <c r="E211" s="22">
        <v>46</v>
      </c>
      <c r="F211" s="24">
        <v>0.13813813813813813</v>
      </c>
      <c r="H211"/>
      <c r="I211"/>
      <c r="J211"/>
      <c r="K211"/>
      <c r="L211"/>
      <c r="M211"/>
      <c r="N211"/>
      <c r="O211"/>
      <c r="P211"/>
    </row>
    <row r="212" spans="1:16" s="3" customFormat="1" ht="14.45">
      <c r="A212"/>
      <c r="B212"/>
      <c r="C212"/>
      <c r="D212"/>
      <c r="E212" s="40">
        <v>333</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1297</v>
      </c>
      <c r="D222" s="26">
        <v>247</v>
      </c>
      <c r="E222" s="9">
        <v>332</v>
      </c>
      <c r="F222" s="9">
        <v>1876</v>
      </c>
      <c r="H222"/>
      <c r="I222"/>
      <c r="J222"/>
      <c r="K222"/>
      <c r="L222"/>
      <c r="M222"/>
      <c r="N222"/>
      <c r="O222"/>
      <c r="P222"/>
    </row>
    <row r="223" spans="1:16" s="3" customFormat="1" ht="14.45">
      <c r="A223" s="55" t="s">
        <v>108</v>
      </c>
      <c r="B223" s="61"/>
      <c r="C223" s="26">
        <v>2450</v>
      </c>
      <c r="D223" s="26">
        <v>368</v>
      </c>
      <c r="E223" s="9">
        <v>480</v>
      </c>
      <c r="F223" s="9">
        <v>3298</v>
      </c>
      <c r="H223"/>
      <c r="I223"/>
      <c r="J223"/>
      <c r="K223"/>
      <c r="L223"/>
      <c r="M223"/>
      <c r="N223"/>
      <c r="O223"/>
      <c r="P223"/>
    </row>
    <row r="224" spans="1:16" s="3" customFormat="1" ht="14.45">
      <c r="A224" s="55" t="s">
        <v>109</v>
      </c>
      <c r="B224" s="61"/>
      <c r="C224" s="26">
        <v>1211</v>
      </c>
      <c r="D224" s="26">
        <v>144</v>
      </c>
      <c r="E224" s="9">
        <v>253</v>
      </c>
      <c r="F224" s="9">
        <v>1608</v>
      </c>
      <c r="H224"/>
      <c r="I224"/>
      <c r="J224"/>
      <c r="K224"/>
      <c r="L224"/>
      <c r="M224"/>
      <c r="N224"/>
      <c r="O224"/>
      <c r="P224"/>
    </row>
    <row r="225" spans="1:16" s="3" customFormat="1" ht="14.45">
      <c r="A225" s="55" t="s">
        <v>110</v>
      </c>
      <c r="B225" s="61"/>
      <c r="C225" s="26">
        <v>2253</v>
      </c>
      <c r="D225" s="26">
        <v>204</v>
      </c>
      <c r="E225" s="9">
        <v>413</v>
      </c>
      <c r="F225" s="9">
        <v>2870</v>
      </c>
      <c r="H225"/>
      <c r="I225"/>
      <c r="J225"/>
      <c r="K225"/>
      <c r="L225"/>
      <c r="M225"/>
      <c r="N225"/>
      <c r="O225"/>
      <c r="P225"/>
    </row>
    <row r="226" spans="1:16" s="3" customFormat="1" ht="14.45">
      <c r="A226" s="56" t="s">
        <v>111</v>
      </c>
      <c r="B226" s="62"/>
      <c r="C226" s="53">
        <v>719</v>
      </c>
      <c r="D226" s="53">
        <v>61</v>
      </c>
      <c r="E226" s="52">
        <v>135</v>
      </c>
      <c r="F226" s="52">
        <v>915</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1030</v>
      </c>
      <c r="B231" s="63"/>
      <c r="C231" s="45">
        <v>0.69136460554371004</v>
      </c>
      <c r="D231" s="45">
        <v>0.13166311300639658</v>
      </c>
      <c r="E231" s="110">
        <v>0.17697228144989338</v>
      </c>
      <c r="F231" s="9"/>
      <c r="H231"/>
      <c r="I231"/>
      <c r="J231"/>
      <c r="K231"/>
      <c r="L231"/>
      <c r="M231"/>
      <c r="N231"/>
      <c r="O231"/>
      <c r="P231"/>
    </row>
    <row r="232" spans="1:16" s="3" customFormat="1" ht="14.45">
      <c r="A232" s="55" t="s">
        <v>1031</v>
      </c>
      <c r="B232" s="63"/>
      <c r="C232" s="45">
        <v>0.74287446937537904</v>
      </c>
      <c r="D232" s="45">
        <v>0.11158277744087326</v>
      </c>
      <c r="E232" s="110">
        <v>0.14554275318374774</v>
      </c>
      <c r="F232" s="9"/>
      <c r="H232"/>
      <c r="I232"/>
      <c r="J232"/>
      <c r="K232"/>
      <c r="L232"/>
      <c r="M232"/>
      <c r="N232"/>
      <c r="O232"/>
      <c r="P232"/>
    </row>
    <row r="233" spans="1:16" s="3" customFormat="1" ht="14.45">
      <c r="A233" s="55" t="s">
        <v>1032</v>
      </c>
      <c r="B233" s="63"/>
      <c r="C233" s="45">
        <v>0.75310945273631846</v>
      </c>
      <c r="D233" s="45">
        <v>8.9552238805970144E-2</v>
      </c>
      <c r="E233" s="110">
        <v>0.15733830845771143</v>
      </c>
      <c r="F233" s="9"/>
      <c r="H233"/>
      <c r="I233"/>
      <c r="J233"/>
      <c r="K233"/>
      <c r="L233"/>
      <c r="M233"/>
      <c r="N233"/>
      <c r="O233"/>
      <c r="P233"/>
    </row>
    <row r="234" spans="1:16" s="3" customFormat="1" ht="14.45">
      <c r="A234" s="55" t="s">
        <v>1033</v>
      </c>
      <c r="B234" s="63"/>
      <c r="C234" s="45">
        <v>0.78501742160278742</v>
      </c>
      <c r="D234" s="45">
        <v>7.1080139372822301E-2</v>
      </c>
      <c r="E234" s="110">
        <v>0.14390243902439023</v>
      </c>
      <c r="F234" s="9"/>
      <c r="H234"/>
      <c r="I234"/>
      <c r="J234"/>
      <c r="K234"/>
      <c r="L234"/>
      <c r="M234"/>
      <c r="N234"/>
      <c r="O234"/>
      <c r="P234"/>
    </row>
    <row r="235" spans="1:16" s="3" customFormat="1" ht="14.45">
      <c r="A235" s="56" t="s">
        <v>1034</v>
      </c>
      <c r="B235" s="64"/>
      <c r="C235" s="54">
        <v>0.78579234972677592</v>
      </c>
      <c r="D235" s="54">
        <v>6.6666666666666666E-2</v>
      </c>
      <c r="E235" s="111">
        <v>0.14754098360655737</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0.65648854961832059</v>
      </c>
      <c r="C251" s="66">
        <v>172</v>
      </c>
      <c r="D251" s="66">
        <v>28</v>
      </c>
      <c r="E251" s="66">
        <v>62</v>
      </c>
      <c r="F251" s="67">
        <v>262</v>
      </c>
      <c r="H251"/>
      <c r="I251"/>
      <c r="J251"/>
      <c r="K251"/>
      <c r="L251"/>
      <c r="M251"/>
      <c r="N251"/>
      <c r="O251"/>
      <c r="P251"/>
    </row>
    <row r="252" spans="1:16" s="3" customFormat="1" ht="14.45">
      <c r="A252" t="s">
        <v>119</v>
      </c>
      <c r="B252" s="65">
        <v>0.81100917431192665</v>
      </c>
      <c r="C252" s="66">
        <v>442</v>
      </c>
      <c r="D252" s="66">
        <v>39</v>
      </c>
      <c r="E252" s="66">
        <v>64</v>
      </c>
      <c r="F252" s="67">
        <v>545</v>
      </c>
      <c r="H252"/>
      <c r="I252"/>
      <c r="J252"/>
      <c r="K252"/>
      <c r="L252"/>
      <c r="M252"/>
      <c r="N252"/>
      <c r="O252"/>
      <c r="P252"/>
    </row>
    <row r="253" spans="1:16" s="3" customFormat="1" ht="14.45">
      <c r="A253" t="s">
        <v>120</v>
      </c>
      <c r="B253" s="65">
        <v>0.62647058823529411</v>
      </c>
      <c r="C253" s="66">
        <v>213</v>
      </c>
      <c r="D253" s="66">
        <v>44</v>
      </c>
      <c r="E253" s="66">
        <v>83</v>
      </c>
      <c r="F253" s="67">
        <v>340</v>
      </c>
      <c r="H253"/>
      <c r="I253"/>
      <c r="J253"/>
      <c r="K253"/>
      <c r="L253"/>
      <c r="M253"/>
      <c r="N253"/>
      <c r="O253"/>
      <c r="P253"/>
    </row>
    <row r="254" spans="1:16" s="3" customFormat="1" ht="14.45">
      <c r="A254" t="s">
        <v>121</v>
      </c>
      <c r="B254" s="65">
        <v>0.60567010309278346</v>
      </c>
      <c r="C254" s="66">
        <v>235</v>
      </c>
      <c r="D254" s="66">
        <v>58</v>
      </c>
      <c r="E254" s="66">
        <v>95</v>
      </c>
      <c r="F254" s="67">
        <v>388</v>
      </c>
      <c r="H254"/>
      <c r="I254"/>
      <c r="J254"/>
      <c r="K254"/>
      <c r="L254"/>
      <c r="M254"/>
      <c r="N254"/>
      <c r="O254"/>
      <c r="P254"/>
    </row>
    <row r="255" spans="1:16" s="3" customFormat="1" ht="14.45">
      <c r="A255" t="s">
        <v>122</v>
      </c>
      <c r="B255" s="65">
        <v>0.81547619047619047</v>
      </c>
      <c r="C255" s="66">
        <v>137</v>
      </c>
      <c r="D255" s="66">
        <v>13</v>
      </c>
      <c r="E255" s="66">
        <v>18</v>
      </c>
      <c r="F255" s="67">
        <v>168</v>
      </c>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0.84615384615384615</v>
      </c>
      <c r="C257" s="66">
        <v>66</v>
      </c>
      <c r="D257" s="66">
        <v>6</v>
      </c>
      <c r="E257" s="66">
        <v>6</v>
      </c>
      <c r="F257" s="67">
        <v>78</v>
      </c>
      <c r="H257"/>
      <c r="I257"/>
      <c r="J257"/>
      <c r="K257"/>
      <c r="L257"/>
      <c r="M257"/>
      <c r="N257"/>
      <c r="O257"/>
      <c r="P257"/>
    </row>
    <row r="258" spans="1:16" s="3" customFormat="1" ht="14.45">
      <c r="A258" t="s">
        <v>125</v>
      </c>
      <c r="B258" s="65">
        <v>0.81685823754789277</v>
      </c>
      <c r="C258" s="66">
        <v>1066</v>
      </c>
      <c r="D258" s="66">
        <v>97</v>
      </c>
      <c r="E258" s="66">
        <v>142</v>
      </c>
      <c r="F258" s="67">
        <v>1305</v>
      </c>
      <c r="H258"/>
      <c r="I258"/>
      <c r="J258"/>
      <c r="K258"/>
      <c r="L258"/>
      <c r="M258"/>
      <c r="N258"/>
      <c r="O258"/>
      <c r="P258"/>
    </row>
    <row r="259" spans="1:16" s="3" customFormat="1" ht="14.45">
      <c r="A259" t="s">
        <v>126</v>
      </c>
      <c r="B259" s="65">
        <v>0.75490196078431371</v>
      </c>
      <c r="C259" s="66">
        <v>154</v>
      </c>
      <c r="D259" s="66">
        <v>5</v>
      </c>
      <c r="E259" s="66">
        <v>45</v>
      </c>
      <c r="F259" s="67">
        <v>204</v>
      </c>
      <c r="H259"/>
      <c r="I259"/>
      <c r="J259"/>
      <c r="K259"/>
      <c r="L259"/>
      <c r="M259"/>
      <c r="N259"/>
      <c r="O259"/>
      <c r="P259"/>
    </row>
    <row r="260" spans="1:16" s="3" customFormat="1" ht="14.45">
      <c r="A260" t="s">
        <v>127</v>
      </c>
      <c r="B260" s="65">
        <v>0.7142857142857143</v>
      </c>
      <c r="C260" s="66">
        <v>190</v>
      </c>
      <c r="D260" s="66">
        <v>19</v>
      </c>
      <c r="E260" s="66">
        <v>57</v>
      </c>
      <c r="F260" s="67">
        <v>266</v>
      </c>
      <c r="H260"/>
      <c r="I260"/>
      <c r="J260"/>
      <c r="K260"/>
      <c r="L260"/>
      <c r="M260"/>
      <c r="N260"/>
      <c r="O260"/>
      <c r="P260"/>
    </row>
    <row r="261" spans="1:16" s="3" customFormat="1" ht="14.45">
      <c r="A261" t="s">
        <v>128</v>
      </c>
      <c r="B261" s="65">
        <v>0.70381231671554256</v>
      </c>
      <c r="C261" s="66">
        <v>240</v>
      </c>
      <c r="D261" s="66">
        <v>13</v>
      </c>
      <c r="E261" s="66">
        <v>88</v>
      </c>
      <c r="F261" s="67">
        <v>341</v>
      </c>
      <c r="H261"/>
      <c r="I261"/>
      <c r="J261"/>
      <c r="K261"/>
      <c r="L261"/>
      <c r="M261"/>
      <c r="N261"/>
      <c r="O261"/>
      <c r="P261"/>
    </row>
    <row r="262" spans="1:16" s="3" customFormat="1" ht="14.45">
      <c r="A262" t="s">
        <v>129</v>
      </c>
      <c r="B262" s="65">
        <v>0.79222720478325859</v>
      </c>
      <c r="C262" s="66">
        <v>530</v>
      </c>
      <c r="D262" s="66">
        <v>71</v>
      </c>
      <c r="E262" s="66">
        <v>68</v>
      </c>
      <c r="F262" s="67">
        <v>669</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0.77990430622009566</v>
      </c>
      <c r="C264" s="66">
        <v>326</v>
      </c>
      <c r="D264" s="66">
        <v>39</v>
      </c>
      <c r="E264" s="66">
        <v>53</v>
      </c>
      <c r="F264" s="67">
        <v>418</v>
      </c>
      <c r="H264"/>
      <c r="I264"/>
      <c r="J264"/>
      <c r="K264"/>
      <c r="L264"/>
      <c r="M264"/>
      <c r="N264"/>
      <c r="O264"/>
      <c r="P264"/>
    </row>
    <row r="265" spans="1:16" s="3" customFormat="1" ht="14.45">
      <c r="A265" t="s">
        <v>132</v>
      </c>
      <c r="B265" s="65">
        <v>0.60248447204968947</v>
      </c>
      <c r="C265" s="66">
        <v>194</v>
      </c>
      <c r="D265" s="66">
        <v>65</v>
      </c>
      <c r="E265" s="66">
        <v>63</v>
      </c>
      <c r="F265" s="67">
        <v>322</v>
      </c>
      <c r="H265"/>
      <c r="I265"/>
      <c r="J265"/>
      <c r="K265"/>
      <c r="L265"/>
      <c r="M265"/>
      <c r="N265"/>
      <c r="O265"/>
      <c r="P265"/>
    </row>
    <row r="266" spans="1:16" s="3" customFormat="1" ht="14.45">
      <c r="A266" t="s">
        <v>133</v>
      </c>
      <c r="B266" s="65">
        <v>0.67461044912923918</v>
      </c>
      <c r="C266" s="66">
        <v>736</v>
      </c>
      <c r="D266" s="66">
        <v>158</v>
      </c>
      <c r="E266" s="66">
        <v>197</v>
      </c>
      <c r="F266" s="67">
        <v>1091</v>
      </c>
      <c r="H266"/>
      <c r="I266"/>
      <c r="J266"/>
      <c r="K266"/>
      <c r="L266"/>
      <c r="M266"/>
      <c r="N266"/>
      <c r="O266"/>
      <c r="P266"/>
    </row>
    <row r="267" spans="1:16" s="3" customFormat="1" ht="14.45">
      <c r="A267" t="s">
        <v>134</v>
      </c>
      <c r="B267" s="65">
        <v>0.71814671814671815</v>
      </c>
      <c r="C267" s="66">
        <v>186</v>
      </c>
      <c r="D267" s="66">
        <v>18</v>
      </c>
      <c r="E267" s="66">
        <v>55</v>
      </c>
      <c r="F267" s="67">
        <v>259</v>
      </c>
      <c r="H267"/>
      <c r="I267"/>
      <c r="J267"/>
      <c r="K267"/>
      <c r="L267"/>
      <c r="M267"/>
      <c r="N267"/>
      <c r="O267"/>
      <c r="P267"/>
    </row>
    <row r="268" spans="1:16" s="3" customFormat="1" ht="14.45">
      <c r="A268" s="44" t="s">
        <v>135</v>
      </c>
      <c r="B268" s="69">
        <v>0.72272727272727277</v>
      </c>
      <c r="C268" s="70">
        <v>159</v>
      </c>
      <c r="D268" s="70">
        <v>14</v>
      </c>
      <c r="E268" s="70">
        <v>47</v>
      </c>
      <c r="F268" s="71">
        <v>220</v>
      </c>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1035</v>
      </c>
      <c r="C276" s="96">
        <v>0.84615384615384615</v>
      </c>
      <c r="D276" s="97">
        <v>7.6923076923076927E-2</v>
      </c>
      <c r="E276" s="96">
        <v>7.6923076923076927E-2</v>
      </c>
      <c r="F276" s="80">
        <v>1</v>
      </c>
      <c r="H276"/>
      <c r="I276"/>
      <c r="J276"/>
      <c r="K276"/>
      <c r="L276"/>
      <c r="M276"/>
      <c r="N276"/>
      <c r="O276"/>
      <c r="P276"/>
    </row>
    <row r="277" spans="1:16" s="3" customFormat="1" ht="14.45">
      <c r="A277"/>
      <c r="B277" s="78" t="s">
        <v>1036</v>
      </c>
      <c r="C277" s="96">
        <v>0.81685823754789277</v>
      </c>
      <c r="D277" s="97">
        <v>7.4329501915708807E-2</v>
      </c>
      <c r="E277" s="96">
        <v>0.10881226053639846</v>
      </c>
      <c r="F277" s="80">
        <v>2</v>
      </c>
      <c r="H277"/>
      <c r="I277"/>
      <c r="J277"/>
      <c r="K277"/>
      <c r="L277"/>
      <c r="M277"/>
      <c r="N277"/>
      <c r="O277"/>
      <c r="P277"/>
    </row>
    <row r="278" spans="1:16" s="3" customFormat="1" ht="14.45">
      <c r="A278"/>
      <c r="B278" s="78" t="s">
        <v>1037</v>
      </c>
      <c r="C278" s="96">
        <v>0.81547619047619047</v>
      </c>
      <c r="D278" s="97">
        <v>7.7380952380952384E-2</v>
      </c>
      <c r="E278" s="96">
        <v>0.10714285714285714</v>
      </c>
      <c r="F278" s="80">
        <v>3</v>
      </c>
      <c r="H278"/>
      <c r="I278"/>
      <c r="J278"/>
      <c r="K278"/>
      <c r="L278"/>
      <c r="M278"/>
      <c r="N278"/>
      <c r="O278"/>
      <c r="P278"/>
    </row>
    <row r="279" spans="1:16" s="3" customFormat="1" ht="14.45">
      <c r="A279"/>
      <c r="B279" s="78" t="s">
        <v>1038</v>
      </c>
      <c r="C279" s="96">
        <v>0.81100917431192665</v>
      </c>
      <c r="D279" s="97">
        <v>7.155963302752294E-2</v>
      </c>
      <c r="E279" s="96">
        <v>0.11743119266055047</v>
      </c>
      <c r="F279" s="80">
        <v>4</v>
      </c>
      <c r="H279"/>
      <c r="I279"/>
      <c r="J279"/>
      <c r="K279"/>
      <c r="L279"/>
      <c r="M279"/>
      <c r="N279"/>
      <c r="O279"/>
      <c r="P279"/>
    </row>
    <row r="280" spans="1:16" s="3" customFormat="1" ht="14.45">
      <c r="A280"/>
      <c r="B280" s="78" t="s">
        <v>1039</v>
      </c>
      <c r="C280" s="96">
        <v>0.79222720478325859</v>
      </c>
      <c r="D280" s="97">
        <v>0.10612855007473841</v>
      </c>
      <c r="E280" s="96">
        <v>0.10164424514200299</v>
      </c>
      <c r="F280" s="80">
        <v>5</v>
      </c>
      <c r="H280"/>
      <c r="I280"/>
      <c r="J280"/>
      <c r="K280"/>
      <c r="L280"/>
      <c r="M280"/>
      <c r="N280"/>
      <c r="O280"/>
      <c r="P280"/>
    </row>
    <row r="281" spans="1:16" s="3" customFormat="1" ht="14.45">
      <c r="A281"/>
      <c r="B281" s="78" t="s">
        <v>1040</v>
      </c>
      <c r="C281" s="96">
        <v>0.77990430622009566</v>
      </c>
      <c r="D281" s="97">
        <v>9.3301435406698566E-2</v>
      </c>
      <c r="E281" s="96">
        <v>0.12679425837320574</v>
      </c>
      <c r="F281" s="80">
        <v>6</v>
      </c>
      <c r="H281"/>
      <c r="I281"/>
      <c r="J281"/>
      <c r="K281"/>
      <c r="L281"/>
      <c r="M281"/>
      <c r="N281"/>
      <c r="O281"/>
      <c r="P281"/>
    </row>
    <row r="282" spans="1:16" s="3" customFormat="1" ht="14.45">
      <c r="A282"/>
      <c r="B282" s="78" t="s">
        <v>253</v>
      </c>
      <c r="C282" s="96">
        <v>0.75490196078431371</v>
      </c>
      <c r="D282" s="97">
        <v>2.4509803921568627E-2</v>
      </c>
      <c r="E282" s="96">
        <v>0.22058823529411764</v>
      </c>
      <c r="F282" s="80">
        <v>7</v>
      </c>
      <c r="H282"/>
      <c r="I282"/>
      <c r="J282"/>
      <c r="K282"/>
      <c r="L282"/>
      <c r="M282"/>
      <c r="N282"/>
      <c r="O282"/>
      <c r="P282"/>
    </row>
    <row r="283" spans="1:16" s="3" customFormat="1" ht="14.45">
      <c r="A283"/>
      <c r="B283" s="78" t="s">
        <v>1041</v>
      </c>
      <c r="C283" s="96">
        <v>0.72272727272727277</v>
      </c>
      <c r="D283" s="97">
        <v>6.363636363636363E-2</v>
      </c>
      <c r="E283" s="96">
        <v>0.21363636363636362</v>
      </c>
      <c r="F283" s="80">
        <v>8</v>
      </c>
      <c r="H283"/>
      <c r="I283"/>
      <c r="J283"/>
      <c r="K283"/>
      <c r="L283"/>
      <c r="M283"/>
      <c r="N283"/>
      <c r="O283"/>
      <c r="P283"/>
    </row>
    <row r="284" spans="1:16" s="3" customFormat="1" ht="14.45">
      <c r="A284"/>
      <c r="B284" s="78" t="s">
        <v>1042</v>
      </c>
      <c r="C284" s="96">
        <v>0.71814671814671815</v>
      </c>
      <c r="D284" s="97">
        <v>6.9498069498069498E-2</v>
      </c>
      <c r="E284" s="96">
        <v>0.21235521235521235</v>
      </c>
      <c r="F284" s="80">
        <v>9</v>
      </c>
      <c r="H284"/>
      <c r="I284"/>
      <c r="J284"/>
      <c r="K284"/>
      <c r="L284"/>
      <c r="M284"/>
      <c r="N284"/>
      <c r="O284"/>
      <c r="P284"/>
    </row>
    <row r="285" spans="1:16" s="3" customFormat="1" ht="14.45">
      <c r="A285"/>
      <c r="B285" s="78" t="s">
        <v>1043</v>
      </c>
      <c r="C285" s="96">
        <v>0.7142857142857143</v>
      </c>
      <c r="D285" s="97">
        <v>7.1428571428571425E-2</v>
      </c>
      <c r="E285" s="96">
        <v>0.21428571428571427</v>
      </c>
      <c r="F285" s="80">
        <v>10</v>
      </c>
      <c r="H285"/>
      <c r="I285"/>
      <c r="J285"/>
      <c r="K285"/>
      <c r="L285"/>
      <c r="M285"/>
      <c r="N285"/>
      <c r="O285"/>
      <c r="P285"/>
    </row>
    <row r="286" spans="1:16" s="3" customFormat="1" ht="14.45">
      <c r="A286"/>
      <c r="B286" s="78" t="s">
        <v>1044</v>
      </c>
      <c r="C286" s="96">
        <v>0.70381231671554256</v>
      </c>
      <c r="D286" s="97">
        <v>3.8123167155425221E-2</v>
      </c>
      <c r="E286" s="96">
        <v>0.25806451612903225</v>
      </c>
      <c r="F286" s="80">
        <v>11</v>
      </c>
      <c r="H286"/>
      <c r="I286"/>
      <c r="J286"/>
      <c r="K286"/>
      <c r="L286"/>
      <c r="M286"/>
      <c r="N286"/>
      <c r="O286"/>
      <c r="P286"/>
    </row>
    <row r="287" spans="1:16" s="3" customFormat="1" ht="14.45">
      <c r="A287"/>
      <c r="B287" s="78" t="s">
        <v>1045</v>
      </c>
      <c r="C287" s="96">
        <v>0.67461044912923918</v>
      </c>
      <c r="D287" s="97">
        <v>0.14482126489459213</v>
      </c>
      <c r="E287" s="96">
        <v>0.18056828597616864</v>
      </c>
      <c r="F287" s="80">
        <v>12</v>
      </c>
      <c r="H287"/>
      <c r="I287"/>
      <c r="J287"/>
      <c r="K287"/>
      <c r="L287"/>
      <c r="M287"/>
      <c r="N287"/>
      <c r="O287"/>
      <c r="P287"/>
    </row>
    <row r="288" spans="1:16" s="3" customFormat="1" ht="14.45">
      <c r="A288"/>
      <c r="B288" s="78" t="s">
        <v>1046</v>
      </c>
      <c r="C288" s="96">
        <v>0.65648854961832059</v>
      </c>
      <c r="D288" s="97">
        <v>0.10687022900763359</v>
      </c>
      <c r="E288" s="96">
        <v>0.23664122137404581</v>
      </c>
      <c r="F288" s="80">
        <v>13</v>
      </c>
      <c r="H288"/>
      <c r="I288"/>
      <c r="J288"/>
      <c r="K288"/>
      <c r="L288"/>
      <c r="M288"/>
      <c r="N288"/>
      <c r="O288"/>
      <c r="P288"/>
    </row>
    <row r="289" spans="1:16" s="3" customFormat="1" ht="14.45">
      <c r="A289"/>
      <c r="B289" s="78" t="s">
        <v>1047</v>
      </c>
      <c r="C289" s="96">
        <v>0.62647058823529411</v>
      </c>
      <c r="D289" s="97">
        <v>0.12941176470588237</v>
      </c>
      <c r="E289" s="96">
        <v>0.24411764705882352</v>
      </c>
      <c r="F289" s="80">
        <v>14</v>
      </c>
      <c r="H289"/>
      <c r="I289"/>
      <c r="J289"/>
      <c r="K289"/>
      <c r="L289"/>
      <c r="M289"/>
      <c r="N289"/>
      <c r="O289"/>
      <c r="P289"/>
    </row>
    <row r="290" spans="1:16" s="3" customFormat="1" ht="14.45">
      <c r="A290"/>
      <c r="B290" s="78" t="s">
        <v>1048</v>
      </c>
      <c r="C290" s="96">
        <v>0.60567010309278346</v>
      </c>
      <c r="D290" s="97">
        <v>0.14948453608247422</v>
      </c>
      <c r="E290" s="96">
        <v>0.24484536082474226</v>
      </c>
      <c r="F290" s="80">
        <v>15</v>
      </c>
      <c r="H290"/>
      <c r="I290"/>
      <c r="J290"/>
      <c r="K290"/>
      <c r="L290"/>
      <c r="M290"/>
      <c r="N290"/>
      <c r="O290"/>
      <c r="P290"/>
    </row>
    <row r="291" spans="1:16" s="3" customFormat="1" ht="14.45">
      <c r="A291"/>
      <c r="B291" s="78" t="s">
        <v>1049</v>
      </c>
      <c r="C291" s="96">
        <v>0.60248447204968947</v>
      </c>
      <c r="D291" s="97">
        <v>0.20186335403726707</v>
      </c>
      <c r="E291" s="96">
        <v>0.19565217391304349</v>
      </c>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v>0.72169811320754718</v>
      </c>
      <c r="C300" s="66">
        <v>153</v>
      </c>
      <c r="D300" s="66">
        <v>23</v>
      </c>
      <c r="E300" s="66">
        <v>36</v>
      </c>
      <c r="F300" s="67">
        <v>212</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0.7338709677419355</v>
      </c>
      <c r="C302" s="66">
        <v>91</v>
      </c>
      <c r="D302" s="66">
        <v>12</v>
      </c>
      <c r="E302" s="66">
        <v>21</v>
      </c>
      <c r="F302" s="67">
        <v>124</v>
      </c>
      <c r="H302"/>
      <c r="I302"/>
      <c r="J302"/>
      <c r="K302"/>
      <c r="L302"/>
      <c r="M302"/>
      <c r="N302"/>
      <c r="O302"/>
      <c r="P302"/>
    </row>
    <row r="303" spans="1:16" s="3" customFormat="1" ht="14.45">
      <c r="A303" t="s">
        <v>121</v>
      </c>
      <c r="B303" s="65">
        <v>0.6216216216216216</v>
      </c>
      <c r="C303" s="66">
        <v>69</v>
      </c>
      <c r="D303" s="66">
        <v>21</v>
      </c>
      <c r="E303" s="66">
        <v>21</v>
      </c>
      <c r="F303" s="67">
        <v>111</v>
      </c>
      <c r="H303"/>
      <c r="I303"/>
      <c r="J303"/>
      <c r="K303"/>
      <c r="L303"/>
      <c r="M303"/>
      <c r="N303"/>
      <c r="O303"/>
      <c r="P303"/>
    </row>
    <row r="304" spans="1:16" s="3" customFormat="1" ht="14.45">
      <c r="A304" t="s">
        <v>122</v>
      </c>
      <c r="B304" s="65">
        <v>0.89830508474576276</v>
      </c>
      <c r="C304" s="66">
        <v>159</v>
      </c>
      <c r="D304" s="66">
        <v>9</v>
      </c>
      <c r="E304" s="66">
        <v>9</v>
      </c>
      <c r="F304" s="67">
        <v>177</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0.73958333333333337</v>
      </c>
      <c r="C306" s="66">
        <v>142</v>
      </c>
      <c r="D306" s="66">
        <v>23</v>
      </c>
      <c r="E306" s="66">
        <v>27</v>
      </c>
      <c r="F306" s="67">
        <v>192</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v>0.83620689655172409</v>
      </c>
      <c r="C308" s="66">
        <v>97</v>
      </c>
      <c r="D308" s="66">
        <v>8</v>
      </c>
      <c r="E308" s="66">
        <v>11</v>
      </c>
      <c r="F308" s="67">
        <v>116</v>
      </c>
      <c r="H308"/>
      <c r="I308"/>
      <c r="J308"/>
      <c r="K308"/>
      <c r="L308"/>
      <c r="M308"/>
      <c r="N308"/>
      <c r="O308"/>
      <c r="P308"/>
    </row>
    <row r="309" spans="1:16" s="3" customFormat="1" ht="14.45">
      <c r="A309" t="s">
        <v>127</v>
      </c>
      <c r="B309" s="65">
        <v>0.73626373626373631</v>
      </c>
      <c r="C309" s="66">
        <v>67</v>
      </c>
      <c r="D309" s="66">
        <v>13</v>
      </c>
      <c r="E309" s="66">
        <v>11</v>
      </c>
      <c r="F309" s="67">
        <v>91</v>
      </c>
      <c r="H309"/>
      <c r="I309"/>
      <c r="J309"/>
      <c r="K309"/>
      <c r="L309"/>
      <c r="M309"/>
      <c r="N309"/>
      <c r="O309"/>
      <c r="P309"/>
    </row>
    <row r="310" spans="1:16" s="3" customFormat="1" ht="14.45">
      <c r="A310" t="s">
        <v>128</v>
      </c>
      <c r="B310" s="65">
        <v>0.82499999999999996</v>
      </c>
      <c r="C310" s="66">
        <v>66</v>
      </c>
      <c r="D310" s="66">
        <v>2</v>
      </c>
      <c r="E310" s="66">
        <v>12</v>
      </c>
      <c r="F310" s="67">
        <v>80</v>
      </c>
      <c r="H310"/>
      <c r="I310"/>
      <c r="J310"/>
      <c r="K310"/>
      <c r="L310"/>
      <c r="M310"/>
      <c r="N310"/>
      <c r="O310"/>
      <c r="P310"/>
    </row>
    <row r="311" spans="1:16" s="3" customFormat="1" ht="14.45">
      <c r="A311" t="s">
        <v>129</v>
      </c>
      <c r="B311" s="65">
        <v>0.74579831932773111</v>
      </c>
      <c r="C311" s="66">
        <v>355</v>
      </c>
      <c r="D311" s="66">
        <v>73</v>
      </c>
      <c r="E311" s="66">
        <v>48</v>
      </c>
      <c r="F311" s="67">
        <v>476</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0.8035714285714286</v>
      </c>
      <c r="C313" s="66">
        <v>45</v>
      </c>
      <c r="D313" s="66">
        <v>7</v>
      </c>
      <c r="E313" s="66">
        <v>4</v>
      </c>
      <c r="F313" s="67">
        <v>56</v>
      </c>
      <c r="H313"/>
      <c r="I313"/>
      <c r="J313"/>
      <c r="K313"/>
      <c r="L313"/>
      <c r="M313"/>
      <c r="N313"/>
      <c r="O313"/>
      <c r="P313"/>
    </row>
    <row r="314" spans="1:16" s="3" customFormat="1" ht="14.45">
      <c r="A314" t="s">
        <v>132</v>
      </c>
      <c r="B314" s="65">
        <v>0.76521739130434785</v>
      </c>
      <c r="C314" s="66">
        <v>264</v>
      </c>
      <c r="D314" s="66">
        <v>39</v>
      </c>
      <c r="E314" s="66">
        <v>42</v>
      </c>
      <c r="F314" s="67">
        <v>345</v>
      </c>
      <c r="H314"/>
      <c r="I314"/>
      <c r="J314"/>
      <c r="K314"/>
      <c r="L314"/>
      <c r="M314"/>
      <c r="N314"/>
      <c r="O314"/>
      <c r="P314"/>
    </row>
    <row r="315" spans="1:16" s="3" customFormat="1" ht="14.45">
      <c r="A315" t="s">
        <v>133</v>
      </c>
      <c r="B315" s="65">
        <v>0.79367088607594938</v>
      </c>
      <c r="C315" s="66">
        <v>627</v>
      </c>
      <c r="D315" s="66">
        <v>59</v>
      </c>
      <c r="E315" s="66">
        <v>104</v>
      </c>
      <c r="F315" s="67">
        <v>790</v>
      </c>
      <c r="H315"/>
      <c r="I315"/>
      <c r="J315"/>
      <c r="K315"/>
      <c r="L315"/>
      <c r="M315"/>
      <c r="N315"/>
      <c r="O315"/>
      <c r="P315"/>
    </row>
    <row r="316" spans="1:16" s="3" customFormat="1" ht="14.45">
      <c r="A316" t="s">
        <v>134</v>
      </c>
      <c r="B316" s="65">
        <v>0.77077363896848139</v>
      </c>
      <c r="C316" s="66">
        <v>269</v>
      </c>
      <c r="D316" s="66">
        <v>33</v>
      </c>
      <c r="E316" s="66">
        <v>47</v>
      </c>
      <c r="F316" s="67">
        <v>349</v>
      </c>
      <c r="H316"/>
      <c r="I316"/>
      <c r="J316"/>
      <c r="K316"/>
      <c r="L316"/>
      <c r="M316"/>
      <c r="N316"/>
      <c r="O316"/>
      <c r="P316"/>
    </row>
    <row r="317" spans="1:16" s="3" customFormat="1" ht="14.45">
      <c r="A317" s="44" t="s">
        <v>135</v>
      </c>
      <c r="B317" s="69">
        <v>0.83831282952548325</v>
      </c>
      <c r="C317" s="70">
        <v>477</v>
      </c>
      <c r="D317" s="70">
        <v>15</v>
      </c>
      <c r="E317" s="70">
        <v>77</v>
      </c>
      <c r="F317" s="71">
        <v>569</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1050</v>
      </c>
      <c r="C326" s="74">
        <v>0.89830508474576276</v>
      </c>
      <c r="D326" s="65">
        <v>5.0847457627118647E-2</v>
      </c>
      <c r="E326" s="74">
        <v>5.0847457627118647E-2</v>
      </c>
      <c r="F326" s="80">
        <v>1</v>
      </c>
      <c r="H326"/>
      <c r="I326"/>
      <c r="J326"/>
      <c r="K326"/>
      <c r="L326"/>
      <c r="M326"/>
      <c r="N326"/>
      <c r="O326"/>
      <c r="P326"/>
    </row>
    <row r="327" spans="1:16" s="3" customFormat="1" ht="14.45">
      <c r="A327"/>
      <c r="B327" s="78" t="s">
        <v>1051</v>
      </c>
      <c r="C327" s="74">
        <v>0.83831282952548325</v>
      </c>
      <c r="D327" s="65">
        <v>2.6362038664323375E-2</v>
      </c>
      <c r="E327" s="74">
        <v>0.13532513181019332</v>
      </c>
      <c r="F327" s="80">
        <v>2</v>
      </c>
      <c r="H327"/>
      <c r="I327"/>
      <c r="J327"/>
      <c r="K327"/>
      <c r="L327"/>
      <c r="M327"/>
      <c r="N327"/>
      <c r="O327"/>
      <c r="P327"/>
    </row>
    <row r="328" spans="1:16" s="3" customFormat="1" ht="14.45">
      <c r="A328"/>
      <c r="B328" s="78" t="s">
        <v>267</v>
      </c>
      <c r="C328" s="74">
        <v>0.83620689655172409</v>
      </c>
      <c r="D328" s="65">
        <v>6.8965517241379309E-2</v>
      </c>
      <c r="E328" s="74">
        <v>9.4827586206896547E-2</v>
      </c>
      <c r="F328" s="80">
        <v>3</v>
      </c>
      <c r="H328"/>
      <c r="I328"/>
      <c r="J328"/>
      <c r="K328"/>
      <c r="L328"/>
      <c r="M328"/>
      <c r="N328"/>
      <c r="O328"/>
      <c r="P328"/>
    </row>
    <row r="329" spans="1:16" s="3" customFormat="1" ht="14.45">
      <c r="A329"/>
      <c r="B329" s="78" t="s">
        <v>1052</v>
      </c>
      <c r="C329" s="74">
        <v>0.82499999999999996</v>
      </c>
      <c r="D329" s="65">
        <v>2.5000000000000001E-2</v>
      </c>
      <c r="E329" s="74">
        <v>0.15</v>
      </c>
      <c r="F329" s="80">
        <v>4</v>
      </c>
      <c r="H329"/>
      <c r="I329"/>
      <c r="J329"/>
      <c r="K329"/>
      <c r="L329"/>
      <c r="M329"/>
      <c r="N329"/>
      <c r="O329"/>
      <c r="P329"/>
    </row>
    <row r="330" spans="1:16" s="3" customFormat="1" ht="14.45">
      <c r="A330"/>
      <c r="B330" s="78" t="s">
        <v>1053</v>
      </c>
      <c r="C330" s="74">
        <v>0.8035714285714286</v>
      </c>
      <c r="D330" s="65">
        <v>0.125</v>
      </c>
      <c r="E330" s="74">
        <v>7.1428571428571425E-2</v>
      </c>
      <c r="F330" s="80">
        <v>5</v>
      </c>
      <c r="H330"/>
      <c r="I330"/>
      <c r="J330"/>
      <c r="K330"/>
      <c r="L330"/>
      <c r="M330"/>
      <c r="N330"/>
      <c r="O330"/>
      <c r="P330"/>
    </row>
    <row r="331" spans="1:16" s="3" customFormat="1" ht="14.45">
      <c r="A331"/>
      <c r="B331" s="78" t="s">
        <v>1054</v>
      </c>
      <c r="C331" s="74">
        <v>0.79367088607594938</v>
      </c>
      <c r="D331" s="65">
        <v>7.4683544303797464E-2</v>
      </c>
      <c r="E331" s="74">
        <v>0.13164556962025317</v>
      </c>
      <c r="F331" s="80">
        <v>6</v>
      </c>
      <c r="H331"/>
      <c r="I331"/>
      <c r="J331"/>
      <c r="K331"/>
      <c r="L331"/>
      <c r="M331"/>
      <c r="N331"/>
      <c r="O331"/>
      <c r="P331"/>
    </row>
    <row r="332" spans="1:16" s="3" customFormat="1" ht="14.45">
      <c r="A332"/>
      <c r="B332" s="78" t="s">
        <v>1055</v>
      </c>
      <c r="C332" s="74">
        <v>0.77077363896848139</v>
      </c>
      <c r="D332" s="65">
        <v>9.4555873925501438E-2</v>
      </c>
      <c r="E332" s="74">
        <v>0.1346704871060172</v>
      </c>
      <c r="F332" s="80">
        <v>7</v>
      </c>
      <c r="H332"/>
      <c r="I332"/>
      <c r="J332"/>
      <c r="K332"/>
      <c r="L332"/>
      <c r="M332"/>
      <c r="N332"/>
      <c r="O332"/>
      <c r="P332"/>
    </row>
    <row r="333" spans="1:16" s="3" customFormat="1" ht="14.45">
      <c r="A333"/>
      <c r="B333" s="78" t="s">
        <v>1056</v>
      </c>
      <c r="C333" s="74">
        <v>0.76521739130434785</v>
      </c>
      <c r="D333" s="65">
        <v>0.11304347826086956</v>
      </c>
      <c r="E333" s="74">
        <v>0.12173913043478261</v>
      </c>
      <c r="F333" s="80">
        <v>8</v>
      </c>
      <c r="H333"/>
      <c r="I333"/>
      <c r="J333"/>
      <c r="K333"/>
      <c r="L333"/>
      <c r="M333"/>
      <c r="N333"/>
      <c r="O333"/>
      <c r="P333"/>
    </row>
    <row r="334" spans="1:16" s="3" customFormat="1" ht="14.45">
      <c r="A334"/>
      <c r="B334" s="78" t="s">
        <v>1057</v>
      </c>
      <c r="C334" s="74">
        <v>0.74579831932773111</v>
      </c>
      <c r="D334" s="65">
        <v>0.15336134453781514</v>
      </c>
      <c r="E334" s="74">
        <v>0.10084033613445378</v>
      </c>
      <c r="F334" s="80">
        <v>9</v>
      </c>
      <c r="H334"/>
      <c r="I334"/>
      <c r="J334"/>
      <c r="K334"/>
      <c r="L334"/>
      <c r="M334"/>
      <c r="N334"/>
      <c r="O334"/>
      <c r="P334"/>
    </row>
    <row r="335" spans="1:16" s="3" customFormat="1" ht="14.45">
      <c r="A335"/>
      <c r="B335" s="78" t="s">
        <v>1058</v>
      </c>
      <c r="C335" s="74">
        <v>0.73958333333333337</v>
      </c>
      <c r="D335" s="65">
        <v>0.11979166666666667</v>
      </c>
      <c r="E335" s="74">
        <v>0.140625</v>
      </c>
      <c r="F335" s="80">
        <v>10</v>
      </c>
      <c r="H335"/>
      <c r="I335"/>
      <c r="J335"/>
      <c r="K335"/>
      <c r="L335"/>
      <c r="M335"/>
      <c r="N335"/>
      <c r="O335"/>
      <c r="P335"/>
    </row>
    <row r="336" spans="1:16" s="3" customFormat="1" ht="14.45">
      <c r="A336"/>
      <c r="B336" s="78" t="s">
        <v>1059</v>
      </c>
      <c r="C336" s="74">
        <v>0.73626373626373631</v>
      </c>
      <c r="D336" s="65">
        <v>0.14285714285714285</v>
      </c>
      <c r="E336" s="74">
        <v>0.12087912087912088</v>
      </c>
      <c r="F336" s="80">
        <v>11</v>
      </c>
      <c r="H336"/>
      <c r="I336"/>
      <c r="J336"/>
      <c r="K336"/>
      <c r="L336"/>
      <c r="M336"/>
      <c r="N336"/>
      <c r="O336"/>
      <c r="P336"/>
    </row>
    <row r="337" spans="1:16" s="3" customFormat="1" ht="14.45">
      <c r="A337"/>
      <c r="B337" s="78" t="s">
        <v>1060</v>
      </c>
      <c r="C337" s="74">
        <v>0.7338709677419355</v>
      </c>
      <c r="D337" s="65">
        <v>9.6774193548387094E-2</v>
      </c>
      <c r="E337" s="74">
        <v>0.16935483870967741</v>
      </c>
      <c r="F337" s="80">
        <v>12</v>
      </c>
      <c r="H337"/>
      <c r="I337"/>
      <c r="J337"/>
      <c r="K337"/>
      <c r="L337"/>
      <c r="M337"/>
      <c r="N337"/>
      <c r="O337"/>
      <c r="P337"/>
    </row>
    <row r="338" spans="1:16" s="3" customFormat="1" ht="14.45">
      <c r="A338"/>
      <c r="B338" s="78" t="s">
        <v>1061</v>
      </c>
      <c r="C338" s="74">
        <v>0.72169811320754718</v>
      </c>
      <c r="D338" s="65">
        <v>0.10849056603773585</v>
      </c>
      <c r="E338" s="74">
        <v>0.16981132075471697</v>
      </c>
      <c r="F338" s="80">
        <v>13</v>
      </c>
      <c r="H338"/>
      <c r="I338"/>
      <c r="J338"/>
      <c r="K338"/>
      <c r="L338"/>
      <c r="M338"/>
      <c r="N338"/>
      <c r="O338"/>
      <c r="P338"/>
    </row>
    <row r="339" spans="1:16" s="3" customFormat="1" ht="14.45">
      <c r="A339"/>
      <c r="B339" s="78" t="s">
        <v>1062</v>
      </c>
      <c r="C339" s="74">
        <v>0.6216216216216216</v>
      </c>
      <c r="D339" s="65">
        <v>0.1891891891891892</v>
      </c>
      <c r="E339" s="74">
        <v>0.1891891891891892</v>
      </c>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2653</v>
      </c>
      <c r="D352" s="26">
        <v>329</v>
      </c>
      <c r="E352" s="9">
        <v>625</v>
      </c>
      <c r="F352" s="9">
        <v>3607</v>
      </c>
      <c r="H352"/>
      <c r="I352"/>
      <c r="J352"/>
      <c r="K352"/>
      <c r="L352"/>
      <c r="M352"/>
      <c r="N352"/>
      <c r="O352"/>
      <c r="P352"/>
    </row>
    <row r="353" spans="1:16" s="3" customFormat="1" ht="14.45">
      <c r="A353" s="55" t="s">
        <v>174</v>
      </c>
      <c r="B353" s="61"/>
      <c r="C353" s="26">
        <v>2385</v>
      </c>
      <c r="D353" s="26">
        <v>357</v>
      </c>
      <c r="E353" s="9">
        <v>515</v>
      </c>
      <c r="F353" s="9">
        <v>3257</v>
      </c>
      <c r="H353"/>
      <c r="I353"/>
      <c r="J353"/>
      <c r="K353"/>
      <c r="L353"/>
      <c r="M353"/>
      <c r="N353"/>
      <c r="O353"/>
      <c r="P353"/>
    </row>
    <row r="354" spans="1:16" s="3" customFormat="1" ht="14.45">
      <c r="A354" s="55" t="s">
        <v>175</v>
      </c>
      <c r="B354" s="61"/>
      <c r="C354" s="26">
        <v>1638</v>
      </c>
      <c r="D354" s="26">
        <v>143</v>
      </c>
      <c r="E354" s="9">
        <v>245</v>
      </c>
      <c r="F354" s="9">
        <v>2026</v>
      </c>
      <c r="H354"/>
      <c r="I354"/>
      <c r="J354"/>
      <c r="K354"/>
      <c r="L354"/>
      <c r="M354"/>
      <c r="N354"/>
      <c r="O354"/>
      <c r="P354"/>
    </row>
    <row r="355" spans="1:16" s="3" customFormat="1" ht="14.45">
      <c r="A355" s="56" t="s">
        <v>176</v>
      </c>
      <c r="B355" s="62"/>
      <c r="C355" s="53">
        <v>1237</v>
      </c>
      <c r="D355" s="53">
        <v>193</v>
      </c>
      <c r="E355" s="52">
        <v>223</v>
      </c>
      <c r="F355" s="52">
        <v>1653</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1063</v>
      </c>
      <c r="B361" s="63"/>
      <c r="C361" s="45">
        <v>0.7355142777931799</v>
      </c>
      <c r="D361" s="45">
        <v>9.1211533130024947E-2</v>
      </c>
      <c r="E361" s="110">
        <v>0.17327418907679512</v>
      </c>
      <c r="F361" s="9"/>
      <c r="H361"/>
      <c r="I361"/>
      <c r="J361"/>
      <c r="K361"/>
      <c r="L361"/>
      <c r="M361"/>
      <c r="N361"/>
      <c r="O361"/>
      <c r="P361"/>
    </row>
    <row r="362" spans="1:16" s="3" customFormat="1" ht="14.45">
      <c r="A362" s="55" t="s">
        <v>1064</v>
      </c>
      <c r="B362" s="63"/>
      <c r="C362" s="45">
        <v>0.73226895916487567</v>
      </c>
      <c r="D362" s="45">
        <v>0.10961007061713234</v>
      </c>
      <c r="E362" s="110">
        <v>0.15812097021799201</v>
      </c>
      <c r="F362" s="9"/>
      <c r="H362"/>
      <c r="I362"/>
      <c r="J362"/>
      <c r="K362"/>
      <c r="L362"/>
      <c r="M362"/>
      <c r="N362"/>
      <c r="O362"/>
      <c r="P362"/>
    </row>
    <row r="363" spans="1:16" s="3" customFormat="1" ht="14.45">
      <c r="A363" s="55" t="s">
        <v>1065</v>
      </c>
      <c r="B363" s="63"/>
      <c r="C363" s="45">
        <v>0.80848963474827251</v>
      </c>
      <c r="D363" s="45">
        <v>7.0582428430404742E-2</v>
      </c>
      <c r="E363" s="110">
        <v>0.1209279368213228</v>
      </c>
      <c r="F363" s="9"/>
      <c r="H363"/>
      <c r="I363"/>
      <c r="J363"/>
      <c r="K363"/>
      <c r="L363"/>
      <c r="M363"/>
      <c r="N363"/>
      <c r="O363"/>
      <c r="P363"/>
    </row>
    <row r="364" spans="1:16" s="3" customFormat="1" ht="14.45">
      <c r="A364" s="56" t="s">
        <v>1066</v>
      </c>
      <c r="B364" s="64"/>
      <c r="C364" s="54">
        <v>0.74833635813672106</v>
      </c>
      <c r="D364" s="54">
        <v>0.11675741076830005</v>
      </c>
      <c r="E364" s="111">
        <v>0.13490623109497882</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7930</v>
      </c>
      <c r="D376" s="26">
        <v>1024</v>
      </c>
      <c r="E376" s="26">
        <v>1613</v>
      </c>
      <c r="F376" s="9">
        <v>10567</v>
      </c>
      <c r="H376"/>
      <c r="I376"/>
      <c r="J376"/>
      <c r="K376"/>
      <c r="L376"/>
      <c r="M376"/>
      <c r="N376"/>
      <c r="O376"/>
      <c r="P376"/>
    </row>
    <row r="377" spans="1:16" s="3" customFormat="1" ht="14.45">
      <c r="A377" s="55" t="s">
        <v>183</v>
      </c>
      <c r="B377" s="61"/>
      <c r="C377" s="26">
        <v>2331</v>
      </c>
      <c r="D377" s="26">
        <v>307</v>
      </c>
      <c r="E377" s="26">
        <v>567</v>
      </c>
      <c r="F377" s="9">
        <v>3205</v>
      </c>
      <c r="H377"/>
      <c r="I377"/>
      <c r="J377"/>
      <c r="K377"/>
      <c r="L377"/>
      <c r="M377"/>
      <c r="N377"/>
      <c r="O377"/>
      <c r="P377"/>
    </row>
    <row r="378" spans="1:16" s="3" customFormat="1" ht="14.45">
      <c r="A378" s="55" t="s">
        <v>184</v>
      </c>
      <c r="B378" s="61"/>
      <c r="C378" s="26">
        <v>3576</v>
      </c>
      <c r="D378" s="26">
        <v>469</v>
      </c>
      <c r="E378" s="26">
        <v>824</v>
      </c>
      <c r="F378" s="9">
        <v>4869</v>
      </c>
      <c r="H378"/>
      <c r="I378"/>
      <c r="J378"/>
      <c r="K378"/>
      <c r="L378"/>
      <c r="M378"/>
      <c r="N378"/>
      <c r="O378"/>
      <c r="P378"/>
    </row>
    <row r="379" spans="1:16" s="3" customFormat="1" ht="14.45">
      <c r="A379" s="55" t="s">
        <v>185</v>
      </c>
      <c r="B379" s="61"/>
      <c r="C379" s="26">
        <v>525</v>
      </c>
      <c r="D379" s="26">
        <v>46</v>
      </c>
      <c r="E379" s="26">
        <v>48</v>
      </c>
      <c r="F379" s="9">
        <v>619</v>
      </c>
      <c r="H379"/>
      <c r="I379"/>
      <c r="J379"/>
      <c r="K379"/>
      <c r="L379"/>
      <c r="M379"/>
      <c r="N379"/>
      <c r="O379"/>
      <c r="P379"/>
    </row>
    <row r="380" spans="1:16" s="3" customFormat="1" ht="14.45">
      <c r="A380" s="55" t="s">
        <v>186</v>
      </c>
      <c r="B380" s="61"/>
      <c r="C380" s="26">
        <v>1749</v>
      </c>
      <c r="D380" s="26">
        <v>261</v>
      </c>
      <c r="E380" s="26">
        <v>348</v>
      </c>
      <c r="F380" s="9">
        <v>2358</v>
      </c>
      <c r="H380"/>
      <c r="I380"/>
      <c r="J380"/>
      <c r="K380"/>
      <c r="L380"/>
      <c r="M380"/>
      <c r="N380"/>
      <c r="O380"/>
      <c r="P380"/>
    </row>
    <row r="381" spans="1:16" s="3" customFormat="1" ht="14.45">
      <c r="A381" s="55" t="s">
        <v>187</v>
      </c>
      <c r="B381" s="61"/>
      <c r="C381" s="26">
        <v>1276</v>
      </c>
      <c r="D381" s="26">
        <v>227</v>
      </c>
      <c r="E381" s="26">
        <v>358</v>
      </c>
      <c r="F381" s="9">
        <v>1861</v>
      </c>
      <c r="H381"/>
      <c r="I381"/>
      <c r="J381"/>
      <c r="K381"/>
      <c r="L381"/>
      <c r="M381"/>
      <c r="N381"/>
      <c r="O381"/>
      <c r="P381"/>
    </row>
    <row r="382" spans="1:16" s="3" customFormat="1" ht="14.45">
      <c r="A382" s="55" t="s">
        <v>188</v>
      </c>
      <c r="B382" s="61"/>
      <c r="C382" s="26">
        <v>1308</v>
      </c>
      <c r="D382" s="26">
        <v>149</v>
      </c>
      <c r="E382" s="26">
        <v>108</v>
      </c>
      <c r="F382" s="9">
        <v>1565</v>
      </c>
      <c r="H382"/>
      <c r="I382"/>
      <c r="J382"/>
      <c r="K382"/>
      <c r="L382"/>
      <c r="M382"/>
      <c r="N382"/>
      <c r="O382"/>
      <c r="P382"/>
    </row>
    <row r="383" spans="1:16" s="3" customFormat="1" ht="14.45">
      <c r="A383" s="56" t="s">
        <v>189</v>
      </c>
      <c r="B383" s="62"/>
      <c r="C383" s="53">
        <v>402</v>
      </c>
      <c r="D383" s="53">
        <v>74</v>
      </c>
      <c r="E383" s="53">
        <v>117</v>
      </c>
      <c r="F383" s="52">
        <v>593</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1067</v>
      </c>
      <c r="B388" s="63"/>
      <c r="C388" s="45">
        <v>0.75044951263367088</v>
      </c>
      <c r="D388" s="45">
        <v>9.6905460395571116E-2</v>
      </c>
      <c r="E388" s="110">
        <v>0.15264502697075802</v>
      </c>
      <c r="F388"/>
      <c r="H388"/>
      <c r="I388"/>
      <c r="J388"/>
      <c r="K388"/>
      <c r="L388"/>
      <c r="M388"/>
      <c r="N388"/>
      <c r="O388"/>
      <c r="P388"/>
    </row>
    <row r="389" spans="1:16" s="3" customFormat="1" ht="14.45">
      <c r="A389" s="55" t="s">
        <v>1068</v>
      </c>
      <c r="B389" s="63"/>
      <c r="C389" s="45">
        <v>0.72730109204368176</v>
      </c>
      <c r="D389" s="45">
        <v>9.5787831513260535E-2</v>
      </c>
      <c r="E389" s="110">
        <v>0.17691107644305773</v>
      </c>
      <c r="F389"/>
      <c r="H389"/>
      <c r="I389"/>
      <c r="J389"/>
      <c r="K389"/>
      <c r="L389"/>
      <c r="M389"/>
      <c r="N389"/>
      <c r="O389"/>
      <c r="P389"/>
    </row>
    <row r="390" spans="1:16" s="3" customFormat="1" ht="14.45">
      <c r="A390" s="55" t="s">
        <v>1069</v>
      </c>
      <c r="B390" s="63"/>
      <c r="C390" s="45">
        <v>0.73444239063462724</v>
      </c>
      <c r="D390" s="45">
        <v>9.6323680427192443E-2</v>
      </c>
      <c r="E390" s="110">
        <v>0.16923392893818032</v>
      </c>
      <c r="F390"/>
      <c r="H390"/>
      <c r="I390"/>
      <c r="J390"/>
      <c r="K390"/>
      <c r="L390"/>
      <c r="M390"/>
      <c r="N390"/>
      <c r="O390"/>
      <c r="P390"/>
    </row>
    <row r="391" spans="1:16" ht="14.45">
      <c r="A391" s="55" t="s">
        <v>1070</v>
      </c>
      <c r="B391" s="63"/>
      <c r="C391" s="45">
        <v>0.84814216478190629</v>
      </c>
      <c r="D391" s="45">
        <v>7.4313408723747976E-2</v>
      </c>
      <c r="E391" s="110">
        <v>7.7544426494345717E-2</v>
      </c>
    </row>
    <row r="392" spans="1:16" ht="14.45">
      <c r="A392" s="55" t="s">
        <v>1071</v>
      </c>
      <c r="B392" s="63"/>
      <c r="C392" s="45">
        <v>0.74173027989821882</v>
      </c>
      <c r="D392" s="45">
        <v>0.11068702290076336</v>
      </c>
      <c r="E392" s="110">
        <v>0.1475826972010178</v>
      </c>
    </row>
    <row r="393" spans="1:16" ht="14.45">
      <c r="A393" s="55" t="s">
        <v>1072</v>
      </c>
      <c r="B393" s="63"/>
      <c r="C393" s="45">
        <v>0.68565287479849546</v>
      </c>
      <c r="D393" s="45">
        <v>0.12197743148844707</v>
      </c>
      <c r="E393" s="110">
        <v>0.19236969371305748</v>
      </c>
    </row>
    <row r="394" spans="1:16" ht="14.45">
      <c r="A394" s="55" t="s">
        <v>1073</v>
      </c>
      <c r="B394" s="63"/>
      <c r="C394" s="45">
        <v>0.83578274760383386</v>
      </c>
      <c r="D394" s="45">
        <v>9.5207667731629392E-2</v>
      </c>
      <c r="E394" s="110">
        <v>6.9009584664536744E-2</v>
      </c>
    </row>
    <row r="395" spans="1:16" ht="14.45">
      <c r="A395" s="56" t="s">
        <v>1074</v>
      </c>
      <c r="B395" s="64"/>
      <c r="C395" s="54">
        <v>0.67790893760539628</v>
      </c>
      <c r="D395" s="54">
        <v>0.12478920741989882</v>
      </c>
      <c r="E395" s="111">
        <v>0.1973018549747049</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130030</v>
      </c>
      <c r="C405" s="86"/>
      <c r="D405" s="87"/>
    </row>
    <row r="406" spans="1:5" ht="14.45">
      <c r="A406" s="81" t="s">
        <v>202</v>
      </c>
      <c r="B406" s="82">
        <v>128683</v>
      </c>
      <c r="C406" s="83" t="s">
        <v>45</v>
      </c>
      <c r="D406" s="95">
        <v>1.0104675831306389</v>
      </c>
    </row>
    <row r="407" spans="1:5" ht="14.45">
      <c r="A407" s="88" t="s">
        <v>203</v>
      </c>
      <c r="B407" s="89">
        <v>128106</v>
      </c>
      <c r="C407" s="25"/>
      <c r="D407" s="116"/>
    </row>
    <row r="408" spans="1:5" ht="14.45">
      <c r="A408" s="81" t="s">
        <v>204</v>
      </c>
      <c r="B408" s="82">
        <v>127286</v>
      </c>
      <c r="C408" s="83" t="s">
        <v>46</v>
      </c>
      <c r="D408" s="95">
        <v>1.0064421853149601</v>
      </c>
    </row>
    <row r="409" spans="1:5" ht="14.45">
      <c r="A409" s="88" t="s">
        <v>203</v>
      </c>
      <c r="B409" s="89">
        <v>127896</v>
      </c>
      <c r="C409" s="25"/>
      <c r="D409" s="90"/>
    </row>
    <row r="410" spans="1:5" ht="14.45">
      <c r="A410" s="91" t="s">
        <v>205</v>
      </c>
      <c r="B410" s="92">
        <v>126764</v>
      </c>
      <c r="C410" s="93" t="s">
        <v>47</v>
      </c>
      <c r="D410" s="94">
        <v>1.0089299801205389</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227</v>
      </c>
      <c r="C416" s="106">
        <v>208</v>
      </c>
      <c r="D416" s="25" t="s">
        <v>45</v>
      </c>
      <c r="E416" s="117">
        <v>0.91629955947136565</v>
      </c>
    </row>
    <row r="417" spans="1:5" ht="14.45">
      <c r="A417" t="s">
        <v>46</v>
      </c>
      <c r="B417" s="106">
        <v>232</v>
      </c>
      <c r="C417" s="106">
        <v>195</v>
      </c>
      <c r="D417" s="25" t="s">
        <v>46</v>
      </c>
      <c r="E417" s="117">
        <v>0.84051724137931039</v>
      </c>
    </row>
    <row r="418" spans="1:5" ht="14.45">
      <c r="A418" s="44" t="s">
        <v>47</v>
      </c>
      <c r="B418" s="107">
        <v>202</v>
      </c>
      <c r="C418" s="107">
        <v>193</v>
      </c>
      <c r="D418" s="93" t="s">
        <v>47</v>
      </c>
      <c r="E418" s="118">
        <v>0.95544554455445541</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16" priority="1" operator="equal">
      <formula>"SUPPRESSED"</formula>
    </cfRule>
  </conditionalFormatting>
  <dataValidations count="1">
    <dataValidation type="list" allowBlank="1" showInputMessage="1" showErrorMessage="1" sqref="E442" xr:uid="{93A1FA0F-321D-4ED4-A06F-32DBCB607D04}">
      <formula1>#REF!</formula1>
    </dataValidation>
  </dataValidations>
  <hyperlinks>
    <hyperlink ref="A1" location="Contents!A1" display="Return to contents page" xr:uid="{0AF068F7-FCAA-4DF6-A9CF-95A639A27AD2}"/>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D0F69-415B-4A0F-9E6C-63D09DD49D42}">
  <sheetPr codeName="Sheet11">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8962</v>
      </c>
      <c r="D1" s="125"/>
      <c r="I1" s="124" t="s">
        <v>1075</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1385</v>
      </c>
      <c r="D6" s="26">
        <v>193</v>
      </c>
      <c r="E6" s="9">
        <v>595</v>
      </c>
      <c r="F6" s="9">
        <v>2173</v>
      </c>
    </row>
    <row r="7" spans="1:16" ht="14.45">
      <c r="A7" s="6" t="s">
        <v>43</v>
      </c>
      <c r="B7" s="25" t="s">
        <v>42</v>
      </c>
      <c r="C7" s="26">
        <v>1293</v>
      </c>
      <c r="D7" s="26">
        <v>163</v>
      </c>
      <c r="E7" s="9">
        <v>477</v>
      </c>
      <c r="F7" s="9">
        <v>1933</v>
      </c>
    </row>
    <row r="8" spans="1:16" ht="14.45">
      <c r="A8" s="6" t="s">
        <v>44</v>
      </c>
      <c r="B8" s="25" t="s">
        <v>42</v>
      </c>
      <c r="C8" s="26">
        <v>1000</v>
      </c>
      <c r="D8" s="26">
        <v>4807</v>
      </c>
      <c r="E8" s="9">
        <v>486</v>
      </c>
      <c r="F8" s="9">
        <v>1646</v>
      </c>
    </row>
    <row r="9" spans="1:16" ht="14.45">
      <c r="A9" s="6" t="s">
        <v>45</v>
      </c>
      <c r="B9" s="25" t="s">
        <v>42</v>
      </c>
      <c r="C9" s="26">
        <v>1000</v>
      </c>
      <c r="D9" s="26">
        <v>146</v>
      </c>
      <c r="E9" s="9">
        <v>515</v>
      </c>
      <c r="F9" s="9">
        <v>1661</v>
      </c>
    </row>
    <row r="10" spans="1:16" ht="14.45">
      <c r="A10" s="6" t="s">
        <v>46</v>
      </c>
      <c r="B10" s="25" t="s">
        <v>42</v>
      </c>
      <c r="C10" s="26">
        <v>1178</v>
      </c>
      <c r="D10" s="26">
        <v>148</v>
      </c>
      <c r="E10" s="9">
        <v>520</v>
      </c>
      <c r="F10" s="9">
        <v>1846</v>
      </c>
    </row>
    <row r="11" spans="1:16" ht="14.45">
      <c r="A11" s="13" t="s">
        <v>47</v>
      </c>
      <c r="B11" s="21" t="s">
        <v>42</v>
      </c>
      <c r="C11" s="22">
        <v>1265</v>
      </c>
      <c r="D11" s="22">
        <v>171</v>
      </c>
      <c r="E11" s="14">
        <v>404</v>
      </c>
      <c r="F11" s="14">
        <v>1840</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2173</v>
      </c>
      <c r="C16" s="119">
        <v>0.6373676944316613</v>
      </c>
      <c r="D16" s="119">
        <v>8.8817303267372291E-2</v>
      </c>
      <c r="E16" s="119">
        <v>0.27381500230096639</v>
      </c>
      <c r="F16" s="9">
        <v>2173</v>
      </c>
      <c r="H16"/>
      <c r="I16"/>
      <c r="J16"/>
      <c r="K16"/>
      <c r="L16"/>
      <c r="M16"/>
      <c r="N16"/>
      <c r="O16"/>
      <c r="P16"/>
    </row>
    <row r="17" spans="1:16" s="3" customFormat="1" ht="14.45">
      <c r="A17" s="6" t="s">
        <v>43</v>
      </c>
      <c r="B17" s="27">
        <v>1933</v>
      </c>
      <c r="C17" s="119">
        <v>0.66890843248836007</v>
      </c>
      <c r="D17" s="119">
        <v>8.4324883600620792E-2</v>
      </c>
      <c r="E17" s="119">
        <v>0.24676668391101914</v>
      </c>
      <c r="F17" s="9">
        <v>1933</v>
      </c>
      <c r="H17"/>
      <c r="I17"/>
      <c r="J17"/>
      <c r="K17"/>
      <c r="L17"/>
      <c r="M17"/>
      <c r="N17"/>
      <c r="O17"/>
      <c r="P17"/>
    </row>
    <row r="18" spans="1:16" s="3" customFormat="1" ht="14.45">
      <c r="A18" s="6" t="s">
        <v>44</v>
      </c>
      <c r="B18" s="27">
        <v>1646</v>
      </c>
      <c r="C18" s="119">
        <v>0.60753341433778862</v>
      </c>
      <c r="D18" s="119">
        <v>9.7205346294046174E-2</v>
      </c>
      <c r="E18" s="119">
        <v>0.29526123936816523</v>
      </c>
      <c r="F18" s="9">
        <v>1646</v>
      </c>
      <c r="H18"/>
      <c r="I18"/>
      <c r="J18"/>
      <c r="K18"/>
      <c r="L18"/>
      <c r="M18"/>
      <c r="N18"/>
      <c r="O18"/>
      <c r="P18"/>
    </row>
    <row r="19" spans="1:16" s="3" customFormat="1" ht="14.45">
      <c r="A19" s="6" t="s">
        <v>45</v>
      </c>
      <c r="B19" s="27">
        <v>1661</v>
      </c>
      <c r="C19" s="119">
        <v>0.60204695966285371</v>
      </c>
      <c r="D19" s="119">
        <v>8.7898856110776635E-2</v>
      </c>
      <c r="E19" s="119">
        <v>0.31005418422636966</v>
      </c>
      <c r="F19" s="9">
        <v>1661</v>
      </c>
      <c r="H19"/>
      <c r="I19"/>
      <c r="J19"/>
      <c r="K19"/>
      <c r="L19"/>
      <c r="M19"/>
      <c r="N19"/>
      <c r="O19"/>
      <c r="P19"/>
    </row>
    <row r="20" spans="1:16" s="3" customFormat="1" ht="14.45">
      <c r="A20" s="6" t="s">
        <v>46</v>
      </c>
      <c r="B20" s="27">
        <v>1846</v>
      </c>
      <c r="C20" s="119">
        <v>0.63813651137594796</v>
      </c>
      <c r="D20" s="119">
        <v>8.017334777898158E-2</v>
      </c>
      <c r="E20" s="119">
        <v>0.28169014084507044</v>
      </c>
      <c r="F20" s="9">
        <v>1846</v>
      </c>
      <c r="H20"/>
      <c r="I20"/>
      <c r="J20"/>
      <c r="K20"/>
      <c r="L20"/>
      <c r="M20"/>
      <c r="N20"/>
      <c r="O20"/>
      <c r="P20"/>
    </row>
    <row r="21" spans="1:16" s="3" customFormat="1" ht="14.45">
      <c r="A21" s="13" t="s">
        <v>47</v>
      </c>
      <c r="B21" s="23">
        <v>1840</v>
      </c>
      <c r="C21" s="120">
        <v>0.6875</v>
      </c>
      <c r="D21" s="120">
        <v>9.2934782608695657E-2</v>
      </c>
      <c r="E21" s="120">
        <v>0.21956521739130436</v>
      </c>
      <c r="F21" s="14">
        <v>1840</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4268</v>
      </c>
      <c r="D31" s="26">
        <v>539</v>
      </c>
      <c r="E31" s="9">
        <v>489</v>
      </c>
      <c r="F31" s="9">
        <v>5296</v>
      </c>
      <c r="H31"/>
      <c r="I31"/>
      <c r="J31"/>
      <c r="K31"/>
      <c r="L31"/>
      <c r="M31"/>
      <c r="N31"/>
      <c r="O31"/>
      <c r="P31"/>
    </row>
    <row r="32" spans="1:16" s="3" customFormat="1" ht="14.45">
      <c r="A32" s="6" t="s">
        <v>46</v>
      </c>
      <c r="B32" s="25" t="s">
        <v>52</v>
      </c>
      <c r="C32" s="26">
        <v>4758</v>
      </c>
      <c r="D32" s="26">
        <v>474</v>
      </c>
      <c r="E32" s="9">
        <v>493</v>
      </c>
      <c r="F32" s="9">
        <v>5725</v>
      </c>
      <c r="H32"/>
      <c r="I32"/>
      <c r="J32"/>
      <c r="K32"/>
      <c r="L32"/>
      <c r="M32"/>
      <c r="N32"/>
      <c r="O32"/>
      <c r="P32"/>
    </row>
    <row r="33" spans="1:16" s="3" customFormat="1" ht="14.45">
      <c r="A33" s="13" t="s">
        <v>47</v>
      </c>
      <c r="B33" s="21" t="s">
        <v>52</v>
      </c>
      <c r="C33" s="22">
        <v>4364</v>
      </c>
      <c r="D33" s="22">
        <v>452</v>
      </c>
      <c r="E33" s="14">
        <v>344</v>
      </c>
      <c r="F33" s="14">
        <v>5160</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5296</v>
      </c>
      <c r="C37" s="45">
        <v>0.8058912386706949</v>
      </c>
      <c r="D37" s="45">
        <v>0.1017749244712991</v>
      </c>
      <c r="E37" s="45">
        <v>9.2333836858006044E-2</v>
      </c>
      <c r="F37" s="9">
        <v>5296</v>
      </c>
      <c r="H37"/>
      <c r="I37"/>
      <c r="J37"/>
      <c r="K37"/>
      <c r="L37"/>
      <c r="M37"/>
      <c r="N37"/>
      <c r="O37"/>
      <c r="P37"/>
    </row>
    <row r="38" spans="1:16" s="3" customFormat="1" ht="14.45">
      <c r="A38" s="6" t="s">
        <v>46</v>
      </c>
      <c r="B38" s="27">
        <v>5725</v>
      </c>
      <c r="C38" s="45">
        <v>0.8310917030567686</v>
      </c>
      <c r="D38" s="45">
        <v>8.279475982532751E-2</v>
      </c>
      <c r="E38" s="45">
        <v>8.6113537117903927E-2</v>
      </c>
      <c r="F38" s="9">
        <v>5725</v>
      </c>
      <c r="H38"/>
      <c r="I38"/>
      <c r="J38"/>
      <c r="K38"/>
      <c r="L38"/>
      <c r="M38"/>
      <c r="N38"/>
      <c r="O38"/>
      <c r="P38"/>
    </row>
    <row r="39" spans="1:16" s="3" customFormat="1" ht="14.45">
      <c r="A39" s="13" t="s">
        <v>47</v>
      </c>
      <c r="B39" s="23">
        <v>5160</v>
      </c>
      <c r="C39" s="48">
        <v>0.84573643410852717</v>
      </c>
      <c r="D39" s="48">
        <v>8.7596899224806207E-2</v>
      </c>
      <c r="E39" s="48">
        <v>6.6666666666666666E-2</v>
      </c>
      <c r="F39" s="14">
        <v>5160</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896</v>
      </c>
      <c r="D46" s="26">
        <v>0</v>
      </c>
      <c r="E46" s="9">
        <v>0</v>
      </c>
      <c r="F46" s="9">
        <v>896</v>
      </c>
      <c r="H46"/>
      <c r="I46"/>
      <c r="J46"/>
      <c r="K46"/>
      <c r="L46"/>
      <c r="M46"/>
      <c r="N46"/>
      <c r="O46"/>
      <c r="P46"/>
    </row>
    <row r="47" spans="1:16" s="3" customFormat="1" ht="14.45">
      <c r="A47" s="6"/>
      <c r="B47" s="25" t="s">
        <v>55</v>
      </c>
      <c r="C47" s="26">
        <v>366</v>
      </c>
      <c r="D47" s="26">
        <v>15</v>
      </c>
      <c r="E47" s="9">
        <v>5</v>
      </c>
      <c r="F47" s="9">
        <v>386</v>
      </c>
      <c r="H47"/>
      <c r="I47"/>
      <c r="J47"/>
      <c r="K47"/>
      <c r="L47"/>
      <c r="M47"/>
      <c r="N47"/>
      <c r="O47"/>
      <c r="P47"/>
    </row>
    <row r="48" spans="1:16" s="3" customFormat="1" ht="14.45">
      <c r="A48" s="6"/>
      <c r="B48" s="25" t="s">
        <v>56</v>
      </c>
      <c r="C48" s="26">
        <v>987</v>
      </c>
      <c r="D48" s="26">
        <v>296</v>
      </c>
      <c r="E48" s="9">
        <v>45</v>
      </c>
      <c r="F48" s="9">
        <v>1328</v>
      </c>
      <c r="H48"/>
      <c r="I48"/>
      <c r="J48"/>
      <c r="K48"/>
      <c r="L48"/>
      <c r="M48"/>
      <c r="N48"/>
      <c r="O48"/>
      <c r="P48"/>
    </row>
    <row r="49" spans="1:16" s="3" customFormat="1" ht="14.45">
      <c r="A49" s="6"/>
      <c r="B49" s="25" t="s">
        <v>57</v>
      </c>
      <c r="C49" s="26">
        <v>675</v>
      </c>
      <c r="D49" s="26">
        <v>73</v>
      </c>
      <c r="E49" s="9">
        <v>91</v>
      </c>
      <c r="F49" s="9">
        <v>839</v>
      </c>
      <c r="H49"/>
      <c r="I49"/>
      <c r="J49"/>
      <c r="K49"/>
      <c r="L49"/>
      <c r="M49"/>
      <c r="N49"/>
      <c r="O49"/>
      <c r="P49"/>
    </row>
    <row r="50" spans="1:16" s="3" customFormat="1" ht="14.45">
      <c r="A50" s="6"/>
      <c r="B50" s="25" t="s">
        <v>58</v>
      </c>
      <c r="C50" s="26">
        <v>539</v>
      </c>
      <c r="D50" s="26">
        <v>86</v>
      </c>
      <c r="E50" s="9">
        <v>197</v>
      </c>
      <c r="F50" s="9">
        <v>822</v>
      </c>
      <c r="H50"/>
      <c r="I50"/>
      <c r="J50"/>
      <c r="K50"/>
      <c r="L50"/>
      <c r="M50"/>
      <c r="N50"/>
      <c r="O50"/>
      <c r="P50"/>
    </row>
    <row r="51" spans="1:16" s="3" customFormat="1" ht="14.45">
      <c r="A51" s="6"/>
      <c r="B51" s="25" t="s">
        <v>59</v>
      </c>
      <c r="C51" s="26">
        <v>805</v>
      </c>
      <c r="D51" s="26">
        <v>69</v>
      </c>
      <c r="E51" s="9">
        <v>151</v>
      </c>
      <c r="F51" s="9">
        <v>1025</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1171</v>
      </c>
      <c r="D53" s="26">
        <v>0</v>
      </c>
      <c r="E53" s="9">
        <v>0</v>
      </c>
      <c r="F53" s="9">
        <v>1171</v>
      </c>
      <c r="H53"/>
      <c r="I53"/>
      <c r="J53"/>
      <c r="K53"/>
      <c r="L53"/>
      <c r="M53"/>
      <c r="N53"/>
      <c r="O53"/>
      <c r="P53"/>
    </row>
    <row r="54" spans="1:16" s="3" customFormat="1" ht="14.45">
      <c r="A54" s="6"/>
      <c r="B54" s="25" t="s">
        <v>55</v>
      </c>
      <c r="C54" s="26">
        <v>1039</v>
      </c>
      <c r="D54" s="26">
        <v>109</v>
      </c>
      <c r="E54" s="9">
        <v>23</v>
      </c>
      <c r="F54" s="9">
        <v>1171</v>
      </c>
      <c r="H54"/>
      <c r="I54"/>
      <c r="J54"/>
      <c r="K54"/>
      <c r="L54"/>
      <c r="M54"/>
      <c r="N54"/>
      <c r="O54"/>
      <c r="P54"/>
    </row>
    <row r="55" spans="1:16" s="3" customFormat="1" ht="14.45">
      <c r="A55" s="6"/>
      <c r="B55" s="25" t="s">
        <v>56</v>
      </c>
      <c r="C55" s="26">
        <v>898</v>
      </c>
      <c r="D55" s="26">
        <v>159</v>
      </c>
      <c r="E55" s="9">
        <v>56</v>
      </c>
      <c r="F55" s="9">
        <v>1113</v>
      </c>
      <c r="H55"/>
      <c r="I55"/>
      <c r="J55"/>
      <c r="K55"/>
      <c r="L55"/>
      <c r="M55"/>
      <c r="N55"/>
      <c r="O55"/>
      <c r="P55"/>
    </row>
    <row r="56" spans="1:16" s="3" customFormat="1" ht="14.45">
      <c r="A56" s="6"/>
      <c r="B56" s="25" t="s">
        <v>57</v>
      </c>
      <c r="C56" s="26">
        <v>411</v>
      </c>
      <c r="D56" s="26">
        <v>73</v>
      </c>
      <c r="E56" s="9">
        <v>91</v>
      </c>
      <c r="F56" s="9">
        <v>575</v>
      </c>
      <c r="H56"/>
      <c r="I56"/>
      <c r="J56"/>
      <c r="K56"/>
      <c r="L56"/>
      <c r="M56"/>
      <c r="N56"/>
      <c r="O56"/>
      <c r="P56"/>
    </row>
    <row r="57" spans="1:16" s="3" customFormat="1" ht="14.45">
      <c r="A57" s="6"/>
      <c r="B57" s="25" t="s">
        <v>58</v>
      </c>
      <c r="C57" s="26">
        <v>527</v>
      </c>
      <c r="D57" s="26">
        <v>91</v>
      </c>
      <c r="E57" s="9">
        <v>180</v>
      </c>
      <c r="F57" s="9">
        <v>798</v>
      </c>
      <c r="H57"/>
      <c r="I57"/>
      <c r="J57"/>
      <c r="K57"/>
      <c r="L57"/>
      <c r="M57"/>
      <c r="N57"/>
      <c r="O57"/>
      <c r="P57"/>
    </row>
    <row r="58" spans="1:16" s="3" customFormat="1" ht="14.45">
      <c r="A58" s="6"/>
      <c r="B58" s="25" t="s">
        <v>59</v>
      </c>
      <c r="C58" s="26">
        <v>712</v>
      </c>
      <c r="D58" s="26">
        <v>42</v>
      </c>
      <c r="E58" s="9">
        <v>143</v>
      </c>
      <c r="F58" s="9">
        <v>897</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569</v>
      </c>
      <c r="D60" s="34">
        <v>1</v>
      </c>
      <c r="E60" s="33">
        <v>0</v>
      </c>
      <c r="F60" s="33">
        <v>570</v>
      </c>
      <c r="H60"/>
      <c r="I60"/>
      <c r="J60"/>
      <c r="K60"/>
      <c r="L60"/>
      <c r="M60"/>
      <c r="N60"/>
      <c r="O60"/>
      <c r="P60"/>
    </row>
    <row r="61" spans="1:16" s="3" customFormat="1" ht="14.45">
      <c r="A61" s="31"/>
      <c r="B61" s="32" t="s">
        <v>55</v>
      </c>
      <c r="C61" s="34">
        <v>467</v>
      </c>
      <c r="D61" s="34">
        <v>134</v>
      </c>
      <c r="E61" s="33">
        <v>2</v>
      </c>
      <c r="F61" s="33">
        <v>603</v>
      </c>
      <c r="H61"/>
      <c r="I61"/>
      <c r="J61"/>
      <c r="K61"/>
      <c r="L61"/>
      <c r="M61"/>
      <c r="N61"/>
      <c r="O61"/>
      <c r="P61"/>
    </row>
    <row r="62" spans="1:16" s="3" customFormat="1" ht="14.45">
      <c r="A62" s="31"/>
      <c r="B62" s="32" t="s">
        <v>56</v>
      </c>
      <c r="C62" s="34">
        <v>220</v>
      </c>
      <c r="D62" s="34">
        <v>31</v>
      </c>
      <c r="E62" s="33">
        <v>22</v>
      </c>
      <c r="F62" s="33">
        <v>273</v>
      </c>
      <c r="H62"/>
      <c r="I62"/>
      <c r="J62"/>
      <c r="K62"/>
      <c r="L62"/>
      <c r="M62"/>
      <c r="N62"/>
      <c r="O62"/>
      <c r="P62"/>
    </row>
    <row r="63" spans="1:16" s="3" customFormat="1" ht="14.45">
      <c r="A63" s="31"/>
      <c r="B63" s="32" t="s">
        <v>57</v>
      </c>
      <c r="C63" s="34">
        <v>1673</v>
      </c>
      <c r="D63" s="34">
        <v>109</v>
      </c>
      <c r="E63" s="33">
        <v>56</v>
      </c>
      <c r="F63" s="33">
        <v>1838</v>
      </c>
      <c r="H63"/>
      <c r="I63"/>
      <c r="J63"/>
      <c r="K63"/>
      <c r="L63"/>
      <c r="M63"/>
      <c r="N63"/>
      <c r="O63"/>
      <c r="P63"/>
    </row>
    <row r="64" spans="1:16" s="3" customFormat="1" ht="14.45">
      <c r="A64" s="31"/>
      <c r="B64" s="32" t="s">
        <v>58</v>
      </c>
      <c r="C64" s="34">
        <v>582</v>
      </c>
      <c r="D64" s="34">
        <v>125</v>
      </c>
      <c r="E64" s="33">
        <v>132</v>
      </c>
      <c r="F64" s="33">
        <v>839</v>
      </c>
      <c r="H64"/>
      <c r="I64"/>
      <c r="J64"/>
      <c r="K64"/>
      <c r="L64"/>
      <c r="M64"/>
      <c r="N64"/>
      <c r="O64"/>
      <c r="P64"/>
    </row>
    <row r="65" spans="1:16" s="3" customFormat="1" ht="14.45">
      <c r="A65" s="13"/>
      <c r="B65" s="21" t="s">
        <v>59</v>
      </c>
      <c r="C65" s="22">
        <v>853</v>
      </c>
      <c r="D65" s="22">
        <v>52</v>
      </c>
      <c r="E65" s="14">
        <v>132</v>
      </c>
      <c r="F65" s="14">
        <v>1037</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1076</v>
      </c>
      <c r="C71" s="45">
        <v>1</v>
      </c>
      <c r="D71" s="45">
        <v>0</v>
      </c>
      <c r="E71" s="110">
        <v>0</v>
      </c>
      <c r="F71" s="46"/>
      <c r="H71"/>
      <c r="I71"/>
      <c r="J71"/>
      <c r="K71"/>
      <c r="L71"/>
      <c r="M71"/>
      <c r="N71"/>
      <c r="O71"/>
      <c r="P71"/>
    </row>
    <row r="72" spans="1:16" s="3" customFormat="1" ht="14.45">
      <c r="A72" s="6"/>
      <c r="B72" s="36" t="s">
        <v>1077</v>
      </c>
      <c r="C72" s="45">
        <v>0.94818652849740936</v>
      </c>
      <c r="D72" s="45">
        <v>3.8860103626943004E-2</v>
      </c>
      <c r="E72" s="110">
        <v>1.2953367875647668E-2</v>
      </c>
      <c r="F72" s="46"/>
      <c r="H72"/>
      <c r="I72"/>
      <c r="J72"/>
      <c r="K72"/>
      <c r="L72"/>
      <c r="M72"/>
      <c r="N72"/>
      <c r="O72"/>
      <c r="P72"/>
    </row>
    <row r="73" spans="1:16" s="3" customFormat="1" ht="14.45">
      <c r="A73" s="6"/>
      <c r="B73" s="36" t="s">
        <v>1078</v>
      </c>
      <c r="C73" s="45">
        <v>0.74322289156626509</v>
      </c>
      <c r="D73" s="45">
        <v>0.22289156626506024</v>
      </c>
      <c r="E73" s="110">
        <v>3.3885542168674697E-2</v>
      </c>
      <c r="F73" s="46"/>
      <c r="H73"/>
      <c r="I73"/>
      <c r="J73"/>
      <c r="K73"/>
      <c r="L73"/>
      <c r="M73"/>
      <c r="N73"/>
      <c r="O73"/>
      <c r="P73"/>
    </row>
    <row r="74" spans="1:16" s="3" customFormat="1" ht="14.45">
      <c r="A74" s="6"/>
      <c r="B74" s="36" t="s">
        <v>1079</v>
      </c>
      <c r="C74" s="45">
        <v>0.80452920143027418</v>
      </c>
      <c r="D74" s="45">
        <v>8.7008343265792612E-2</v>
      </c>
      <c r="E74" s="110">
        <v>0.10846245530393325</v>
      </c>
      <c r="F74" s="46"/>
      <c r="H74"/>
      <c r="I74"/>
      <c r="J74"/>
      <c r="K74"/>
      <c r="L74"/>
      <c r="M74"/>
      <c r="N74"/>
      <c r="O74"/>
      <c r="P74"/>
    </row>
    <row r="75" spans="1:16" s="3" customFormat="1" ht="14.45">
      <c r="A75" s="6"/>
      <c r="B75" s="36" t="s">
        <v>1080</v>
      </c>
      <c r="C75" s="45">
        <v>0.65571776155717765</v>
      </c>
      <c r="D75" s="45">
        <v>0.10462287104622871</v>
      </c>
      <c r="E75" s="110">
        <v>0.23965936739659369</v>
      </c>
      <c r="F75" s="46"/>
      <c r="H75"/>
      <c r="I75"/>
      <c r="J75"/>
      <c r="K75"/>
      <c r="L75"/>
      <c r="M75"/>
      <c r="N75"/>
      <c r="O75"/>
      <c r="P75"/>
    </row>
    <row r="76" spans="1:16" s="3" customFormat="1" ht="14.45">
      <c r="A76" s="6"/>
      <c r="B76" s="36" t="s">
        <v>1081</v>
      </c>
      <c r="C76" s="45">
        <v>0.78536585365853662</v>
      </c>
      <c r="D76" s="45">
        <v>6.7317073170731712E-2</v>
      </c>
      <c r="E76" s="110">
        <v>0.1473170731707317</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1082</v>
      </c>
      <c r="C78" s="45">
        <v>1</v>
      </c>
      <c r="D78" s="45">
        <v>0</v>
      </c>
      <c r="E78" s="110">
        <v>0</v>
      </c>
      <c r="F78" s="46"/>
      <c r="H78"/>
      <c r="I78"/>
      <c r="J78"/>
      <c r="K78"/>
      <c r="L78"/>
      <c r="M78"/>
      <c r="N78"/>
      <c r="O78"/>
      <c r="P78"/>
    </row>
    <row r="79" spans="1:16" s="3" customFormat="1" ht="14.45">
      <c r="A79" s="6"/>
      <c r="B79" s="36" t="s">
        <v>1083</v>
      </c>
      <c r="C79" s="45">
        <v>0.88727583262169085</v>
      </c>
      <c r="D79" s="45">
        <v>9.308283518360376E-2</v>
      </c>
      <c r="E79" s="110">
        <v>1.9641332194705381E-2</v>
      </c>
      <c r="F79" s="46"/>
      <c r="H79"/>
      <c r="I79"/>
      <c r="J79"/>
      <c r="K79"/>
      <c r="L79"/>
      <c r="M79"/>
      <c r="N79"/>
      <c r="O79"/>
      <c r="P79"/>
    </row>
    <row r="80" spans="1:16" s="3" customFormat="1" ht="14.45">
      <c r="A80" s="6"/>
      <c r="B80" s="36" t="s">
        <v>1084</v>
      </c>
      <c r="C80" s="45">
        <v>0.80682839173405208</v>
      </c>
      <c r="D80" s="45">
        <v>0.14285714285714285</v>
      </c>
      <c r="E80" s="110">
        <v>5.0314465408805034E-2</v>
      </c>
      <c r="F80" s="46"/>
      <c r="H80"/>
      <c r="I80"/>
      <c r="J80"/>
      <c r="K80"/>
      <c r="L80"/>
      <c r="M80"/>
      <c r="N80"/>
      <c r="O80"/>
      <c r="P80"/>
    </row>
    <row r="81" spans="1:16" s="3" customFormat="1" ht="14.45">
      <c r="A81" s="6"/>
      <c r="B81" s="36" t="s">
        <v>1085</v>
      </c>
      <c r="C81" s="45">
        <v>0.71478260869565213</v>
      </c>
      <c r="D81" s="45">
        <v>0.12695652173913044</v>
      </c>
      <c r="E81" s="110">
        <v>0.1582608695652174</v>
      </c>
      <c r="F81" s="46"/>
      <c r="H81"/>
      <c r="I81"/>
      <c r="J81"/>
      <c r="K81"/>
      <c r="L81"/>
      <c r="M81"/>
      <c r="N81"/>
      <c r="O81"/>
      <c r="P81"/>
    </row>
    <row r="82" spans="1:16" s="3" customFormat="1" ht="14.45">
      <c r="A82" s="6"/>
      <c r="B82" s="36" t="s">
        <v>1086</v>
      </c>
      <c r="C82" s="45">
        <v>0.66040100250626566</v>
      </c>
      <c r="D82" s="45">
        <v>0.11403508771929824</v>
      </c>
      <c r="E82" s="110">
        <v>0.22556390977443608</v>
      </c>
      <c r="F82" s="46"/>
      <c r="H82"/>
      <c r="I82"/>
      <c r="J82"/>
      <c r="K82"/>
      <c r="L82"/>
      <c r="M82"/>
      <c r="N82"/>
      <c r="O82"/>
      <c r="P82"/>
    </row>
    <row r="83" spans="1:16" s="3" customFormat="1" ht="14.45">
      <c r="A83" s="6"/>
      <c r="B83" s="36" t="s">
        <v>1087</v>
      </c>
      <c r="C83" s="45">
        <v>0.79375696767001114</v>
      </c>
      <c r="D83" s="45">
        <v>4.6822742474916385E-2</v>
      </c>
      <c r="E83" s="110">
        <v>0.15942028985507245</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1088</v>
      </c>
      <c r="C85" s="47">
        <v>0.99824561403508771</v>
      </c>
      <c r="D85" s="47">
        <v>1.7543859649122807E-3</v>
      </c>
      <c r="E85" s="112">
        <v>0</v>
      </c>
      <c r="F85" s="46"/>
      <c r="H85"/>
      <c r="I85"/>
      <c r="J85"/>
      <c r="K85"/>
      <c r="L85"/>
      <c r="M85"/>
      <c r="N85"/>
      <c r="O85"/>
      <c r="P85"/>
    </row>
    <row r="86" spans="1:16" s="3" customFormat="1" ht="14.45">
      <c r="A86" s="31"/>
      <c r="B86" s="38" t="s">
        <v>1089</v>
      </c>
      <c r="C86" s="47">
        <v>0.7744610281923715</v>
      </c>
      <c r="D86" s="47">
        <v>0.22222222222222221</v>
      </c>
      <c r="E86" s="112">
        <v>3.3167495854063019E-3</v>
      </c>
      <c r="F86" s="46"/>
      <c r="H86"/>
      <c r="I86"/>
      <c r="J86"/>
      <c r="K86"/>
      <c r="L86"/>
      <c r="M86"/>
      <c r="N86"/>
      <c r="O86"/>
      <c r="P86"/>
    </row>
    <row r="87" spans="1:16" s="3" customFormat="1" ht="14.45">
      <c r="A87" s="31"/>
      <c r="B87" s="38" t="s">
        <v>1090</v>
      </c>
      <c r="C87" s="47">
        <v>0.80586080586080588</v>
      </c>
      <c r="D87" s="47">
        <v>0.11355311355311355</v>
      </c>
      <c r="E87" s="112">
        <v>8.0586080586080591E-2</v>
      </c>
      <c r="F87" s="46"/>
      <c r="H87"/>
      <c r="I87"/>
      <c r="J87"/>
      <c r="K87"/>
      <c r="L87"/>
      <c r="M87"/>
      <c r="N87"/>
      <c r="O87"/>
      <c r="P87"/>
    </row>
    <row r="88" spans="1:16" s="3" customFormat="1" ht="14.45">
      <c r="A88" s="31"/>
      <c r="B88" s="38" t="s">
        <v>1091</v>
      </c>
      <c r="C88" s="47">
        <v>0.91022850924918386</v>
      </c>
      <c r="D88" s="47">
        <v>5.930359085963003E-2</v>
      </c>
      <c r="E88" s="112">
        <v>3.0467899891186073E-2</v>
      </c>
      <c r="F88" s="46"/>
      <c r="H88"/>
      <c r="I88"/>
      <c r="J88"/>
      <c r="K88"/>
      <c r="L88"/>
      <c r="M88"/>
      <c r="N88"/>
      <c r="O88"/>
      <c r="P88"/>
    </row>
    <row r="89" spans="1:16" s="3" customFormat="1" ht="14.45">
      <c r="A89" s="31"/>
      <c r="B89" s="38" t="s">
        <v>1092</v>
      </c>
      <c r="C89" s="47">
        <v>0.69368295589988083</v>
      </c>
      <c r="D89" s="47">
        <v>0.14898688915375446</v>
      </c>
      <c r="E89" s="112">
        <v>0.15733015494636471</v>
      </c>
      <c r="F89" s="46"/>
      <c r="H89"/>
      <c r="I89"/>
      <c r="J89"/>
      <c r="K89"/>
      <c r="L89"/>
      <c r="M89"/>
      <c r="N89"/>
      <c r="O89"/>
      <c r="P89"/>
    </row>
    <row r="90" spans="1:16" s="3" customFormat="1" ht="14.45">
      <c r="A90" s="13"/>
      <c r="B90" s="72" t="s">
        <v>1093</v>
      </c>
      <c r="C90" s="48">
        <v>0.82256509161041469</v>
      </c>
      <c r="D90" s="48">
        <v>5.0144648023143681E-2</v>
      </c>
      <c r="E90" s="113">
        <v>0.12729026036644167</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16</v>
      </c>
      <c r="F99" s="50">
        <v>5.0793650793650794E-2</v>
      </c>
      <c r="H99"/>
      <c r="I99"/>
      <c r="J99"/>
      <c r="K99"/>
      <c r="L99"/>
      <c r="M99"/>
      <c r="N99"/>
      <c r="O99"/>
      <c r="P99"/>
    </row>
    <row r="100" spans="1:16" s="3" customFormat="1" ht="14.45">
      <c r="A100" t="s">
        <v>81</v>
      </c>
      <c r="B100"/>
      <c r="C100"/>
      <c r="D100"/>
      <c r="E100" s="34">
        <v>38</v>
      </c>
      <c r="F100" s="47">
        <v>0.12063492063492064</v>
      </c>
      <c r="H100"/>
      <c r="I100"/>
      <c r="J100"/>
      <c r="K100"/>
      <c r="L100"/>
      <c r="M100"/>
      <c r="N100"/>
      <c r="O100"/>
      <c r="P100"/>
    </row>
    <row r="101" spans="1:16" s="3" customFormat="1" ht="14.45">
      <c r="A101" t="s">
        <v>82</v>
      </c>
      <c r="B101"/>
      <c r="C101"/>
      <c r="D101"/>
      <c r="E101" s="34">
        <v>75</v>
      </c>
      <c r="F101" s="47">
        <v>0.23809523809523808</v>
      </c>
      <c r="H101"/>
      <c r="I101"/>
      <c r="J101"/>
      <c r="K101"/>
      <c r="L101"/>
      <c r="M101"/>
      <c r="N101"/>
      <c r="O101"/>
      <c r="P101"/>
    </row>
    <row r="102" spans="1:16" s="3" customFormat="1" ht="14.45">
      <c r="A102" t="s">
        <v>83</v>
      </c>
      <c r="B102"/>
      <c r="C102"/>
      <c r="D102"/>
      <c r="E102" s="34">
        <v>107</v>
      </c>
      <c r="F102" s="47">
        <v>0.3396825396825397</v>
      </c>
      <c r="H102"/>
      <c r="I102"/>
      <c r="J102"/>
      <c r="K102"/>
      <c r="L102"/>
      <c r="M102"/>
      <c r="N102"/>
      <c r="O102"/>
      <c r="P102"/>
    </row>
    <row r="103" spans="1:16" s="3" customFormat="1" ht="14.45">
      <c r="A103" s="44" t="s">
        <v>84</v>
      </c>
      <c r="B103" s="44"/>
      <c r="C103" s="44"/>
      <c r="D103" s="44"/>
      <c r="E103" s="22">
        <v>79</v>
      </c>
      <c r="F103" s="48">
        <v>0.25079365079365079</v>
      </c>
      <c r="H103"/>
      <c r="I103"/>
      <c r="J103"/>
      <c r="K103"/>
      <c r="L103"/>
      <c r="M103"/>
      <c r="N103"/>
      <c r="O103"/>
      <c r="P103"/>
    </row>
    <row r="104" spans="1:16" s="3" customFormat="1" ht="14.45">
      <c r="A104"/>
      <c r="B104"/>
      <c r="C104"/>
      <c r="D104"/>
      <c r="E104" s="40">
        <v>315</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1453</v>
      </c>
      <c r="D115" s="26">
        <v>236</v>
      </c>
      <c r="E115" s="9">
        <v>385</v>
      </c>
      <c r="F115" s="9">
        <v>2074</v>
      </c>
      <c r="H115"/>
      <c r="I115"/>
      <c r="J115"/>
      <c r="K115"/>
      <c r="L115"/>
      <c r="M115"/>
      <c r="N115"/>
      <c r="O115"/>
      <c r="P115"/>
    </row>
    <row r="116" spans="1:16" s="3" customFormat="1" ht="14.45">
      <c r="A116" s="6" t="s">
        <v>43</v>
      </c>
      <c r="B116" s="25" t="s">
        <v>42</v>
      </c>
      <c r="C116" s="26">
        <v>1330</v>
      </c>
      <c r="D116" s="26">
        <v>177</v>
      </c>
      <c r="E116" s="9">
        <v>308</v>
      </c>
      <c r="F116" s="9">
        <v>1815</v>
      </c>
      <c r="H116"/>
      <c r="I116"/>
      <c r="J116"/>
      <c r="K116"/>
      <c r="L116"/>
      <c r="M116"/>
      <c r="N116"/>
      <c r="O116"/>
      <c r="P116"/>
    </row>
    <row r="117" spans="1:16" s="3" customFormat="1" ht="14.45">
      <c r="A117" s="6" t="s">
        <v>44</v>
      </c>
      <c r="B117" s="25" t="s">
        <v>42</v>
      </c>
      <c r="C117" s="26">
        <v>1050</v>
      </c>
      <c r="D117" s="26">
        <v>138</v>
      </c>
      <c r="E117" s="9">
        <v>295</v>
      </c>
      <c r="F117" s="9">
        <v>1483</v>
      </c>
      <c r="H117"/>
      <c r="I117"/>
      <c r="J117"/>
      <c r="K117"/>
      <c r="L117"/>
      <c r="M117"/>
      <c r="N117"/>
      <c r="O117"/>
      <c r="P117"/>
    </row>
    <row r="118" spans="1:16" s="3" customFormat="1" ht="14.45">
      <c r="A118" s="6" t="s">
        <v>45</v>
      </c>
      <c r="B118" s="25" t="s">
        <v>42</v>
      </c>
      <c r="C118" s="26">
        <v>919</v>
      </c>
      <c r="D118" s="26">
        <v>125</v>
      </c>
      <c r="E118" s="9">
        <v>314</v>
      </c>
      <c r="F118" s="9">
        <v>1358</v>
      </c>
      <c r="H118"/>
      <c r="I118"/>
      <c r="J118"/>
      <c r="K118"/>
      <c r="L118"/>
      <c r="M118"/>
      <c r="N118"/>
      <c r="O118"/>
      <c r="P118"/>
    </row>
    <row r="119" spans="1:16" s="3" customFormat="1" ht="14.45">
      <c r="A119" s="6" t="s">
        <v>46</v>
      </c>
      <c r="B119" s="25" t="s">
        <v>42</v>
      </c>
      <c r="C119" s="26">
        <v>873</v>
      </c>
      <c r="D119" s="26">
        <v>141</v>
      </c>
      <c r="E119" s="9">
        <v>298</v>
      </c>
      <c r="F119" s="9">
        <v>1312</v>
      </c>
      <c r="H119"/>
      <c r="I119"/>
      <c r="J119"/>
      <c r="K119"/>
      <c r="L119"/>
      <c r="M119"/>
      <c r="N119"/>
      <c r="O119"/>
      <c r="P119"/>
    </row>
    <row r="120" spans="1:16" s="3" customFormat="1" ht="14.45">
      <c r="A120" s="13" t="s">
        <v>47</v>
      </c>
      <c r="B120" s="21" t="s">
        <v>42</v>
      </c>
      <c r="C120" s="22">
        <v>937</v>
      </c>
      <c r="D120" s="22">
        <v>138</v>
      </c>
      <c r="E120" s="14">
        <v>221</v>
      </c>
      <c r="F120" s="14">
        <v>1296</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2074</v>
      </c>
      <c r="C124" s="45">
        <v>0.70057859209257478</v>
      </c>
      <c r="D124" s="45">
        <v>0.11378977820636452</v>
      </c>
      <c r="E124" s="45">
        <v>0.18563162970106076</v>
      </c>
      <c r="F124" s="9">
        <v>2074</v>
      </c>
      <c r="H124"/>
      <c r="I124"/>
      <c r="J124"/>
      <c r="K124"/>
      <c r="L124"/>
      <c r="M124"/>
      <c r="N124"/>
      <c r="O124"/>
      <c r="P124"/>
    </row>
    <row r="125" spans="1:16" s="3" customFormat="1" ht="14.45">
      <c r="A125" s="6" t="s">
        <v>43</v>
      </c>
      <c r="B125" s="27">
        <v>1815</v>
      </c>
      <c r="C125" s="45">
        <v>0.73278236914600547</v>
      </c>
      <c r="D125" s="45">
        <v>9.7520661157024791E-2</v>
      </c>
      <c r="E125" s="45">
        <v>0.16969696969696971</v>
      </c>
      <c r="F125" s="9">
        <v>1815</v>
      </c>
      <c r="H125"/>
      <c r="I125"/>
      <c r="J125"/>
      <c r="K125"/>
      <c r="L125"/>
      <c r="M125"/>
      <c r="N125"/>
      <c r="O125"/>
      <c r="P125"/>
    </row>
    <row r="126" spans="1:16" s="3" customFormat="1" ht="14.45">
      <c r="A126" s="6" t="s">
        <v>44</v>
      </c>
      <c r="B126" s="27">
        <v>1483</v>
      </c>
      <c r="C126" s="45">
        <v>0.70802427511800403</v>
      </c>
      <c r="D126" s="45">
        <v>9.3054619015509099E-2</v>
      </c>
      <c r="E126" s="45">
        <v>0.19892110586648684</v>
      </c>
      <c r="F126" s="9">
        <v>1483</v>
      </c>
      <c r="H126"/>
      <c r="I126"/>
      <c r="J126"/>
      <c r="K126"/>
      <c r="L126"/>
      <c r="M126"/>
      <c r="N126"/>
      <c r="O126"/>
      <c r="P126"/>
    </row>
    <row r="127" spans="1:16" s="3" customFormat="1" ht="14.45">
      <c r="A127" s="6" t="s">
        <v>45</v>
      </c>
      <c r="B127" s="27">
        <v>1358</v>
      </c>
      <c r="C127" s="45">
        <v>0.67673048600883656</v>
      </c>
      <c r="D127" s="45">
        <v>9.2047128129602362E-2</v>
      </c>
      <c r="E127" s="45">
        <v>0.23122238586156113</v>
      </c>
      <c r="F127" s="9">
        <v>1358</v>
      </c>
      <c r="H127"/>
      <c r="I127"/>
      <c r="J127"/>
      <c r="K127"/>
      <c r="L127"/>
      <c r="M127"/>
      <c r="N127"/>
      <c r="O127"/>
      <c r="P127"/>
    </row>
    <row r="128" spans="1:16" s="3" customFormat="1" ht="14.45">
      <c r="A128" s="6" t="s">
        <v>46</v>
      </c>
      <c r="B128" s="27">
        <v>1312</v>
      </c>
      <c r="C128" s="45">
        <v>0.66539634146341464</v>
      </c>
      <c r="D128" s="45">
        <v>0.10746951219512195</v>
      </c>
      <c r="E128" s="45">
        <v>0.22713414634146342</v>
      </c>
      <c r="F128" s="9">
        <v>1312</v>
      </c>
      <c r="H128"/>
      <c r="I128"/>
      <c r="J128"/>
      <c r="K128"/>
      <c r="L128"/>
      <c r="M128"/>
      <c r="N128"/>
      <c r="O128"/>
      <c r="P128"/>
    </row>
    <row r="129" spans="1:16" s="3" customFormat="1" ht="14.45">
      <c r="A129" s="13" t="s">
        <v>47</v>
      </c>
      <c r="B129" s="23">
        <v>1296</v>
      </c>
      <c r="C129" s="48">
        <v>0.72299382716049387</v>
      </c>
      <c r="D129" s="48">
        <v>0.10648148148148148</v>
      </c>
      <c r="E129" s="48">
        <v>0.1705246913580247</v>
      </c>
      <c r="F129" s="14">
        <v>1296</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535</v>
      </c>
      <c r="D142" s="26">
        <v>63</v>
      </c>
      <c r="E142" s="9">
        <v>100</v>
      </c>
      <c r="F142" s="9">
        <v>698</v>
      </c>
      <c r="H142"/>
      <c r="I142"/>
      <c r="J142"/>
      <c r="K142"/>
      <c r="L142"/>
      <c r="M142"/>
      <c r="N142"/>
      <c r="O142"/>
      <c r="P142"/>
    </row>
    <row r="143" spans="1:16" s="3" customFormat="1" ht="14.45">
      <c r="A143" s="6" t="s">
        <v>46</v>
      </c>
      <c r="B143" s="25" t="s">
        <v>87</v>
      </c>
      <c r="C143" s="26">
        <v>542</v>
      </c>
      <c r="D143" s="26">
        <v>74</v>
      </c>
      <c r="E143" s="9">
        <v>110</v>
      </c>
      <c r="F143" s="9">
        <v>726</v>
      </c>
      <c r="H143"/>
      <c r="I143"/>
      <c r="J143"/>
      <c r="K143"/>
      <c r="L143"/>
      <c r="M143"/>
      <c r="N143"/>
      <c r="O143"/>
      <c r="P143"/>
    </row>
    <row r="144" spans="1:16" s="3" customFormat="1" ht="14.45">
      <c r="A144" s="13" t="s">
        <v>47</v>
      </c>
      <c r="B144" s="21" t="s">
        <v>87</v>
      </c>
      <c r="C144" s="22">
        <v>504</v>
      </c>
      <c r="D144" s="22">
        <v>98</v>
      </c>
      <c r="E144" s="14">
        <v>64</v>
      </c>
      <c r="F144" s="14">
        <v>666</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698</v>
      </c>
      <c r="C148" s="45">
        <v>0.76647564469914042</v>
      </c>
      <c r="D148" s="45">
        <v>9.0257879656160458E-2</v>
      </c>
      <c r="E148" s="45">
        <v>0.14326647564469913</v>
      </c>
      <c r="F148" s="9">
        <v>698</v>
      </c>
      <c r="H148"/>
      <c r="I148"/>
      <c r="J148"/>
      <c r="K148"/>
      <c r="L148"/>
      <c r="M148"/>
      <c r="N148"/>
      <c r="O148"/>
      <c r="P148"/>
    </row>
    <row r="149" spans="1:16" s="3" customFormat="1" ht="14.45">
      <c r="A149" s="6" t="s">
        <v>46</v>
      </c>
      <c r="B149" s="27">
        <v>726</v>
      </c>
      <c r="C149" s="45">
        <v>0.74655647382920109</v>
      </c>
      <c r="D149" s="45">
        <v>0.10192837465564739</v>
      </c>
      <c r="E149" s="45">
        <v>0.15151515151515152</v>
      </c>
      <c r="F149" s="9">
        <v>726</v>
      </c>
      <c r="H149"/>
      <c r="I149"/>
      <c r="J149"/>
      <c r="K149"/>
      <c r="L149"/>
      <c r="M149"/>
      <c r="N149"/>
      <c r="O149"/>
      <c r="P149"/>
    </row>
    <row r="150" spans="1:16" s="3" customFormat="1" ht="14.45">
      <c r="A150" s="13" t="s">
        <v>47</v>
      </c>
      <c r="B150" s="23">
        <v>666</v>
      </c>
      <c r="C150" s="48">
        <v>0.7567567567567568</v>
      </c>
      <c r="D150" s="48">
        <v>0.14714714714714713</v>
      </c>
      <c r="E150" s="48">
        <v>9.6096096096096095E-2</v>
      </c>
      <c r="F150" s="14">
        <v>666</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c r="D158" s="26"/>
      <c r="E158" s="9"/>
      <c r="F158" s="9"/>
      <c r="H158"/>
      <c r="I158"/>
      <c r="J158"/>
      <c r="K158"/>
      <c r="L158"/>
      <c r="M158"/>
      <c r="N158"/>
      <c r="O158"/>
      <c r="P158"/>
    </row>
    <row r="159" spans="1:16" s="3" customFormat="1" ht="14.45">
      <c r="A159" s="6"/>
      <c r="B159" s="25" t="s">
        <v>57</v>
      </c>
      <c r="C159" s="26">
        <v>59</v>
      </c>
      <c r="D159" s="26">
        <v>7</v>
      </c>
      <c r="E159" s="9">
        <v>10</v>
      </c>
      <c r="F159" s="9">
        <v>76</v>
      </c>
      <c r="H159"/>
      <c r="I159"/>
      <c r="J159"/>
      <c r="K159"/>
      <c r="L159"/>
      <c r="M159"/>
      <c r="N159"/>
      <c r="O159"/>
      <c r="P159"/>
    </row>
    <row r="160" spans="1:16" s="3" customFormat="1" ht="14.45">
      <c r="A160" s="6"/>
      <c r="B160" s="25" t="s">
        <v>58</v>
      </c>
      <c r="C160" s="26">
        <v>337</v>
      </c>
      <c r="D160" s="26">
        <v>52</v>
      </c>
      <c r="E160" s="9">
        <v>76</v>
      </c>
      <c r="F160" s="9">
        <v>465</v>
      </c>
      <c r="H160"/>
      <c r="I160"/>
      <c r="J160"/>
      <c r="K160"/>
      <c r="L160"/>
      <c r="M160"/>
      <c r="N160"/>
      <c r="O160"/>
      <c r="P160"/>
    </row>
    <row r="161" spans="1:16" s="3" customFormat="1" ht="14.45">
      <c r="A161" s="6"/>
      <c r="B161" s="25" t="s">
        <v>59</v>
      </c>
      <c r="C161" s="26">
        <v>103</v>
      </c>
      <c r="D161" s="26">
        <v>3</v>
      </c>
      <c r="E161" s="9">
        <v>9</v>
      </c>
      <c r="F161" s="9">
        <v>115</v>
      </c>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v>44</v>
      </c>
      <c r="D164" s="26">
        <v>5</v>
      </c>
      <c r="E164" s="9">
        <v>2</v>
      </c>
      <c r="F164" s="9">
        <v>51</v>
      </c>
      <c r="H164"/>
      <c r="I164"/>
      <c r="J164"/>
      <c r="K164"/>
      <c r="L164"/>
      <c r="M164"/>
      <c r="N164"/>
      <c r="O164"/>
      <c r="P164"/>
    </row>
    <row r="165" spans="1:16" s="3" customFormat="1" ht="14.45">
      <c r="A165" s="6"/>
      <c r="B165" s="25" t="s">
        <v>57</v>
      </c>
      <c r="C165" s="26">
        <v>98</v>
      </c>
      <c r="D165" s="26">
        <v>16</v>
      </c>
      <c r="E165" s="9">
        <v>5</v>
      </c>
      <c r="F165" s="9">
        <v>119</v>
      </c>
      <c r="H165"/>
      <c r="I165"/>
      <c r="J165"/>
      <c r="K165"/>
      <c r="L165"/>
      <c r="M165"/>
      <c r="N165"/>
      <c r="O165"/>
      <c r="P165"/>
    </row>
    <row r="166" spans="1:16" s="3" customFormat="1" ht="14.45">
      <c r="A166" s="6"/>
      <c r="B166" s="25" t="s">
        <v>58</v>
      </c>
      <c r="C166" s="26">
        <v>324</v>
      </c>
      <c r="D166" s="26">
        <v>42</v>
      </c>
      <c r="E166" s="9">
        <v>89</v>
      </c>
      <c r="F166" s="9">
        <v>455</v>
      </c>
      <c r="H166"/>
      <c r="I166"/>
      <c r="J166"/>
      <c r="K166"/>
      <c r="L166"/>
      <c r="M166"/>
      <c r="N166"/>
      <c r="O166"/>
      <c r="P166"/>
    </row>
    <row r="167" spans="1:16" s="3" customFormat="1" ht="14.45">
      <c r="A167" s="6"/>
      <c r="B167" s="25" t="s">
        <v>59</v>
      </c>
      <c r="C167" s="26">
        <v>76</v>
      </c>
      <c r="D167" s="26">
        <v>10</v>
      </c>
      <c r="E167" s="9">
        <v>14</v>
      </c>
      <c r="F167" s="9">
        <v>100</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c r="D170" s="34"/>
      <c r="E170" s="33"/>
      <c r="F170" s="33"/>
      <c r="H170"/>
      <c r="I170"/>
      <c r="J170"/>
      <c r="K170"/>
      <c r="L170"/>
      <c r="M170"/>
      <c r="N170"/>
      <c r="O170"/>
      <c r="P170"/>
    </row>
    <row r="171" spans="1:16" s="3" customFormat="1" ht="14.45">
      <c r="A171" s="114" t="s">
        <v>47</v>
      </c>
      <c r="B171" s="32" t="s">
        <v>57</v>
      </c>
      <c r="C171" s="34">
        <v>19</v>
      </c>
      <c r="D171" s="34">
        <v>66</v>
      </c>
      <c r="E171" s="33">
        <v>5</v>
      </c>
      <c r="F171" s="33">
        <v>90</v>
      </c>
      <c r="H171"/>
      <c r="I171"/>
      <c r="J171"/>
      <c r="K171"/>
      <c r="L171"/>
      <c r="M171"/>
      <c r="N171"/>
      <c r="O171"/>
      <c r="P171"/>
    </row>
    <row r="172" spans="1:16" s="3" customFormat="1" ht="14.45">
      <c r="A172" s="114" t="s">
        <v>47</v>
      </c>
      <c r="B172" s="32" t="s">
        <v>58</v>
      </c>
      <c r="C172" s="34">
        <v>372</v>
      </c>
      <c r="D172" s="34">
        <v>25</v>
      </c>
      <c r="E172" s="33">
        <v>47</v>
      </c>
      <c r="F172" s="33">
        <v>444</v>
      </c>
      <c r="H172"/>
      <c r="I172"/>
      <c r="J172"/>
      <c r="K172"/>
      <c r="L172"/>
      <c r="M172"/>
      <c r="N172"/>
      <c r="O172"/>
      <c r="P172"/>
    </row>
    <row r="173" spans="1:16" s="3" customFormat="1" ht="14.45">
      <c r="A173" s="115" t="s">
        <v>47</v>
      </c>
      <c r="B173" s="21" t="s">
        <v>59</v>
      </c>
      <c r="C173" s="22">
        <v>85</v>
      </c>
      <c r="D173" s="22">
        <v>6</v>
      </c>
      <c r="E173" s="14">
        <v>10</v>
      </c>
      <c r="F173" s="14">
        <v>101</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312</v>
      </c>
      <c r="C180" s="45"/>
      <c r="D180" s="45"/>
      <c r="E180" s="110"/>
      <c r="F180" s="9"/>
      <c r="H180"/>
      <c r="I180"/>
      <c r="J180"/>
      <c r="K180"/>
      <c r="L180"/>
      <c r="M180"/>
      <c r="N180"/>
      <c r="O180"/>
      <c r="P180"/>
    </row>
    <row r="181" spans="1:16" s="3" customFormat="1" ht="14.45">
      <c r="A181" s="6"/>
      <c r="B181" s="36" t="s">
        <v>1094</v>
      </c>
      <c r="C181" s="45">
        <v>0.77631578947368418</v>
      </c>
      <c r="D181" s="45">
        <v>9.2105263157894732E-2</v>
      </c>
      <c r="E181" s="110">
        <v>0.13157894736842105</v>
      </c>
      <c r="F181" s="9"/>
      <c r="H181"/>
      <c r="I181"/>
      <c r="J181"/>
      <c r="K181"/>
      <c r="L181"/>
      <c r="M181"/>
      <c r="N181"/>
      <c r="O181"/>
      <c r="P181"/>
    </row>
    <row r="182" spans="1:16" s="3" customFormat="1" ht="14.45">
      <c r="A182" s="6"/>
      <c r="B182" s="36" t="s">
        <v>1095</v>
      </c>
      <c r="C182" s="45">
        <v>0.72473118279569892</v>
      </c>
      <c r="D182" s="45">
        <v>0.11182795698924732</v>
      </c>
      <c r="E182" s="110">
        <v>0.16344086021505377</v>
      </c>
      <c r="F182" s="9"/>
      <c r="H182"/>
      <c r="I182"/>
      <c r="J182"/>
      <c r="K182"/>
      <c r="L182"/>
      <c r="M182"/>
      <c r="N182"/>
      <c r="O182"/>
      <c r="P182"/>
    </row>
    <row r="183" spans="1:16" s="3" customFormat="1" ht="14.45">
      <c r="A183" s="6"/>
      <c r="B183" s="36" t="s">
        <v>1096</v>
      </c>
      <c r="C183" s="45">
        <v>0.89565217391304353</v>
      </c>
      <c r="D183" s="45">
        <v>2.6086956521739129E-2</v>
      </c>
      <c r="E183" s="110">
        <v>7.8260869565217397E-2</v>
      </c>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958</v>
      </c>
      <c r="C186" s="45">
        <v>0.86274509803921573</v>
      </c>
      <c r="D186" s="45">
        <v>9.8039215686274508E-2</v>
      </c>
      <c r="E186" s="110">
        <v>3.9215686274509803E-2</v>
      </c>
      <c r="F186" s="9"/>
      <c r="H186"/>
      <c r="I186"/>
      <c r="J186"/>
      <c r="K186"/>
      <c r="L186"/>
      <c r="M186"/>
      <c r="N186"/>
      <c r="O186"/>
      <c r="P186"/>
    </row>
    <row r="187" spans="1:16" s="3" customFormat="1" ht="14.45">
      <c r="A187" s="6"/>
      <c r="B187" s="36" t="s">
        <v>1097</v>
      </c>
      <c r="C187" s="45">
        <v>0.82352941176470584</v>
      </c>
      <c r="D187" s="45">
        <v>0.13445378151260504</v>
      </c>
      <c r="E187" s="110">
        <v>4.2016806722689079E-2</v>
      </c>
      <c r="F187" s="9"/>
      <c r="H187"/>
      <c r="I187"/>
      <c r="J187"/>
      <c r="K187"/>
      <c r="L187"/>
      <c r="M187"/>
      <c r="N187"/>
      <c r="O187"/>
      <c r="P187"/>
    </row>
    <row r="188" spans="1:16" s="3" customFormat="1" ht="14.45">
      <c r="A188" s="6"/>
      <c r="B188" s="36" t="s">
        <v>1098</v>
      </c>
      <c r="C188" s="45">
        <v>0.71208791208791211</v>
      </c>
      <c r="D188" s="45">
        <v>9.2307692307692313E-2</v>
      </c>
      <c r="E188" s="110">
        <v>0.1956043956043956</v>
      </c>
      <c r="F188" s="9"/>
      <c r="H188"/>
      <c r="I188"/>
      <c r="J188"/>
      <c r="K188"/>
      <c r="L188"/>
      <c r="M188"/>
      <c r="N188"/>
      <c r="O188"/>
      <c r="P188"/>
    </row>
    <row r="189" spans="1:16" s="3" customFormat="1" ht="14.45">
      <c r="A189" s="6"/>
      <c r="B189" s="36" t="s">
        <v>885</v>
      </c>
      <c r="C189" s="45">
        <v>0.76</v>
      </c>
      <c r="D189" s="45">
        <v>0.1</v>
      </c>
      <c r="E189" s="110">
        <v>0.14000000000000001</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312</v>
      </c>
      <c r="C192" s="47"/>
      <c r="D192" s="47"/>
      <c r="E192" s="112"/>
      <c r="F192" s="9"/>
      <c r="H192"/>
      <c r="I192"/>
      <c r="J192"/>
      <c r="K192"/>
      <c r="L192"/>
      <c r="M192"/>
      <c r="N192"/>
      <c r="O192"/>
      <c r="P192"/>
    </row>
    <row r="193" spans="1:16" s="3" customFormat="1" ht="14.45">
      <c r="A193" s="31"/>
      <c r="B193" s="38" t="s">
        <v>1099</v>
      </c>
      <c r="C193" s="47">
        <v>0.21111111111111111</v>
      </c>
      <c r="D193" s="47">
        <v>0.73333333333333328</v>
      </c>
      <c r="E193" s="112">
        <v>5.5555555555555552E-2</v>
      </c>
      <c r="F193" s="9"/>
      <c r="H193"/>
      <c r="I193"/>
      <c r="J193"/>
      <c r="K193"/>
      <c r="L193"/>
      <c r="M193"/>
      <c r="N193"/>
      <c r="O193"/>
      <c r="P193"/>
    </row>
    <row r="194" spans="1:16" s="3" customFormat="1" ht="14.45">
      <c r="A194" s="31"/>
      <c r="B194" s="38" t="s">
        <v>1100</v>
      </c>
      <c r="C194" s="47">
        <v>0.83783783783783783</v>
      </c>
      <c r="D194" s="47">
        <v>5.6306306306306307E-2</v>
      </c>
      <c r="E194" s="112">
        <v>0.10585585585585586</v>
      </c>
      <c r="F194" s="9"/>
      <c r="H194"/>
      <c r="I194"/>
      <c r="J194"/>
      <c r="K194"/>
      <c r="L194"/>
      <c r="M194"/>
      <c r="N194"/>
      <c r="O194"/>
      <c r="P194"/>
    </row>
    <row r="195" spans="1:16" s="3" customFormat="1" ht="14.45">
      <c r="A195" s="13"/>
      <c r="B195" s="72" t="s">
        <v>1101</v>
      </c>
      <c r="C195" s="48">
        <v>0.84158415841584155</v>
      </c>
      <c r="D195" s="48">
        <v>5.9405940594059403E-2</v>
      </c>
      <c r="E195" s="113">
        <v>9.9009900990099015E-2</v>
      </c>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14</v>
      </c>
      <c r="F207" s="42">
        <v>8.4848484848484854E-2</v>
      </c>
      <c r="H207"/>
      <c r="I207"/>
      <c r="J207"/>
      <c r="K207"/>
      <c r="L207"/>
      <c r="M207"/>
      <c r="N207"/>
      <c r="O207"/>
      <c r="P207"/>
    </row>
    <row r="208" spans="1:16" s="3" customFormat="1" ht="14.45">
      <c r="A208" t="s">
        <v>81</v>
      </c>
      <c r="B208"/>
      <c r="C208"/>
      <c r="D208"/>
      <c r="E208" s="34">
        <v>61</v>
      </c>
      <c r="F208" s="35">
        <v>0.36969696969696969</v>
      </c>
      <c r="H208"/>
      <c r="I208"/>
      <c r="J208"/>
      <c r="K208"/>
      <c r="L208"/>
      <c r="M208"/>
      <c r="N208"/>
      <c r="O208"/>
      <c r="P208"/>
    </row>
    <row r="209" spans="1:16" s="3" customFormat="1" ht="14.45">
      <c r="A209" t="s">
        <v>82</v>
      </c>
      <c r="B209"/>
      <c r="C209"/>
      <c r="D209"/>
      <c r="E209" s="34">
        <v>58</v>
      </c>
      <c r="F209" s="35">
        <v>0.3515151515151515</v>
      </c>
      <c r="H209"/>
      <c r="I209"/>
      <c r="J209"/>
      <c r="K209"/>
      <c r="L209"/>
      <c r="M209"/>
      <c r="N209"/>
      <c r="O209"/>
      <c r="P209"/>
    </row>
    <row r="210" spans="1:16" s="3" customFormat="1" ht="14.45">
      <c r="A210" t="s">
        <v>83</v>
      </c>
      <c r="B210"/>
      <c r="C210"/>
      <c r="D210"/>
      <c r="E210" s="34">
        <v>18</v>
      </c>
      <c r="F210" s="35">
        <v>0.10909090909090909</v>
      </c>
      <c r="H210"/>
      <c r="I210"/>
      <c r="J210"/>
      <c r="K210"/>
      <c r="L210"/>
      <c r="M210"/>
      <c r="N210"/>
      <c r="O210"/>
      <c r="P210"/>
    </row>
    <row r="211" spans="1:16" s="3" customFormat="1" ht="14.45">
      <c r="A211" s="44" t="s">
        <v>84</v>
      </c>
      <c r="B211" s="44"/>
      <c r="C211" s="44"/>
      <c r="D211" s="44"/>
      <c r="E211" s="22">
        <v>14</v>
      </c>
      <c r="F211" s="24">
        <v>8.4848484848484854E-2</v>
      </c>
      <c r="H211"/>
      <c r="I211"/>
      <c r="J211"/>
      <c r="K211"/>
      <c r="L211"/>
      <c r="M211"/>
      <c r="N211"/>
      <c r="O211"/>
      <c r="P211"/>
    </row>
    <row r="212" spans="1:16" s="3" customFormat="1" ht="14.45">
      <c r="A212"/>
      <c r="B212"/>
      <c r="C212"/>
      <c r="D212"/>
      <c r="E212" s="40">
        <v>165</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864</v>
      </c>
      <c r="D222" s="26">
        <v>216</v>
      </c>
      <c r="E222" s="9">
        <v>254</v>
      </c>
      <c r="F222" s="9">
        <v>1334</v>
      </c>
      <c r="H222"/>
      <c r="I222"/>
      <c r="J222"/>
      <c r="K222"/>
      <c r="L222"/>
      <c r="M222"/>
      <c r="N222"/>
      <c r="O222"/>
      <c r="P222"/>
    </row>
    <row r="223" spans="1:16" s="3" customFormat="1" ht="14.45">
      <c r="A223" s="55" t="s">
        <v>108</v>
      </c>
      <c r="B223" s="61"/>
      <c r="C223" s="26">
        <v>1181</v>
      </c>
      <c r="D223" s="26">
        <v>165</v>
      </c>
      <c r="E223" s="9">
        <v>221</v>
      </c>
      <c r="F223" s="9">
        <v>1567</v>
      </c>
      <c r="H223"/>
      <c r="I223"/>
      <c r="J223"/>
      <c r="K223"/>
      <c r="L223"/>
      <c r="M223"/>
      <c r="N223"/>
      <c r="O223"/>
      <c r="P223"/>
    </row>
    <row r="224" spans="1:16" s="3" customFormat="1" ht="14.45">
      <c r="A224" s="55" t="s">
        <v>109</v>
      </c>
      <c r="B224" s="61"/>
      <c r="C224" s="26">
        <v>612</v>
      </c>
      <c r="D224" s="26">
        <v>35</v>
      </c>
      <c r="E224" s="9">
        <v>138</v>
      </c>
      <c r="F224" s="9">
        <v>785</v>
      </c>
      <c r="H224"/>
      <c r="I224"/>
      <c r="J224"/>
      <c r="K224"/>
      <c r="L224"/>
      <c r="M224"/>
      <c r="N224"/>
      <c r="O224"/>
      <c r="P224"/>
    </row>
    <row r="225" spans="1:16" s="3" customFormat="1" ht="14.45">
      <c r="A225" s="55" t="s">
        <v>110</v>
      </c>
      <c r="B225" s="61"/>
      <c r="C225" s="26">
        <v>1104</v>
      </c>
      <c r="D225" s="26">
        <v>72</v>
      </c>
      <c r="E225" s="9">
        <v>249</v>
      </c>
      <c r="F225" s="9">
        <v>1425</v>
      </c>
      <c r="H225"/>
      <c r="I225"/>
      <c r="J225"/>
      <c r="K225"/>
      <c r="L225"/>
      <c r="M225"/>
      <c r="N225"/>
      <c r="O225"/>
      <c r="P225"/>
    </row>
    <row r="226" spans="1:16" s="3" customFormat="1" ht="14.45">
      <c r="A226" s="56" t="s">
        <v>111</v>
      </c>
      <c r="B226" s="62"/>
      <c r="C226" s="53">
        <v>333</v>
      </c>
      <c r="D226" s="53">
        <v>29</v>
      </c>
      <c r="E226" s="52">
        <v>84</v>
      </c>
      <c r="F226" s="52">
        <v>446</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1102</v>
      </c>
      <c r="B231" s="63"/>
      <c r="C231" s="45">
        <v>0.64767616191904043</v>
      </c>
      <c r="D231" s="45">
        <v>0.16191904047976011</v>
      </c>
      <c r="E231" s="110">
        <v>0.19040479760119941</v>
      </c>
      <c r="F231" s="9"/>
      <c r="H231"/>
      <c r="I231"/>
      <c r="J231"/>
      <c r="K231"/>
      <c r="L231"/>
      <c r="M231"/>
      <c r="N231"/>
      <c r="O231"/>
      <c r="P231"/>
    </row>
    <row r="232" spans="1:16" s="3" customFormat="1" ht="14.45">
      <c r="A232" s="55" t="s">
        <v>1103</v>
      </c>
      <c r="B232" s="63"/>
      <c r="C232" s="45">
        <v>0.75366943203573711</v>
      </c>
      <c r="D232" s="45">
        <v>0.10529674537332483</v>
      </c>
      <c r="E232" s="110">
        <v>0.14103382259093811</v>
      </c>
      <c r="F232" s="9"/>
      <c r="H232"/>
      <c r="I232"/>
      <c r="J232"/>
      <c r="K232"/>
      <c r="L232"/>
      <c r="M232"/>
      <c r="N232"/>
      <c r="O232"/>
      <c r="P232"/>
    </row>
    <row r="233" spans="1:16" s="3" customFormat="1" ht="14.45">
      <c r="A233" s="55" t="s">
        <v>1104</v>
      </c>
      <c r="B233" s="63"/>
      <c r="C233" s="45">
        <v>0.77961783439490451</v>
      </c>
      <c r="D233" s="45">
        <v>4.4585987261146494E-2</v>
      </c>
      <c r="E233" s="110">
        <v>0.17579617834394903</v>
      </c>
      <c r="F233" s="9"/>
      <c r="H233"/>
      <c r="I233"/>
      <c r="J233"/>
      <c r="K233"/>
      <c r="L233"/>
      <c r="M233"/>
      <c r="N233"/>
      <c r="O233"/>
      <c r="P233"/>
    </row>
    <row r="234" spans="1:16" s="3" customFormat="1" ht="14.45">
      <c r="A234" s="55" t="s">
        <v>1105</v>
      </c>
      <c r="B234" s="63"/>
      <c r="C234" s="45">
        <v>0.77473684210526317</v>
      </c>
      <c r="D234" s="45">
        <v>5.0526315789473683E-2</v>
      </c>
      <c r="E234" s="110">
        <v>0.17473684210526316</v>
      </c>
      <c r="F234" s="9"/>
      <c r="H234"/>
      <c r="I234"/>
      <c r="J234"/>
      <c r="K234"/>
      <c r="L234"/>
      <c r="M234"/>
      <c r="N234"/>
      <c r="O234"/>
      <c r="P234"/>
    </row>
    <row r="235" spans="1:16" s="3" customFormat="1" ht="14.45">
      <c r="A235" s="56" t="s">
        <v>1106</v>
      </c>
      <c r="B235" s="64"/>
      <c r="C235" s="54">
        <v>0.74663677130044848</v>
      </c>
      <c r="D235" s="54">
        <v>6.5022421524663671E-2</v>
      </c>
      <c r="E235" s="111">
        <v>0.18834080717488788</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0.6428571428571429</v>
      </c>
      <c r="C251" s="66">
        <v>63</v>
      </c>
      <c r="D251" s="66">
        <v>16</v>
      </c>
      <c r="E251" s="66">
        <v>19</v>
      </c>
      <c r="F251" s="67">
        <v>98</v>
      </c>
      <c r="H251"/>
      <c r="I251"/>
      <c r="J251"/>
      <c r="K251"/>
      <c r="L251"/>
      <c r="M251"/>
      <c r="N251"/>
      <c r="O251"/>
      <c r="P251"/>
    </row>
    <row r="252" spans="1:16" s="3" customFormat="1" ht="14.45">
      <c r="A252" t="s">
        <v>119</v>
      </c>
      <c r="B252" s="65">
        <v>0.86646884272997038</v>
      </c>
      <c r="C252" s="66">
        <v>292</v>
      </c>
      <c r="D252" s="66">
        <v>30</v>
      </c>
      <c r="E252" s="66">
        <v>15</v>
      </c>
      <c r="F252" s="67">
        <v>337</v>
      </c>
      <c r="H252"/>
      <c r="I252"/>
      <c r="J252"/>
      <c r="K252"/>
      <c r="L252"/>
      <c r="M252"/>
      <c r="N252"/>
      <c r="O252"/>
      <c r="P252"/>
    </row>
    <row r="253" spans="1:16" s="3" customFormat="1" ht="14.45">
      <c r="A253" t="s">
        <v>120</v>
      </c>
      <c r="B253" s="65">
        <v>0.69230769230769229</v>
      </c>
      <c r="C253" s="66">
        <v>72</v>
      </c>
      <c r="D253" s="66">
        <v>6</v>
      </c>
      <c r="E253" s="66">
        <v>26</v>
      </c>
      <c r="F253" s="67">
        <v>104</v>
      </c>
      <c r="H253"/>
      <c r="I253"/>
      <c r="J253"/>
      <c r="K253"/>
      <c r="L253"/>
      <c r="M253"/>
      <c r="N253"/>
      <c r="O253"/>
      <c r="P253"/>
    </row>
    <row r="254" spans="1:16" s="3" customFormat="1" ht="14.45">
      <c r="A254" t="s">
        <v>121</v>
      </c>
      <c r="B254" s="65">
        <v>0.7567567567567568</v>
      </c>
      <c r="C254" s="66">
        <v>140</v>
      </c>
      <c r="D254" s="66">
        <v>14</v>
      </c>
      <c r="E254" s="66">
        <v>31</v>
      </c>
      <c r="F254" s="67">
        <v>185</v>
      </c>
      <c r="H254"/>
      <c r="I254"/>
      <c r="J254"/>
      <c r="K254"/>
      <c r="L254"/>
      <c r="M254"/>
      <c r="N254"/>
      <c r="O254"/>
      <c r="P254"/>
    </row>
    <row r="255" spans="1:16" s="3" customFormat="1" ht="14.45">
      <c r="A255" t="s">
        <v>122</v>
      </c>
      <c r="B255" s="65">
        <v>0.72499999999999998</v>
      </c>
      <c r="C255" s="66">
        <v>58</v>
      </c>
      <c r="D255" s="66">
        <v>2</v>
      </c>
      <c r="E255" s="66">
        <v>20</v>
      </c>
      <c r="F255" s="67">
        <v>80</v>
      </c>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0.68907563025210083</v>
      </c>
      <c r="C257" s="66">
        <v>82</v>
      </c>
      <c r="D257" s="66">
        <v>22</v>
      </c>
      <c r="E257" s="66">
        <v>15</v>
      </c>
      <c r="F257" s="67">
        <v>119</v>
      </c>
      <c r="H257"/>
      <c r="I257"/>
      <c r="J257"/>
      <c r="K257"/>
      <c r="L257"/>
      <c r="M257"/>
      <c r="N257"/>
      <c r="O257"/>
      <c r="P257"/>
    </row>
    <row r="258" spans="1:16" s="3" customFormat="1" ht="14.45">
      <c r="A258" t="s">
        <v>125</v>
      </c>
      <c r="B258" s="65">
        <v>0.76781002638522422</v>
      </c>
      <c r="C258" s="66">
        <v>291</v>
      </c>
      <c r="D258" s="66">
        <v>21</v>
      </c>
      <c r="E258" s="66">
        <v>67</v>
      </c>
      <c r="F258" s="67">
        <v>379</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0.73015873015873012</v>
      </c>
      <c r="C260" s="66">
        <v>46</v>
      </c>
      <c r="D260" s="66">
        <v>0</v>
      </c>
      <c r="E260" s="66">
        <v>17</v>
      </c>
      <c r="F260" s="67">
        <v>63</v>
      </c>
      <c r="H260"/>
      <c r="I260"/>
      <c r="J260"/>
      <c r="K260"/>
      <c r="L260"/>
      <c r="M260"/>
      <c r="N260"/>
      <c r="O260"/>
      <c r="P260"/>
    </row>
    <row r="261" spans="1:16" s="3" customFormat="1" ht="14.45">
      <c r="A261" t="s">
        <v>128</v>
      </c>
      <c r="B261" s="65">
        <v>0.71372549019607845</v>
      </c>
      <c r="C261" s="66">
        <v>182</v>
      </c>
      <c r="D261" s="66">
        <v>8</v>
      </c>
      <c r="E261" s="66">
        <v>65</v>
      </c>
      <c r="F261" s="67">
        <v>255</v>
      </c>
      <c r="H261"/>
      <c r="I261"/>
      <c r="J261"/>
      <c r="K261"/>
      <c r="L261"/>
      <c r="M261"/>
      <c r="N261"/>
      <c r="O261"/>
      <c r="P261"/>
    </row>
    <row r="262" spans="1:16" s="3" customFormat="1" ht="14.45">
      <c r="A262" t="s">
        <v>129</v>
      </c>
      <c r="B262" s="65">
        <v>0.6940874035989717</v>
      </c>
      <c r="C262" s="66">
        <v>270</v>
      </c>
      <c r="D262" s="66">
        <v>53</v>
      </c>
      <c r="E262" s="66">
        <v>66</v>
      </c>
      <c r="F262" s="67">
        <v>389</v>
      </c>
      <c r="H262"/>
      <c r="I262"/>
      <c r="J262"/>
      <c r="K262"/>
      <c r="L262"/>
      <c r="M262"/>
      <c r="N262"/>
      <c r="O262"/>
      <c r="P262"/>
    </row>
    <row r="263" spans="1:16" s="3" customFormat="1" ht="14.45">
      <c r="A263" t="s">
        <v>130</v>
      </c>
      <c r="B263" s="65">
        <v>0.77777777777777779</v>
      </c>
      <c r="C263" s="66">
        <v>49</v>
      </c>
      <c r="D263" s="66">
        <v>0</v>
      </c>
      <c r="E263" s="66">
        <v>14</v>
      </c>
      <c r="F263" s="67">
        <v>63</v>
      </c>
      <c r="H263"/>
      <c r="I263"/>
      <c r="J263"/>
      <c r="K263"/>
      <c r="L263"/>
      <c r="M263"/>
      <c r="N263"/>
      <c r="O263"/>
      <c r="P263"/>
    </row>
    <row r="264" spans="1:16" s="3" customFormat="1" ht="14.45">
      <c r="A264" t="s">
        <v>131</v>
      </c>
      <c r="B264" s="65">
        <v>0.77353992848629316</v>
      </c>
      <c r="C264" s="66">
        <v>649</v>
      </c>
      <c r="D264" s="66">
        <v>95</v>
      </c>
      <c r="E264" s="66">
        <v>95</v>
      </c>
      <c r="F264" s="67">
        <v>839</v>
      </c>
      <c r="H264"/>
      <c r="I264"/>
      <c r="J264"/>
      <c r="K264"/>
      <c r="L264"/>
      <c r="M264"/>
      <c r="N264"/>
      <c r="O264"/>
      <c r="P264"/>
    </row>
    <row r="265" spans="1:16" s="3" customFormat="1" ht="14.45">
      <c r="A265" t="s">
        <v>132</v>
      </c>
      <c r="B265" s="65">
        <v>0.47368421052631576</v>
      </c>
      <c r="C265" s="66">
        <v>45</v>
      </c>
      <c r="D265" s="66">
        <v>22</v>
      </c>
      <c r="E265" s="66">
        <v>28</v>
      </c>
      <c r="F265" s="67">
        <v>95</v>
      </c>
      <c r="H265"/>
      <c r="I265"/>
      <c r="J265"/>
      <c r="K265"/>
      <c r="L265"/>
      <c r="M265"/>
      <c r="N265"/>
      <c r="O265"/>
      <c r="P265"/>
    </row>
    <row r="266" spans="1:16" s="3" customFormat="1" ht="14.45">
      <c r="A266" t="s">
        <v>133</v>
      </c>
      <c r="B266" s="65">
        <v>0.63313609467455623</v>
      </c>
      <c r="C266" s="66">
        <v>321</v>
      </c>
      <c r="D266" s="66">
        <v>43</v>
      </c>
      <c r="E266" s="66">
        <v>143</v>
      </c>
      <c r="F266" s="67">
        <v>507</v>
      </c>
      <c r="H266"/>
      <c r="I266"/>
      <c r="J266"/>
      <c r="K266"/>
      <c r="L266"/>
      <c r="M266"/>
      <c r="N266"/>
      <c r="O266"/>
      <c r="P266"/>
    </row>
    <row r="267" spans="1:16" s="3" customFormat="1" ht="14.45">
      <c r="A267" t="s">
        <v>134</v>
      </c>
      <c r="B267" s="65">
        <v>0.60416666666666663</v>
      </c>
      <c r="C267" s="66">
        <v>58</v>
      </c>
      <c r="D267" s="66">
        <v>8</v>
      </c>
      <c r="E267" s="66">
        <v>30</v>
      </c>
      <c r="F267" s="67">
        <v>96</v>
      </c>
      <c r="H267"/>
      <c r="I267"/>
      <c r="J267"/>
      <c r="K267"/>
      <c r="L267"/>
      <c r="M267"/>
      <c r="N267"/>
      <c r="O267"/>
      <c r="P267"/>
    </row>
    <row r="268" spans="1:16" s="3" customFormat="1" ht="14.45">
      <c r="A268" s="44" t="s">
        <v>135</v>
      </c>
      <c r="B268" s="69">
        <v>0.76635514018691586</v>
      </c>
      <c r="C268" s="70">
        <v>82</v>
      </c>
      <c r="D268" s="70">
        <v>8</v>
      </c>
      <c r="E268" s="70">
        <v>17</v>
      </c>
      <c r="F268" s="71">
        <v>107</v>
      </c>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1107</v>
      </c>
      <c r="C276" s="96">
        <v>0.86646884272997038</v>
      </c>
      <c r="D276" s="97">
        <v>8.9020771513353122E-2</v>
      </c>
      <c r="E276" s="96">
        <v>4.4510385756676561E-2</v>
      </c>
      <c r="F276" s="80">
        <v>1</v>
      </c>
      <c r="H276"/>
      <c r="I276"/>
      <c r="J276"/>
      <c r="K276"/>
      <c r="L276"/>
      <c r="M276"/>
      <c r="N276"/>
      <c r="O276"/>
      <c r="P276"/>
    </row>
    <row r="277" spans="1:16" s="3" customFormat="1" ht="14.45">
      <c r="A277"/>
      <c r="B277" s="78" t="s">
        <v>1108</v>
      </c>
      <c r="C277" s="96">
        <v>0.77777777777777779</v>
      </c>
      <c r="D277" s="97">
        <v>0</v>
      </c>
      <c r="E277" s="96">
        <v>0.22222222222222221</v>
      </c>
      <c r="F277" s="80">
        <v>2</v>
      </c>
      <c r="H277"/>
      <c r="I277"/>
      <c r="J277"/>
      <c r="K277"/>
      <c r="L277"/>
      <c r="M277"/>
      <c r="N277"/>
      <c r="O277"/>
      <c r="P277"/>
    </row>
    <row r="278" spans="1:16" s="3" customFormat="1" ht="14.45">
      <c r="A278"/>
      <c r="B278" s="78" t="s">
        <v>1109</v>
      </c>
      <c r="C278" s="96">
        <v>0.77353992848629316</v>
      </c>
      <c r="D278" s="97">
        <v>0.11323003575685339</v>
      </c>
      <c r="E278" s="96">
        <v>0.11323003575685339</v>
      </c>
      <c r="F278" s="80">
        <v>3</v>
      </c>
      <c r="H278"/>
      <c r="I278"/>
      <c r="J278"/>
      <c r="K278"/>
      <c r="L278"/>
      <c r="M278"/>
      <c r="N278"/>
      <c r="O278"/>
      <c r="P278"/>
    </row>
    <row r="279" spans="1:16" s="3" customFormat="1" ht="14.45">
      <c r="A279"/>
      <c r="B279" s="78" t="s">
        <v>1110</v>
      </c>
      <c r="C279" s="96">
        <v>0.76781002638522422</v>
      </c>
      <c r="D279" s="97">
        <v>5.5408970976253295E-2</v>
      </c>
      <c r="E279" s="96">
        <v>0.17678100263852242</v>
      </c>
      <c r="F279" s="80">
        <v>4</v>
      </c>
      <c r="H279"/>
      <c r="I279"/>
      <c r="J279"/>
      <c r="K279"/>
      <c r="L279"/>
      <c r="M279"/>
      <c r="N279"/>
      <c r="O279"/>
      <c r="P279"/>
    </row>
    <row r="280" spans="1:16" s="3" customFormat="1" ht="14.45">
      <c r="A280"/>
      <c r="B280" s="78" t="s">
        <v>1111</v>
      </c>
      <c r="C280" s="96">
        <v>0.76635514018691586</v>
      </c>
      <c r="D280" s="97">
        <v>7.476635514018691E-2</v>
      </c>
      <c r="E280" s="96">
        <v>0.15887850467289719</v>
      </c>
      <c r="F280" s="80">
        <v>5</v>
      </c>
      <c r="H280"/>
      <c r="I280"/>
      <c r="J280"/>
      <c r="K280"/>
      <c r="L280"/>
      <c r="M280"/>
      <c r="N280"/>
      <c r="O280"/>
      <c r="P280"/>
    </row>
    <row r="281" spans="1:16" s="3" customFormat="1" ht="14.45">
      <c r="A281"/>
      <c r="B281" s="78" t="s">
        <v>1112</v>
      </c>
      <c r="C281" s="96">
        <v>0.7567567567567568</v>
      </c>
      <c r="D281" s="97">
        <v>7.567567567567568E-2</v>
      </c>
      <c r="E281" s="96">
        <v>0.16756756756756758</v>
      </c>
      <c r="F281" s="80">
        <v>6</v>
      </c>
      <c r="H281"/>
      <c r="I281"/>
      <c r="J281"/>
      <c r="K281"/>
      <c r="L281"/>
      <c r="M281"/>
      <c r="N281"/>
      <c r="O281"/>
      <c r="P281"/>
    </row>
    <row r="282" spans="1:16" s="3" customFormat="1" ht="14.45">
      <c r="A282"/>
      <c r="B282" s="78" t="s">
        <v>1113</v>
      </c>
      <c r="C282" s="96">
        <v>0.73015873015873012</v>
      </c>
      <c r="D282" s="97">
        <v>0</v>
      </c>
      <c r="E282" s="96">
        <v>0.26984126984126983</v>
      </c>
      <c r="F282" s="80">
        <v>7</v>
      </c>
      <c r="H282"/>
      <c r="I282"/>
      <c r="J282"/>
      <c r="K282"/>
      <c r="L282"/>
      <c r="M282"/>
      <c r="N282"/>
      <c r="O282"/>
      <c r="P282"/>
    </row>
    <row r="283" spans="1:16" s="3" customFormat="1" ht="14.45">
      <c r="A283"/>
      <c r="B283" s="78" t="s">
        <v>1114</v>
      </c>
      <c r="C283" s="96">
        <v>0.72499999999999998</v>
      </c>
      <c r="D283" s="97">
        <v>2.5000000000000001E-2</v>
      </c>
      <c r="E283" s="96">
        <v>0.25</v>
      </c>
      <c r="F283" s="80">
        <v>8</v>
      </c>
      <c r="H283"/>
      <c r="I283"/>
      <c r="J283"/>
      <c r="K283"/>
      <c r="L283"/>
      <c r="M283"/>
      <c r="N283"/>
      <c r="O283"/>
      <c r="P283"/>
    </row>
    <row r="284" spans="1:16" s="3" customFormat="1" ht="14.45">
      <c r="A284"/>
      <c r="B284" s="78" t="s">
        <v>1115</v>
      </c>
      <c r="C284" s="96">
        <v>0.71372549019607845</v>
      </c>
      <c r="D284" s="97">
        <v>3.1372549019607843E-2</v>
      </c>
      <c r="E284" s="96">
        <v>0.25490196078431371</v>
      </c>
      <c r="F284" s="80">
        <v>9</v>
      </c>
      <c r="H284"/>
      <c r="I284"/>
      <c r="J284"/>
      <c r="K284"/>
      <c r="L284"/>
      <c r="M284"/>
      <c r="N284"/>
      <c r="O284"/>
      <c r="P284"/>
    </row>
    <row r="285" spans="1:16" s="3" customFormat="1" ht="14.45">
      <c r="A285"/>
      <c r="B285" s="78" t="s">
        <v>1116</v>
      </c>
      <c r="C285" s="96">
        <v>0.6940874035989717</v>
      </c>
      <c r="D285" s="97">
        <v>0.13624678663239073</v>
      </c>
      <c r="E285" s="96">
        <v>0.16966580976863754</v>
      </c>
      <c r="F285" s="80">
        <v>10</v>
      </c>
      <c r="H285"/>
      <c r="I285"/>
      <c r="J285"/>
      <c r="K285"/>
      <c r="L285"/>
      <c r="M285"/>
      <c r="N285"/>
      <c r="O285"/>
      <c r="P285"/>
    </row>
    <row r="286" spans="1:16" s="3" customFormat="1" ht="14.45">
      <c r="A286"/>
      <c r="B286" s="78" t="s">
        <v>1117</v>
      </c>
      <c r="C286" s="96">
        <v>0.69230769230769229</v>
      </c>
      <c r="D286" s="97">
        <v>5.7692307692307696E-2</v>
      </c>
      <c r="E286" s="96">
        <v>0.25</v>
      </c>
      <c r="F286" s="80">
        <v>11</v>
      </c>
      <c r="H286"/>
      <c r="I286"/>
      <c r="J286"/>
      <c r="K286"/>
      <c r="L286"/>
      <c r="M286"/>
      <c r="N286"/>
      <c r="O286"/>
      <c r="P286"/>
    </row>
    <row r="287" spans="1:16" s="3" customFormat="1" ht="14.45">
      <c r="A287"/>
      <c r="B287" s="78" t="s">
        <v>1118</v>
      </c>
      <c r="C287" s="96">
        <v>0.68907563025210083</v>
      </c>
      <c r="D287" s="97">
        <v>0.18487394957983194</v>
      </c>
      <c r="E287" s="96">
        <v>0.12605042016806722</v>
      </c>
      <c r="F287" s="80">
        <v>12</v>
      </c>
      <c r="H287"/>
      <c r="I287"/>
      <c r="J287"/>
      <c r="K287"/>
      <c r="L287"/>
      <c r="M287"/>
      <c r="N287"/>
      <c r="O287"/>
      <c r="P287"/>
    </row>
    <row r="288" spans="1:16" s="3" customFormat="1" ht="14.45">
      <c r="A288"/>
      <c r="B288" s="78" t="s">
        <v>1119</v>
      </c>
      <c r="C288" s="96">
        <v>0.6428571428571429</v>
      </c>
      <c r="D288" s="97">
        <v>0.16326530612244897</v>
      </c>
      <c r="E288" s="96">
        <v>0.19387755102040816</v>
      </c>
      <c r="F288" s="80">
        <v>13</v>
      </c>
      <c r="H288"/>
      <c r="I288"/>
      <c r="J288"/>
      <c r="K288"/>
      <c r="L288"/>
      <c r="M288"/>
      <c r="N288"/>
      <c r="O288"/>
      <c r="P288"/>
    </row>
    <row r="289" spans="1:16" s="3" customFormat="1" ht="14.45">
      <c r="A289"/>
      <c r="B289" s="78" t="s">
        <v>1120</v>
      </c>
      <c r="C289" s="96">
        <v>0.63313609467455623</v>
      </c>
      <c r="D289" s="97">
        <v>8.4812623274161739E-2</v>
      </c>
      <c r="E289" s="96">
        <v>0.28205128205128205</v>
      </c>
      <c r="F289" s="80">
        <v>14</v>
      </c>
      <c r="H289"/>
      <c r="I289"/>
      <c r="J289"/>
      <c r="K289"/>
      <c r="L289"/>
      <c r="M289"/>
      <c r="N289"/>
      <c r="O289"/>
      <c r="P289"/>
    </row>
    <row r="290" spans="1:16" s="3" customFormat="1" ht="14.45">
      <c r="A290"/>
      <c r="B290" s="78" t="s">
        <v>1121</v>
      </c>
      <c r="C290" s="96">
        <v>0.60416666666666663</v>
      </c>
      <c r="D290" s="97">
        <v>8.3333333333333329E-2</v>
      </c>
      <c r="E290" s="96">
        <v>0.3125</v>
      </c>
      <c r="F290" s="80">
        <v>15</v>
      </c>
      <c r="H290"/>
      <c r="I290"/>
      <c r="J290"/>
      <c r="K290"/>
      <c r="L290"/>
      <c r="M290"/>
      <c r="N290"/>
      <c r="O290"/>
      <c r="P290"/>
    </row>
    <row r="291" spans="1:16" s="3" customFormat="1" ht="14.45">
      <c r="A291"/>
      <c r="B291" s="78" t="s">
        <v>1122</v>
      </c>
      <c r="C291" s="96">
        <v>0.47368421052631576</v>
      </c>
      <c r="D291" s="97">
        <v>0.23157894736842105</v>
      </c>
      <c r="E291" s="96">
        <v>0.29473684210526313</v>
      </c>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v>0.72932330827067671</v>
      </c>
      <c r="C300" s="66">
        <v>97</v>
      </c>
      <c r="D300" s="66">
        <v>13</v>
      </c>
      <c r="E300" s="66">
        <v>23</v>
      </c>
      <c r="F300" s="67">
        <v>133</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0.79629629629629628</v>
      </c>
      <c r="C302" s="66">
        <v>43</v>
      </c>
      <c r="D302" s="66">
        <v>2</v>
      </c>
      <c r="E302" s="66">
        <v>9</v>
      </c>
      <c r="F302" s="67">
        <v>54</v>
      </c>
      <c r="H302"/>
      <c r="I302"/>
      <c r="J302"/>
      <c r="K302"/>
      <c r="L302"/>
      <c r="M302"/>
      <c r="N302"/>
      <c r="O302"/>
      <c r="P302"/>
    </row>
    <row r="303" spans="1:16" s="3" customFormat="1" ht="14.45">
      <c r="A303" t="s">
        <v>121</v>
      </c>
      <c r="B303" s="65">
        <v>0.73758865248226946</v>
      </c>
      <c r="C303" s="66">
        <v>104</v>
      </c>
      <c r="D303" s="66">
        <v>23</v>
      </c>
      <c r="E303" s="66">
        <v>14</v>
      </c>
      <c r="F303" s="67">
        <v>141</v>
      </c>
      <c r="H303"/>
      <c r="I303"/>
      <c r="J303"/>
      <c r="K303"/>
      <c r="L303"/>
      <c r="M303"/>
      <c r="N303"/>
      <c r="O303"/>
      <c r="P303"/>
    </row>
    <row r="304" spans="1:16" s="3" customFormat="1" ht="14.45">
      <c r="A304" t="s">
        <v>122</v>
      </c>
      <c r="B304" s="65">
        <v>0.82258064516129037</v>
      </c>
      <c r="C304" s="66">
        <v>153</v>
      </c>
      <c r="D304" s="66">
        <v>15</v>
      </c>
      <c r="E304" s="66">
        <v>18</v>
      </c>
      <c r="F304" s="67">
        <v>186</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0.6967741935483871</v>
      </c>
      <c r="C306" s="66">
        <v>108</v>
      </c>
      <c r="D306" s="66">
        <v>23</v>
      </c>
      <c r="E306" s="66">
        <v>24</v>
      </c>
      <c r="F306" s="67">
        <v>155</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v>0.792156862745098</v>
      </c>
      <c r="C311" s="66">
        <v>202</v>
      </c>
      <c r="D311" s="66">
        <v>16</v>
      </c>
      <c r="E311" s="66">
        <v>37</v>
      </c>
      <c r="F311" s="67">
        <v>255</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0.83667621776504297</v>
      </c>
      <c r="C313" s="66">
        <v>292</v>
      </c>
      <c r="D313" s="66">
        <v>29</v>
      </c>
      <c r="E313" s="66">
        <v>28</v>
      </c>
      <c r="F313" s="67">
        <v>349</v>
      </c>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v>0.76727272727272722</v>
      </c>
      <c r="C315" s="66">
        <v>211</v>
      </c>
      <c r="D315" s="66">
        <v>12</v>
      </c>
      <c r="E315" s="66">
        <v>52</v>
      </c>
      <c r="F315" s="67">
        <v>275</v>
      </c>
      <c r="H315"/>
      <c r="I315"/>
      <c r="J315"/>
      <c r="K315"/>
      <c r="L315"/>
      <c r="M315"/>
      <c r="N315"/>
      <c r="O315"/>
      <c r="P315"/>
    </row>
    <row r="316" spans="1:16" s="3" customFormat="1" ht="14.45">
      <c r="A316" t="s">
        <v>134</v>
      </c>
      <c r="B316" s="65">
        <v>0.6262626262626263</v>
      </c>
      <c r="C316" s="66">
        <v>62</v>
      </c>
      <c r="D316" s="66">
        <v>9</v>
      </c>
      <c r="E316" s="66">
        <v>28</v>
      </c>
      <c r="F316" s="67">
        <v>99</v>
      </c>
      <c r="H316"/>
      <c r="I316"/>
      <c r="J316"/>
      <c r="K316"/>
      <c r="L316"/>
      <c r="M316"/>
      <c r="N316"/>
      <c r="O316"/>
      <c r="P316"/>
    </row>
    <row r="317" spans="1:16" s="3" customFormat="1" ht="14.45">
      <c r="A317" s="44" t="s">
        <v>135</v>
      </c>
      <c r="B317" s="69">
        <v>0.67938931297709926</v>
      </c>
      <c r="C317" s="70">
        <v>89</v>
      </c>
      <c r="D317" s="70">
        <v>11</v>
      </c>
      <c r="E317" s="70">
        <v>31</v>
      </c>
      <c r="F317" s="71">
        <v>131</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1123</v>
      </c>
      <c r="C326" s="74">
        <v>0.83667621776504297</v>
      </c>
      <c r="D326" s="65">
        <v>8.3094555873925502E-2</v>
      </c>
      <c r="E326" s="74">
        <v>8.0229226361031525E-2</v>
      </c>
      <c r="F326" s="80">
        <v>1</v>
      </c>
      <c r="H326"/>
      <c r="I326"/>
      <c r="J326"/>
      <c r="K326"/>
      <c r="L326"/>
      <c r="M326"/>
      <c r="N326"/>
      <c r="O326"/>
      <c r="P326"/>
    </row>
    <row r="327" spans="1:16" s="3" customFormat="1" ht="14.45">
      <c r="A327"/>
      <c r="B327" s="78" t="s">
        <v>1124</v>
      </c>
      <c r="C327" s="74">
        <v>0.82258064516129037</v>
      </c>
      <c r="D327" s="65">
        <v>8.0645161290322578E-2</v>
      </c>
      <c r="E327" s="74">
        <v>9.6774193548387094E-2</v>
      </c>
      <c r="F327" s="80">
        <v>2</v>
      </c>
      <c r="H327"/>
      <c r="I327"/>
      <c r="J327"/>
      <c r="K327"/>
      <c r="L327"/>
      <c r="M327"/>
      <c r="N327"/>
      <c r="O327"/>
      <c r="P327"/>
    </row>
    <row r="328" spans="1:16" s="3" customFormat="1" ht="14.45">
      <c r="A328"/>
      <c r="B328" s="78" t="s">
        <v>1125</v>
      </c>
      <c r="C328" s="74">
        <v>0.79629629629629628</v>
      </c>
      <c r="D328" s="65">
        <v>3.7037037037037035E-2</v>
      </c>
      <c r="E328" s="74">
        <v>0.16666666666666666</v>
      </c>
      <c r="F328" s="80">
        <v>3</v>
      </c>
      <c r="H328"/>
      <c r="I328"/>
      <c r="J328"/>
      <c r="K328"/>
      <c r="L328"/>
      <c r="M328"/>
      <c r="N328"/>
      <c r="O328"/>
      <c r="P328"/>
    </row>
    <row r="329" spans="1:16" s="3" customFormat="1" ht="14.45">
      <c r="A329"/>
      <c r="B329" s="78" t="s">
        <v>1126</v>
      </c>
      <c r="C329" s="74">
        <v>0.792156862745098</v>
      </c>
      <c r="D329" s="65">
        <v>6.2745098039215685E-2</v>
      </c>
      <c r="E329" s="74">
        <v>0.14509803921568629</v>
      </c>
      <c r="F329" s="80">
        <v>4</v>
      </c>
      <c r="H329"/>
      <c r="I329"/>
      <c r="J329"/>
      <c r="K329"/>
      <c r="L329"/>
      <c r="M329"/>
      <c r="N329"/>
      <c r="O329"/>
      <c r="P329"/>
    </row>
    <row r="330" spans="1:16" s="3" customFormat="1" ht="14.45">
      <c r="A330"/>
      <c r="B330" s="78" t="s">
        <v>1127</v>
      </c>
      <c r="C330" s="74">
        <v>0.76727272727272722</v>
      </c>
      <c r="D330" s="65">
        <v>4.363636363636364E-2</v>
      </c>
      <c r="E330" s="74">
        <v>0.18909090909090909</v>
      </c>
      <c r="F330" s="80">
        <v>5</v>
      </c>
      <c r="H330"/>
      <c r="I330"/>
      <c r="J330"/>
      <c r="K330"/>
      <c r="L330"/>
      <c r="M330"/>
      <c r="N330"/>
      <c r="O330"/>
      <c r="P330"/>
    </row>
    <row r="331" spans="1:16" s="3" customFormat="1" ht="14.45">
      <c r="A331"/>
      <c r="B331" s="78" t="s">
        <v>412</v>
      </c>
      <c r="C331" s="74">
        <v>0.73758865248226946</v>
      </c>
      <c r="D331" s="65">
        <v>0.16312056737588654</v>
      </c>
      <c r="E331" s="74">
        <v>9.9290780141843976E-2</v>
      </c>
      <c r="F331" s="80">
        <v>6</v>
      </c>
      <c r="H331"/>
      <c r="I331"/>
      <c r="J331"/>
      <c r="K331"/>
      <c r="L331"/>
      <c r="M331"/>
      <c r="N331"/>
      <c r="O331"/>
      <c r="P331"/>
    </row>
    <row r="332" spans="1:16" s="3" customFormat="1" ht="14.45">
      <c r="A332"/>
      <c r="B332" s="78" t="s">
        <v>1128</v>
      </c>
      <c r="C332" s="74">
        <v>0.72932330827067671</v>
      </c>
      <c r="D332" s="65">
        <v>9.7744360902255634E-2</v>
      </c>
      <c r="E332" s="74">
        <v>0.17293233082706766</v>
      </c>
      <c r="F332" s="80">
        <v>7</v>
      </c>
      <c r="H332"/>
      <c r="I332"/>
      <c r="J332"/>
      <c r="K332"/>
      <c r="L332"/>
      <c r="M332"/>
      <c r="N332"/>
      <c r="O332"/>
      <c r="P332"/>
    </row>
    <row r="333" spans="1:16" s="3" customFormat="1" ht="14.45">
      <c r="A333"/>
      <c r="B333" s="78" t="s">
        <v>1129</v>
      </c>
      <c r="C333" s="74">
        <v>0.6967741935483871</v>
      </c>
      <c r="D333" s="65">
        <v>0.14838709677419354</v>
      </c>
      <c r="E333" s="74">
        <v>0.15483870967741936</v>
      </c>
      <c r="F333" s="80">
        <v>8</v>
      </c>
      <c r="H333"/>
      <c r="I333"/>
      <c r="J333"/>
      <c r="K333"/>
      <c r="L333"/>
      <c r="M333"/>
      <c r="N333"/>
      <c r="O333"/>
      <c r="P333"/>
    </row>
    <row r="334" spans="1:16" s="3" customFormat="1" ht="14.45">
      <c r="A334"/>
      <c r="B334" s="78" t="s">
        <v>1130</v>
      </c>
      <c r="C334" s="74">
        <v>0.67938931297709926</v>
      </c>
      <c r="D334" s="65">
        <v>8.3969465648854963E-2</v>
      </c>
      <c r="E334" s="74">
        <v>0.23664122137404581</v>
      </c>
      <c r="F334" s="80">
        <v>9</v>
      </c>
      <c r="H334"/>
      <c r="I334"/>
      <c r="J334"/>
      <c r="K334"/>
      <c r="L334"/>
      <c r="M334"/>
      <c r="N334"/>
      <c r="O334"/>
      <c r="P334"/>
    </row>
    <row r="335" spans="1:16" s="3" customFormat="1" ht="14.45">
      <c r="A335"/>
      <c r="B335" s="78" t="s">
        <v>1131</v>
      </c>
      <c r="C335" s="74">
        <v>0.6262626262626263</v>
      </c>
      <c r="D335" s="65">
        <v>9.0909090909090912E-2</v>
      </c>
      <c r="E335" s="74">
        <v>0.28282828282828282</v>
      </c>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1243</v>
      </c>
      <c r="D352" s="26">
        <v>110</v>
      </c>
      <c r="E352" s="9">
        <v>337</v>
      </c>
      <c r="F352" s="9">
        <v>1690</v>
      </c>
      <c r="H352"/>
      <c r="I352"/>
      <c r="J352"/>
      <c r="K352"/>
      <c r="L352"/>
      <c r="M352"/>
      <c r="N352"/>
      <c r="O352"/>
      <c r="P352"/>
    </row>
    <row r="353" spans="1:16" s="3" customFormat="1" ht="14.45">
      <c r="A353" s="55" t="s">
        <v>174</v>
      </c>
      <c r="B353" s="61"/>
      <c r="C353" s="26">
        <v>1446</v>
      </c>
      <c r="D353" s="26">
        <v>236</v>
      </c>
      <c r="E353" s="9">
        <v>326</v>
      </c>
      <c r="F353" s="9">
        <v>2008</v>
      </c>
      <c r="H353"/>
      <c r="I353"/>
      <c r="J353"/>
      <c r="K353"/>
      <c r="L353"/>
      <c r="M353"/>
      <c r="N353"/>
      <c r="O353"/>
      <c r="P353"/>
    </row>
    <row r="354" spans="1:16" s="3" customFormat="1" ht="14.45">
      <c r="A354" s="55" t="s">
        <v>175</v>
      </c>
      <c r="B354" s="61"/>
      <c r="C354" s="26">
        <v>585</v>
      </c>
      <c r="D354" s="26">
        <v>49</v>
      </c>
      <c r="E354" s="9">
        <v>123</v>
      </c>
      <c r="F354" s="9">
        <v>757</v>
      </c>
      <c r="H354"/>
      <c r="I354"/>
      <c r="J354"/>
      <c r="K354"/>
      <c r="L354"/>
      <c r="M354"/>
      <c r="N354"/>
      <c r="O354"/>
      <c r="P354"/>
    </row>
    <row r="355" spans="1:16" s="3" customFormat="1" ht="14.45">
      <c r="A355" s="56" t="s">
        <v>176</v>
      </c>
      <c r="B355" s="62"/>
      <c r="C355" s="53">
        <v>802</v>
      </c>
      <c r="D355" s="53">
        <v>119</v>
      </c>
      <c r="E355" s="52">
        <v>153</v>
      </c>
      <c r="F355" s="52">
        <v>1074</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1132</v>
      </c>
      <c r="B361" s="63"/>
      <c r="C361" s="45">
        <v>0.73550295857988168</v>
      </c>
      <c r="D361" s="45">
        <v>6.5088757396449703E-2</v>
      </c>
      <c r="E361" s="110">
        <v>0.19940828402366864</v>
      </c>
      <c r="F361" s="9"/>
      <c r="H361"/>
      <c r="I361"/>
      <c r="J361"/>
      <c r="K361"/>
      <c r="L361"/>
      <c r="M361"/>
      <c r="N361"/>
      <c r="O361"/>
      <c r="P361"/>
    </row>
    <row r="362" spans="1:16" s="3" customFormat="1" ht="14.45">
      <c r="A362" s="55" t="s">
        <v>1133</v>
      </c>
      <c r="B362" s="63"/>
      <c r="C362" s="45">
        <v>0.72011952191235062</v>
      </c>
      <c r="D362" s="45">
        <v>0.11752988047808766</v>
      </c>
      <c r="E362" s="110">
        <v>0.16235059760956175</v>
      </c>
      <c r="F362" s="9"/>
      <c r="H362"/>
      <c r="I362"/>
      <c r="J362"/>
      <c r="K362"/>
      <c r="L362"/>
      <c r="M362"/>
      <c r="N362"/>
      <c r="O362"/>
      <c r="P362"/>
    </row>
    <row r="363" spans="1:16" s="3" customFormat="1" ht="14.45">
      <c r="A363" s="55" t="s">
        <v>1134</v>
      </c>
      <c r="B363" s="63"/>
      <c r="C363" s="45">
        <v>0.77278731836195513</v>
      </c>
      <c r="D363" s="45">
        <v>6.4729194187582564E-2</v>
      </c>
      <c r="E363" s="110">
        <v>0.16248348745046234</v>
      </c>
      <c r="F363" s="9"/>
      <c r="H363"/>
      <c r="I363"/>
      <c r="J363"/>
      <c r="K363"/>
      <c r="L363"/>
      <c r="M363"/>
      <c r="N363"/>
      <c r="O363"/>
      <c r="P363"/>
    </row>
    <row r="364" spans="1:16" s="3" customFormat="1" ht="14.45">
      <c r="A364" s="56" t="s">
        <v>1135</v>
      </c>
      <c r="B364" s="64"/>
      <c r="C364" s="54">
        <v>0.74674115456238366</v>
      </c>
      <c r="D364" s="54">
        <v>0.11080074487895716</v>
      </c>
      <c r="E364" s="111">
        <v>0.14245810055865921</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4094</v>
      </c>
      <c r="D376" s="26">
        <v>517</v>
      </c>
      <c r="E376" s="26">
        <v>946</v>
      </c>
      <c r="F376" s="9">
        <v>5557</v>
      </c>
      <c r="H376"/>
      <c r="I376"/>
      <c r="J376"/>
      <c r="K376"/>
      <c r="L376"/>
      <c r="M376"/>
      <c r="N376"/>
      <c r="O376"/>
      <c r="P376"/>
    </row>
    <row r="377" spans="1:16" s="3" customFormat="1" ht="14.45">
      <c r="A377" s="55" t="s">
        <v>183</v>
      </c>
      <c r="B377" s="61"/>
      <c r="C377" s="26">
        <v>1424</v>
      </c>
      <c r="D377" s="26">
        <v>196</v>
      </c>
      <c r="E377" s="26">
        <v>389</v>
      </c>
      <c r="F377" s="9">
        <v>2009</v>
      </c>
      <c r="H377"/>
      <c r="I377"/>
      <c r="J377"/>
      <c r="K377"/>
      <c r="L377"/>
      <c r="M377"/>
      <c r="N377"/>
      <c r="O377"/>
      <c r="P377"/>
    </row>
    <row r="378" spans="1:16" s="3" customFormat="1" ht="14.45">
      <c r="A378" s="55" t="s">
        <v>184</v>
      </c>
      <c r="B378" s="61"/>
      <c r="C378" s="26">
        <v>2024</v>
      </c>
      <c r="D378" s="26">
        <v>279</v>
      </c>
      <c r="E378" s="26">
        <v>543</v>
      </c>
      <c r="F378" s="9">
        <v>2846</v>
      </c>
      <c r="H378"/>
      <c r="I378"/>
      <c r="J378"/>
      <c r="K378"/>
      <c r="L378"/>
      <c r="M378"/>
      <c r="N378"/>
      <c r="O378"/>
      <c r="P378"/>
    </row>
    <row r="379" spans="1:16" s="3" customFormat="1" ht="14.45">
      <c r="A379" s="55" t="s">
        <v>185</v>
      </c>
      <c r="B379" s="61"/>
      <c r="C379" s="26">
        <v>831</v>
      </c>
      <c r="D379" s="26">
        <v>15</v>
      </c>
      <c r="E379" s="26">
        <v>71</v>
      </c>
      <c r="F379" s="9">
        <v>917</v>
      </c>
      <c r="H379"/>
      <c r="I379"/>
      <c r="J379"/>
      <c r="K379"/>
      <c r="L379"/>
      <c r="M379"/>
      <c r="N379"/>
      <c r="O379"/>
      <c r="P379"/>
    </row>
    <row r="380" spans="1:16" s="3" customFormat="1" ht="14.45">
      <c r="A380" s="55" t="s">
        <v>186</v>
      </c>
      <c r="B380" s="61"/>
      <c r="C380" s="26">
        <v>742</v>
      </c>
      <c r="D380" s="26">
        <v>85</v>
      </c>
      <c r="E380" s="26">
        <v>161</v>
      </c>
      <c r="F380" s="9">
        <v>988</v>
      </c>
      <c r="H380"/>
      <c r="I380"/>
      <c r="J380"/>
      <c r="K380"/>
      <c r="L380"/>
      <c r="M380"/>
      <c r="N380"/>
      <c r="O380"/>
      <c r="P380"/>
    </row>
    <row r="381" spans="1:16" s="3" customFormat="1" ht="14.45">
      <c r="A381" s="55" t="s">
        <v>187</v>
      </c>
      <c r="B381" s="61"/>
      <c r="C381" s="26">
        <v>796</v>
      </c>
      <c r="D381" s="26">
        <v>123</v>
      </c>
      <c r="E381" s="26">
        <v>198</v>
      </c>
      <c r="F381" s="9">
        <v>1117</v>
      </c>
      <c r="H381"/>
      <c r="I381"/>
      <c r="J381"/>
      <c r="K381"/>
      <c r="L381"/>
      <c r="M381"/>
      <c r="N381"/>
      <c r="O381"/>
      <c r="P381"/>
    </row>
    <row r="382" spans="1:16" s="3" customFormat="1" ht="14.45">
      <c r="A382" s="55" t="s">
        <v>188</v>
      </c>
      <c r="B382" s="61"/>
      <c r="C382" s="26">
        <v>782</v>
      </c>
      <c r="D382" s="26">
        <v>35</v>
      </c>
      <c r="E382" s="26">
        <v>63</v>
      </c>
      <c r="F382" s="9">
        <v>880</v>
      </c>
      <c r="H382"/>
      <c r="I382"/>
      <c r="J382"/>
      <c r="K382"/>
      <c r="L382"/>
      <c r="M382"/>
      <c r="N382"/>
      <c r="O382"/>
      <c r="P382"/>
    </row>
    <row r="383" spans="1:16" s="3" customFormat="1" ht="14.45">
      <c r="A383" s="56" t="s">
        <v>189</v>
      </c>
      <c r="B383" s="62"/>
      <c r="C383" s="53">
        <v>443</v>
      </c>
      <c r="D383" s="53">
        <v>62</v>
      </c>
      <c r="E383" s="53">
        <v>118</v>
      </c>
      <c r="F383" s="52">
        <v>623</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1136</v>
      </c>
      <c r="B388" s="63"/>
      <c r="C388" s="45">
        <v>0.73672845060284331</v>
      </c>
      <c r="D388" s="45">
        <v>9.3035810689220802E-2</v>
      </c>
      <c r="E388" s="110">
        <v>0.17023573870793593</v>
      </c>
      <c r="F388"/>
      <c r="H388"/>
      <c r="I388"/>
      <c r="J388"/>
      <c r="K388"/>
      <c r="L388"/>
      <c r="M388"/>
      <c r="N388"/>
      <c r="O388"/>
      <c r="P388"/>
    </row>
    <row r="389" spans="1:16" s="3" customFormat="1" ht="14.45">
      <c r="A389" s="55" t="s">
        <v>1137</v>
      </c>
      <c r="B389" s="63"/>
      <c r="C389" s="45">
        <v>0.70881035340965659</v>
      </c>
      <c r="D389" s="45">
        <v>9.7560975609756101E-2</v>
      </c>
      <c r="E389" s="110">
        <v>0.19362867098058736</v>
      </c>
      <c r="F389"/>
      <c r="H389"/>
      <c r="I389"/>
      <c r="J389"/>
      <c r="K389"/>
      <c r="L389"/>
      <c r="M389"/>
      <c r="N389"/>
      <c r="O389"/>
      <c r="P389"/>
    </row>
    <row r="390" spans="1:16" s="3" customFormat="1" ht="14.45">
      <c r="A390" s="55" t="s">
        <v>1138</v>
      </c>
      <c r="B390" s="63"/>
      <c r="C390" s="45">
        <v>0.71117357695010541</v>
      </c>
      <c r="D390" s="45">
        <v>9.8032326071679554E-2</v>
      </c>
      <c r="E390" s="110">
        <v>0.19079409697821503</v>
      </c>
      <c r="F390"/>
      <c r="H390"/>
      <c r="I390"/>
      <c r="J390"/>
      <c r="K390"/>
      <c r="L390"/>
      <c r="M390"/>
      <c r="N390"/>
      <c r="O390"/>
      <c r="P390"/>
    </row>
    <row r="391" spans="1:16" ht="14.45">
      <c r="A391" s="55" t="s">
        <v>1139</v>
      </c>
      <c r="B391" s="63"/>
      <c r="C391" s="45">
        <v>0.90621592148309704</v>
      </c>
      <c r="D391" s="45">
        <v>1.6357688113413305E-2</v>
      </c>
      <c r="E391" s="110">
        <v>7.7426390403489642E-2</v>
      </c>
    </row>
    <row r="392" spans="1:16" ht="14.45">
      <c r="A392" s="55" t="s">
        <v>1140</v>
      </c>
      <c r="B392" s="63"/>
      <c r="C392" s="45">
        <v>0.75101214574898789</v>
      </c>
      <c r="D392" s="45">
        <v>8.6032388663967604E-2</v>
      </c>
      <c r="E392" s="110">
        <v>0.16295546558704455</v>
      </c>
    </row>
    <row r="393" spans="1:16" ht="14.45">
      <c r="A393" s="55" t="s">
        <v>1141</v>
      </c>
      <c r="B393" s="63"/>
      <c r="C393" s="45">
        <v>0.71262309758281106</v>
      </c>
      <c r="D393" s="45">
        <v>0.11011638316920322</v>
      </c>
      <c r="E393" s="110">
        <v>0.17726051924798567</v>
      </c>
    </row>
    <row r="394" spans="1:16" ht="14.45">
      <c r="A394" s="55" t="s">
        <v>1142</v>
      </c>
      <c r="B394" s="63"/>
      <c r="C394" s="45">
        <v>0.88863636363636367</v>
      </c>
      <c r="D394" s="45">
        <v>3.9772727272727272E-2</v>
      </c>
      <c r="E394" s="110">
        <v>7.1590909090909094E-2</v>
      </c>
    </row>
    <row r="395" spans="1:16" ht="14.45">
      <c r="A395" s="56" t="s">
        <v>1143</v>
      </c>
      <c r="B395" s="64"/>
      <c r="C395" s="54">
        <v>0.7110754414125201</v>
      </c>
      <c r="D395" s="54">
        <v>9.9518459069020862E-2</v>
      </c>
      <c r="E395" s="111">
        <v>0.18940609951845908</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81979</v>
      </c>
      <c r="C405" s="86"/>
      <c r="D405" s="87"/>
    </row>
    <row r="406" spans="1:5" ht="14.45">
      <c r="A406" s="81" t="s">
        <v>202</v>
      </c>
      <c r="B406" s="82">
        <v>80101</v>
      </c>
      <c r="C406" s="83" t="s">
        <v>45</v>
      </c>
      <c r="D406" s="95">
        <v>1.0234454001822699</v>
      </c>
    </row>
    <row r="407" spans="1:5" ht="14.45">
      <c r="A407" s="88" t="s">
        <v>203</v>
      </c>
      <c r="B407" s="89">
        <v>80172</v>
      </c>
      <c r="C407" s="25"/>
      <c r="D407" s="116"/>
    </row>
    <row r="408" spans="1:5" ht="14.45">
      <c r="A408" s="81" t="s">
        <v>204</v>
      </c>
      <c r="B408" s="82">
        <v>79516</v>
      </c>
      <c r="C408" s="83" t="s">
        <v>46</v>
      </c>
      <c r="D408" s="95">
        <v>1.0082499119674029</v>
      </c>
    </row>
    <row r="409" spans="1:5" ht="14.45">
      <c r="A409" s="88" t="s">
        <v>203</v>
      </c>
      <c r="B409" s="89">
        <v>79312</v>
      </c>
      <c r="C409" s="25"/>
      <c r="D409" s="90"/>
    </row>
    <row r="410" spans="1:5" ht="14.45">
      <c r="A410" s="91" t="s">
        <v>205</v>
      </c>
      <c r="B410" s="92">
        <v>79279</v>
      </c>
      <c r="C410" s="93" t="s">
        <v>47</v>
      </c>
      <c r="D410" s="94">
        <v>1.0004162514663404</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198</v>
      </c>
      <c r="C416" s="106">
        <v>181</v>
      </c>
      <c r="D416" s="25" t="s">
        <v>45</v>
      </c>
      <c r="E416" s="117">
        <v>0.91414141414141414</v>
      </c>
    </row>
    <row r="417" spans="1:5" ht="14.45">
      <c r="A417" t="s">
        <v>46</v>
      </c>
      <c r="B417" s="106">
        <v>208</v>
      </c>
      <c r="C417" s="106">
        <v>193</v>
      </c>
      <c r="D417" s="25" t="s">
        <v>46</v>
      </c>
      <c r="E417" s="117">
        <v>0.92788461538461542</v>
      </c>
    </row>
    <row r="418" spans="1:5" ht="14.45">
      <c r="A418" s="44" t="s">
        <v>47</v>
      </c>
      <c r="B418" s="107">
        <v>192</v>
      </c>
      <c r="C418" s="107">
        <v>185</v>
      </c>
      <c r="D418" s="93" t="s">
        <v>47</v>
      </c>
      <c r="E418" s="118">
        <v>0.96354166666666663</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15" priority="1" operator="equal">
      <formula>"SUPPRESSED"</formula>
    </cfRule>
  </conditionalFormatting>
  <dataValidations count="1">
    <dataValidation type="list" allowBlank="1" showInputMessage="1" showErrorMessage="1" sqref="E442" xr:uid="{851AFBB3-1393-407E-A6B2-F7831F73A642}">
      <formula1>#REF!</formula1>
    </dataValidation>
  </dataValidations>
  <hyperlinks>
    <hyperlink ref="A1" location="Contents!A1" display="Return to contents page" xr:uid="{F1D2CCA3-D70F-4A49-91A8-34A7B157C60D}"/>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B23C8-F966-432C-9BAD-4FAAF445A7E0}">
  <sheetPr codeName="Sheet19">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3652</v>
      </c>
      <c r="D1" s="125"/>
      <c r="I1" s="124" t="s">
        <v>1144</v>
      </c>
      <c r="K1" s="132" t="s">
        <v>429</v>
      </c>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760</v>
      </c>
      <c r="D6" s="26">
        <v>105</v>
      </c>
      <c r="E6" s="9">
        <v>340</v>
      </c>
      <c r="F6" s="9">
        <v>1205</v>
      </c>
    </row>
    <row r="7" spans="1:16" ht="14.45">
      <c r="A7" s="6" t="s">
        <v>43</v>
      </c>
      <c r="B7" s="25" t="s">
        <v>42</v>
      </c>
      <c r="C7" s="26">
        <v>894</v>
      </c>
      <c r="D7" s="26">
        <v>125</v>
      </c>
      <c r="E7" s="9">
        <v>339</v>
      </c>
      <c r="F7" s="9">
        <v>1358</v>
      </c>
    </row>
    <row r="8" spans="1:16" ht="14.45">
      <c r="A8" s="6" t="s">
        <v>44</v>
      </c>
      <c r="B8" s="25" t="s">
        <v>42</v>
      </c>
      <c r="C8" s="26">
        <v>888</v>
      </c>
      <c r="D8" s="26">
        <v>4807</v>
      </c>
      <c r="E8" s="9">
        <v>297</v>
      </c>
      <c r="F8" s="9">
        <v>1313</v>
      </c>
    </row>
    <row r="9" spans="1:16" ht="14.45">
      <c r="A9" s="6" t="s">
        <v>45</v>
      </c>
      <c r="B9" s="25" t="s">
        <v>42</v>
      </c>
      <c r="C9" s="26">
        <v>888</v>
      </c>
      <c r="D9" s="26">
        <v>90</v>
      </c>
      <c r="E9" s="9">
        <v>280</v>
      </c>
      <c r="F9" s="9">
        <v>1258</v>
      </c>
    </row>
    <row r="10" spans="1:16" ht="14.45">
      <c r="A10" s="6" t="s">
        <v>46</v>
      </c>
      <c r="B10" s="25" t="s">
        <v>42</v>
      </c>
      <c r="C10" s="26">
        <v>865</v>
      </c>
      <c r="D10" s="26">
        <v>90</v>
      </c>
      <c r="E10" s="9">
        <v>282</v>
      </c>
      <c r="F10" s="9">
        <v>1237</v>
      </c>
    </row>
    <row r="11" spans="1:16" ht="14.45">
      <c r="A11" s="13" t="s">
        <v>47</v>
      </c>
      <c r="B11" s="21" t="s">
        <v>42</v>
      </c>
      <c r="C11" s="22">
        <v>763</v>
      </c>
      <c r="D11" s="22">
        <v>147</v>
      </c>
      <c r="E11" s="14">
        <v>228</v>
      </c>
      <c r="F11" s="14">
        <v>1138</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1205</v>
      </c>
      <c r="C16" s="119">
        <v>0.63070539419087135</v>
      </c>
      <c r="D16" s="119">
        <v>8.7136929460580909E-2</v>
      </c>
      <c r="E16" s="119">
        <v>0.28215767634854771</v>
      </c>
      <c r="F16" s="9">
        <v>1205</v>
      </c>
      <c r="H16"/>
      <c r="I16"/>
      <c r="J16"/>
      <c r="K16"/>
      <c r="L16"/>
      <c r="M16"/>
      <c r="N16"/>
      <c r="O16"/>
      <c r="P16"/>
    </row>
    <row r="17" spans="1:16" s="3" customFormat="1" ht="14.45">
      <c r="A17" s="6" t="s">
        <v>43</v>
      </c>
      <c r="B17" s="27">
        <v>1358</v>
      </c>
      <c r="C17" s="119">
        <v>0.65832106038291605</v>
      </c>
      <c r="D17" s="119">
        <v>9.2047128129602362E-2</v>
      </c>
      <c r="E17" s="119">
        <v>0.24963181148748159</v>
      </c>
      <c r="F17" s="9">
        <v>1358</v>
      </c>
      <c r="H17"/>
      <c r="I17"/>
      <c r="J17"/>
      <c r="K17"/>
      <c r="L17"/>
      <c r="M17"/>
      <c r="N17"/>
      <c r="O17"/>
      <c r="P17"/>
    </row>
    <row r="18" spans="1:16" s="3" customFormat="1" ht="14.45">
      <c r="A18" s="6" t="s">
        <v>44</v>
      </c>
      <c r="B18" s="27">
        <v>1313</v>
      </c>
      <c r="C18" s="119">
        <v>0.67631378522467633</v>
      </c>
      <c r="D18" s="119">
        <v>9.7486671744097489E-2</v>
      </c>
      <c r="E18" s="119">
        <v>0.22619954303122619</v>
      </c>
      <c r="F18" s="9">
        <v>1313</v>
      </c>
      <c r="H18"/>
      <c r="I18"/>
      <c r="J18"/>
      <c r="K18"/>
      <c r="L18"/>
      <c r="M18"/>
      <c r="N18"/>
      <c r="O18"/>
      <c r="P18"/>
    </row>
    <row r="19" spans="1:16" s="3" customFormat="1" ht="14.45">
      <c r="A19" s="6" t="s">
        <v>45</v>
      </c>
      <c r="B19" s="27">
        <v>1258</v>
      </c>
      <c r="C19" s="119">
        <v>0.70588235294117652</v>
      </c>
      <c r="D19" s="119">
        <v>7.1542130365659776E-2</v>
      </c>
      <c r="E19" s="119">
        <v>0.22257551669316375</v>
      </c>
      <c r="F19" s="9">
        <v>1258</v>
      </c>
      <c r="H19"/>
      <c r="I19"/>
      <c r="J19"/>
      <c r="K19"/>
      <c r="L19"/>
      <c r="M19"/>
      <c r="N19"/>
      <c r="O19"/>
      <c r="P19"/>
    </row>
    <row r="20" spans="1:16" s="3" customFormat="1" ht="14.45">
      <c r="A20" s="6" t="s">
        <v>46</v>
      </c>
      <c r="B20" s="27">
        <v>1237</v>
      </c>
      <c r="C20" s="119">
        <v>0.69927243330638644</v>
      </c>
      <c r="D20" s="119">
        <v>7.275666936135812E-2</v>
      </c>
      <c r="E20" s="119">
        <v>0.22797089733225545</v>
      </c>
      <c r="F20" s="9">
        <v>1237</v>
      </c>
      <c r="H20"/>
      <c r="I20"/>
      <c r="J20"/>
      <c r="K20"/>
      <c r="L20"/>
      <c r="M20"/>
      <c r="N20"/>
      <c r="O20"/>
      <c r="P20"/>
    </row>
    <row r="21" spans="1:16" s="3" customFormat="1" ht="14.45">
      <c r="A21" s="13" t="s">
        <v>47</v>
      </c>
      <c r="B21" s="23">
        <v>1138</v>
      </c>
      <c r="C21" s="120">
        <v>0.67047451669595781</v>
      </c>
      <c r="D21" s="120">
        <v>0.12917398945518455</v>
      </c>
      <c r="E21" s="120">
        <v>0.20035149384885764</v>
      </c>
      <c r="F21" s="14">
        <v>1138</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2591</v>
      </c>
      <c r="D31" s="26">
        <v>166</v>
      </c>
      <c r="E31" s="9">
        <v>227</v>
      </c>
      <c r="F31" s="9">
        <v>2984</v>
      </c>
      <c r="H31"/>
      <c r="I31"/>
      <c r="J31"/>
      <c r="K31"/>
      <c r="L31"/>
      <c r="M31"/>
      <c r="N31"/>
      <c r="O31"/>
      <c r="P31"/>
    </row>
    <row r="32" spans="1:16" s="3" customFormat="1" ht="14.45">
      <c r="A32" s="6" t="s">
        <v>46</v>
      </c>
      <c r="B32" s="25" t="s">
        <v>52</v>
      </c>
      <c r="C32" s="26">
        <v>2632</v>
      </c>
      <c r="D32" s="26">
        <v>333</v>
      </c>
      <c r="E32" s="9">
        <v>206</v>
      </c>
      <c r="F32" s="9">
        <v>3171</v>
      </c>
      <c r="H32"/>
      <c r="I32"/>
      <c r="J32"/>
      <c r="K32"/>
      <c r="L32"/>
      <c r="M32"/>
      <c r="N32"/>
      <c r="O32"/>
      <c r="P32"/>
    </row>
    <row r="33" spans="1:16" s="3" customFormat="1" ht="14.45">
      <c r="A33" s="13" t="s">
        <v>47</v>
      </c>
      <c r="B33" s="21" t="s">
        <v>52</v>
      </c>
      <c r="C33" s="22">
        <v>2164</v>
      </c>
      <c r="D33" s="22">
        <v>165</v>
      </c>
      <c r="E33" s="14">
        <v>185</v>
      </c>
      <c r="F33" s="14">
        <v>2514</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2984</v>
      </c>
      <c r="C37" s="45">
        <v>0.86829758713136729</v>
      </c>
      <c r="D37" s="45">
        <v>5.5630026809651477E-2</v>
      </c>
      <c r="E37" s="45">
        <v>7.6072386058981228E-2</v>
      </c>
      <c r="F37" s="9">
        <v>2984</v>
      </c>
      <c r="H37"/>
      <c r="I37"/>
      <c r="J37"/>
      <c r="K37"/>
      <c r="L37"/>
      <c r="M37"/>
      <c r="N37"/>
      <c r="O37"/>
      <c r="P37"/>
    </row>
    <row r="38" spans="1:16" s="3" customFormat="1" ht="14.45">
      <c r="A38" s="6" t="s">
        <v>46</v>
      </c>
      <c r="B38" s="27">
        <v>3171</v>
      </c>
      <c r="C38" s="45">
        <v>0.83002207505518766</v>
      </c>
      <c r="D38" s="45">
        <v>0.10501419110690634</v>
      </c>
      <c r="E38" s="45">
        <v>6.4963733837906018E-2</v>
      </c>
      <c r="F38" s="9">
        <v>3171</v>
      </c>
      <c r="H38"/>
      <c r="I38"/>
      <c r="J38"/>
      <c r="K38"/>
      <c r="L38"/>
      <c r="M38"/>
      <c r="N38"/>
      <c r="O38"/>
      <c r="P38"/>
    </row>
    <row r="39" spans="1:16" s="3" customFormat="1" ht="14.45">
      <c r="A39" s="13" t="s">
        <v>47</v>
      </c>
      <c r="B39" s="23">
        <v>2514</v>
      </c>
      <c r="C39" s="48">
        <v>0.86077963404932378</v>
      </c>
      <c r="D39" s="48">
        <v>6.5632458233890217E-2</v>
      </c>
      <c r="E39" s="48">
        <v>7.3587907716786E-2</v>
      </c>
      <c r="F39" s="14">
        <v>2514</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152</v>
      </c>
      <c r="D46" s="26">
        <v>0</v>
      </c>
      <c r="E46" s="9">
        <v>0</v>
      </c>
      <c r="F46" s="9">
        <v>152</v>
      </c>
      <c r="H46"/>
      <c r="I46"/>
      <c r="J46"/>
      <c r="K46"/>
      <c r="L46"/>
      <c r="M46"/>
      <c r="N46"/>
      <c r="O46"/>
      <c r="P46"/>
    </row>
    <row r="47" spans="1:16" s="3" customFormat="1" ht="14.45">
      <c r="A47" s="6"/>
      <c r="B47" s="25" t="s">
        <v>55</v>
      </c>
      <c r="C47" s="26">
        <v>475</v>
      </c>
      <c r="D47" s="26">
        <v>17</v>
      </c>
      <c r="E47" s="9">
        <v>5</v>
      </c>
      <c r="F47" s="9">
        <v>497</v>
      </c>
      <c r="H47"/>
      <c r="I47"/>
      <c r="J47"/>
      <c r="K47"/>
      <c r="L47"/>
      <c r="M47"/>
      <c r="N47"/>
      <c r="O47"/>
      <c r="P47"/>
    </row>
    <row r="48" spans="1:16" s="3" customFormat="1" ht="14.45">
      <c r="A48" s="6"/>
      <c r="B48" s="25" t="s">
        <v>56</v>
      </c>
      <c r="C48" s="26">
        <v>402</v>
      </c>
      <c r="D48" s="26">
        <v>27</v>
      </c>
      <c r="E48" s="9">
        <v>17</v>
      </c>
      <c r="F48" s="9">
        <v>446</v>
      </c>
      <c r="H48"/>
      <c r="I48"/>
      <c r="J48"/>
      <c r="K48"/>
      <c r="L48"/>
      <c r="M48"/>
      <c r="N48"/>
      <c r="O48"/>
      <c r="P48"/>
    </row>
    <row r="49" spans="1:16" s="3" customFormat="1" ht="14.45">
      <c r="A49" s="6"/>
      <c r="B49" s="25" t="s">
        <v>57</v>
      </c>
      <c r="C49" s="26">
        <v>562</v>
      </c>
      <c r="D49" s="26">
        <v>29</v>
      </c>
      <c r="E49" s="9">
        <v>41</v>
      </c>
      <c r="F49" s="9">
        <v>632</v>
      </c>
      <c r="H49"/>
      <c r="I49"/>
      <c r="J49"/>
      <c r="K49"/>
      <c r="L49"/>
      <c r="M49"/>
      <c r="N49"/>
      <c r="O49"/>
      <c r="P49"/>
    </row>
    <row r="50" spans="1:16" s="3" customFormat="1" ht="14.45">
      <c r="A50" s="6"/>
      <c r="B50" s="25" t="s">
        <v>58</v>
      </c>
      <c r="C50" s="26">
        <v>710</v>
      </c>
      <c r="D50" s="26">
        <v>65</v>
      </c>
      <c r="E50" s="9">
        <v>123</v>
      </c>
      <c r="F50" s="9">
        <v>898</v>
      </c>
      <c r="H50"/>
      <c r="I50"/>
      <c r="J50"/>
      <c r="K50"/>
      <c r="L50"/>
      <c r="M50"/>
      <c r="N50"/>
      <c r="O50"/>
      <c r="P50"/>
    </row>
    <row r="51" spans="1:16" s="3" customFormat="1" ht="14.45">
      <c r="A51" s="6"/>
      <c r="B51" s="25" t="s">
        <v>59</v>
      </c>
      <c r="C51" s="26">
        <v>290</v>
      </c>
      <c r="D51" s="26">
        <v>28</v>
      </c>
      <c r="E51" s="9">
        <v>41</v>
      </c>
      <c r="F51" s="9">
        <v>359</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358</v>
      </c>
      <c r="D53" s="26">
        <v>0</v>
      </c>
      <c r="E53" s="9">
        <v>0</v>
      </c>
      <c r="F53" s="9">
        <v>358</v>
      </c>
      <c r="H53"/>
      <c r="I53"/>
      <c r="J53"/>
      <c r="K53"/>
      <c r="L53"/>
      <c r="M53"/>
      <c r="N53"/>
      <c r="O53"/>
      <c r="P53"/>
    </row>
    <row r="54" spans="1:16" s="3" customFormat="1" ht="14.45">
      <c r="A54" s="6"/>
      <c r="B54" s="25" t="s">
        <v>55</v>
      </c>
      <c r="C54" s="26">
        <v>745</v>
      </c>
      <c r="D54" s="26">
        <v>61</v>
      </c>
      <c r="E54" s="9">
        <v>5</v>
      </c>
      <c r="F54" s="9">
        <v>811</v>
      </c>
      <c r="H54"/>
      <c r="I54"/>
      <c r="J54"/>
      <c r="K54"/>
      <c r="L54"/>
      <c r="M54"/>
      <c r="N54"/>
      <c r="O54"/>
      <c r="P54"/>
    </row>
    <row r="55" spans="1:16" s="3" customFormat="1" ht="14.45">
      <c r="A55" s="6"/>
      <c r="B55" s="25" t="s">
        <v>56</v>
      </c>
      <c r="C55" s="26">
        <v>366</v>
      </c>
      <c r="D55" s="26">
        <v>52</v>
      </c>
      <c r="E55" s="9">
        <v>33</v>
      </c>
      <c r="F55" s="9">
        <v>451</v>
      </c>
      <c r="H55"/>
      <c r="I55"/>
      <c r="J55"/>
      <c r="K55"/>
      <c r="L55"/>
      <c r="M55"/>
      <c r="N55"/>
      <c r="O55"/>
      <c r="P55"/>
    </row>
    <row r="56" spans="1:16" s="3" customFormat="1" ht="14.45">
      <c r="A56" s="6"/>
      <c r="B56" s="25" t="s">
        <v>57</v>
      </c>
      <c r="C56" s="26">
        <v>185</v>
      </c>
      <c r="D56" s="26">
        <v>61</v>
      </c>
      <c r="E56" s="9">
        <v>19</v>
      </c>
      <c r="F56" s="9">
        <v>265</v>
      </c>
      <c r="H56"/>
      <c r="I56"/>
      <c r="J56"/>
      <c r="K56"/>
      <c r="L56"/>
      <c r="M56"/>
      <c r="N56"/>
      <c r="O56"/>
      <c r="P56"/>
    </row>
    <row r="57" spans="1:16" s="3" customFormat="1" ht="14.45">
      <c r="A57" s="6"/>
      <c r="B57" s="25" t="s">
        <v>58</v>
      </c>
      <c r="C57" s="26">
        <v>708</v>
      </c>
      <c r="D57" s="26">
        <v>119</v>
      </c>
      <c r="E57" s="9">
        <v>119</v>
      </c>
      <c r="F57" s="9">
        <v>946</v>
      </c>
      <c r="H57"/>
      <c r="I57"/>
      <c r="J57"/>
      <c r="K57"/>
      <c r="L57"/>
      <c r="M57"/>
      <c r="N57"/>
      <c r="O57"/>
      <c r="P57"/>
    </row>
    <row r="58" spans="1:16" s="3" customFormat="1" ht="14.45">
      <c r="A58" s="6"/>
      <c r="B58" s="25" t="s">
        <v>59</v>
      </c>
      <c r="C58" s="26">
        <v>270</v>
      </c>
      <c r="D58" s="26">
        <v>40</v>
      </c>
      <c r="E58" s="9">
        <v>30</v>
      </c>
      <c r="F58" s="9">
        <v>340</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181</v>
      </c>
      <c r="D60" s="34">
        <v>0</v>
      </c>
      <c r="E60" s="33">
        <v>0</v>
      </c>
      <c r="F60" s="33">
        <v>181</v>
      </c>
      <c r="H60"/>
      <c r="I60"/>
      <c r="J60"/>
      <c r="K60"/>
      <c r="L60"/>
      <c r="M60"/>
      <c r="N60"/>
      <c r="O60"/>
      <c r="P60"/>
    </row>
    <row r="61" spans="1:16" s="3" customFormat="1" ht="14.45">
      <c r="A61" s="31"/>
      <c r="B61" s="32" t="s">
        <v>55</v>
      </c>
      <c r="C61" s="34">
        <v>477</v>
      </c>
      <c r="D61" s="34">
        <v>9</v>
      </c>
      <c r="E61" s="33">
        <v>5</v>
      </c>
      <c r="F61" s="33">
        <v>491</v>
      </c>
      <c r="H61"/>
      <c r="I61"/>
      <c r="J61"/>
      <c r="K61"/>
      <c r="L61"/>
      <c r="M61"/>
      <c r="N61"/>
      <c r="O61"/>
      <c r="P61"/>
    </row>
    <row r="62" spans="1:16" s="3" customFormat="1" ht="14.45">
      <c r="A62" s="31"/>
      <c r="B62" s="32" t="s">
        <v>56</v>
      </c>
      <c r="C62" s="34">
        <v>222</v>
      </c>
      <c r="D62" s="34">
        <v>20</v>
      </c>
      <c r="E62" s="33">
        <v>6</v>
      </c>
      <c r="F62" s="33">
        <v>248</v>
      </c>
      <c r="H62"/>
      <c r="I62"/>
      <c r="J62"/>
      <c r="K62"/>
      <c r="L62"/>
      <c r="M62"/>
      <c r="N62"/>
      <c r="O62"/>
      <c r="P62"/>
    </row>
    <row r="63" spans="1:16" s="3" customFormat="1" ht="14.45">
      <c r="A63" s="31"/>
      <c r="B63" s="32" t="s">
        <v>57</v>
      </c>
      <c r="C63" s="34">
        <v>276</v>
      </c>
      <c r="D63" s="34">
        <v>32</v>
      </c>
      <c r="E63" s="33">
        <v>19</v>
      </c>
      <c r="F63" s="33">
        <v>327</v>
      </c>
      <c r="H63"/>
      <c r="I63"/>
      <c r="J63"/>
      <c r="K63"/>
      <c r="L63"/>
      <c r="M63"/>
      <c r="N63"/>
      <c r="O63"/>
      <c r="P63"/>
    </row>
    <row r="64" spans="1:16" s="3" customFormat="1" ht="14.45">
      <c r="A64" s="31"/>
      <c r="B64" s="32" t="s">
        <v>58</v>
      </c>
      <c r="C64" s="34">
        <v>735</v>
      </c>
      <c r="D64" s="34">
        <v>62</v>
      </c>
      <c r="E64" s="33">
        <v>126</v>
      </c>
      <c r="F64" s="33">
        <v>923</v>
      </c>
      <c r="H64"/>
      <c r="I64"/>
      <c r="J64"/>
      <c r="K64"/>
      <c r="L64"/>
      <c r="M64"/>
      <c r="N64"/>
      <c r="O64"/>
      <c r="P64"/>
    </row>
    <row r="65" spans="1:16" s="3" customFormat="1" ht="14.45">
      <c r="A65" s="13"/>
      <c r="B65" s="21" t="s">
        <v>59</v>
      </c>
      <c r="C65" s="22">
        <v>273</v>
      </c>
      <c r="D65" s="22">
        <v>42</v>
      </c>
      <c r="E65" s="14">
        <v>29</v>
      </c>
      <c r="F65" s="14">
        <v>344</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1145</v>
      </c>
      <c r="C71" s="45">
        <v>1</v>
      </c>
      <c r="D71" s="45">
        <v>0</v>
      </c>
      <c r="E71" s="110">
        <v>0</v>
      </c>
      <c r="F71" s="46"/>
      <c r="H71"/>
      <c r="I71"/>
      <c r="J71"/>
      <c r="K71"/>
      <c r="L71"/>
      <c r="M71"/>
      <c r="N71"/>
      <c r="O71"/>
      <c r="P71"/>
    </row>
    <row r="72" spans="1:16" s="3" customFormat="1" ht="14.45">
      <c r="A72" s="6"/>
      <c r="B72" s="36" t="s">
        <v>1146</v>
      </c>
      <c r="C72" s="45">
        <v>0.95573440643863183</v>
      </c>
      <c r="D72" s="45">
        <v>3.4205231388329982E-2</v>
      </c>
      <c r="E72" s="110">
        <v>1.0060362173038229E-2</v>
      </c>
      <c r="F72" s="46"/>
      <c r="H72"/>
      <c r="I72"/>
      <c r="J72"/>
      <c r="K72"/>
      <c r="L72"/>
      <c r="M72"/>
      <c r="N72"/>
      <c r="O72"/>
      <c r="P72"/>
    </row>
    <row r="73" spans="1:16" s="3" customFormat="1" ht="14.45">
      <c r="A73" s="6"/>
      <c r="B73" s="36" t="s">
        <v>1147</v>
      </c>
      <c r="C73" s="45">
        <v>0.90134529147982068</v>
      </c>
      <c r="D73" s="45">
        <v>6.0538116591928252E-2</v>
      </c>
      <c r="E73" s="110">
        <v>3.811659192825112E-2</v>
      </c>
      <c r="F73" s="46"/>
      <c r="H73"/>
      <c r="I73"/>
      <c r="J73"/>
      <c r="K73"/>
      <c r="L73"/>
      <c r="M73"/>
      <c r="N73"/>
      <c r="O73"/>
      <c r="P73"/>
    </row>
    <row r="74" spans="1:16" s="3" customFormat="1" ht="14.45">
      <c r="A74" s="6"/>
      <c r="B74" s="36" t="s">
        <v>1148</v>
      </c>
      <c r="C74" s="45">
        <v>0.88924050632911389</v>
      </c>
      <c r="D74" s="45">
        <v>4.588607594936709E-2</v>
      </c>
      <c r="E74" s="110">
        <v>6.4873417721518986E-2</v>
      </c>
      <c r="F74" s="46"/>
      <c r="H74"/>
      <c r="I74"/>
      <c r="J74"/>
      <c r="K74"/>
      <c r="L74"/>
      <c r="M74"/>
      <c r="N74"/>
      <c r="O74"/>
      <c r="P74"/>
    </row>
    <row r="75" spans="1:16" s="3" customFormat="1" ht="14.45">
      <c r="A75" s="6"/>
      <c r="B75" s="36" t="s">
        <v>1149</v>
      </c>
      <c r="C75" s="45">
        <v>0.79064587973273948</v>
      </c>
      <c r="D75" s="45">
        <v>7.2383073496659248E-2</v>
      </c>
      <c r="E75" s="110">
        <v>0.13697104677060135</v>
      </c>
      <c r="F75" s="46"/>
      <c r="H75"/>
      <c r="I75"/>
      <c r="J75"/>
      <c r="K75"/>
      <c r="L75"/>
      <c r="M75"/>
      <c r="N75"/>
      <c r="O75"/>
      <c r="P75"/>
    </row>
    <row r="76" spans="1:16" s="3" customFormat="1" ht="14.45">
      <c r="A76" s="6"/>
      <c r="B76" s="36" t="s">
        <v>1150</v>
      </c>
      <c r="C76" s="45">
        <v>0.80779944289693595</v>
      </c>
      <c r="D76" s="45">
        <v>7.7994428969359333E-2</v>
      </c>
      <c r="E76" s="110">
        <v>0.11420612813370473</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1151</v>
      </c>
      <c r="C78" s="45">
        <v>1</v>
      </c>
      <c r="D78" s="45">
        <v>0</v>
      </c>
      <c r="E78" s="110">
        <v>0</v>
      </c>
      <c r="F78" s="46"/>
      <c r="H78"/>
      <c r="I78"/>
      <c r="J78"/>
      <c r="K78"/>
      <c r="L78"/>
      <c r="M78"/>
      <c r="N78"/>
      <c r="O78"/>
      <c r="P78"/>
    </row>
    <row r="79" spans="1:16" s="3" customFormat="1" ht="14.45">
      <c r="A79" s="6"/>
      <c r="B79" s="36" t="s">
        <v>1152</v>
      </c>
      <c r="C79" s="45">
        <v>0.91861898890258942</v>
      </c>
      <c r="D79" s="45">
        <v>7.52157829839704E-2</v>
      </c>
      <c r="E79" s="110">
        <v>6.1652281134401974E-3</v>
      </c>
      <c r="F79" s="46"/>
      <c r="H79"/>
      <c r="I79"/>
      <c r="J79"/>
      <c r="K79"/>
      <c r="L79"/>
      <c r="M79"/>
      <c r="N79"/>
      <c r="O79"/>
      <c r="P79"/>
    </row>
    <row r="80" spans="1:16" s="3" customFormat="1" ht="14.45">
      <c r="A80" s="6"/>
      <c r="B80" s="36" t="s">
        <v>1153</v>
      </c>
      <c r="C80" s="45">
        <v>0.81152993348115299</v>
      </c>
      <c r="D80" s="45">
        <v>0.11529933481152993</v>
      </c>
      <c r="E80" s="110">
        <v>7.3170731707317069E-2</v>
      </c>
      <c r="F80" s="46"/>
      <c r="H80"/>
      <c r="I80"/>
      <c r="J80"/>
      <c r="K80"/>
      <c r="L80"/>
      <c r="M80"/>
      <c r="N80"/>
      <c r="O80"/>
      <c r="P80"/>
    </row>
    <row r="81" spans="1:16" s="3" customFormat="1" ht="14.45">
      <c r="A81" s="6"/>
      <c r="B81" s="36" t="s">
        <v>1154</v>
      </c>
      <c r="C81" s="45">
        <v>0.69811320754716977</v>
      </c>
      <c r="D81" s="45">
        <v>0.23018867924528302</v>
      </c>
      <c r="E81" s="110">
        <v>7.1698113207547168E-2</v>
      </c>
      <c r="F81" s="46"/>
      <c r="H81"/>
      <c r="I81"/>
      <c r="J81"/>
      <c r="K81"/>
      <c r="L81"/>
      <c r="M81"/>
      <c r="N81"/>
      <c r="O81"/>
      <c r="P81"/>
    </row>
    <row r="82" spans="1:16" s="3" customFormat="1" ht="14.45">
      <c r="A82" s="6"/>
      <c r="B82" s="36" t="s">
        <v>1155</v>
      </c>
      <c r="C82" s="45">
        <v>0.7484143763213531</v>
      </c>
      <c r="D82" s="45">
        <v>0.12579281183932348</v>
      </c>
      <c r="E82" s="110">
        <v>0.12579281183932348</v>
      </c>
      <c r="F82" s="46"/>
      <c r="H82"/>
      <c r="I82"/>
      <c r="J82"/>
      <c r="K82"/>
      <c r="L82"/>
      <c r="M82"/>
      <c r="N82"/>
      <c r="O82"/>
      <c r="P82"/>
    </row>
    <row r="83" spans="1:16" s="3" customFormat="1" ht="14.45">
      <c r="A83" s="6"/>
      <c r="B83" s="36" t="s">
        <v>1156</v>
      </c>
      <c r="C83" s="45">
        <v>0.79411764705882348</v>
      </c>
      <c r="D83" s="45">
        <v>0.11764705882352941</v>
      </c>
      <c r="E83" s="110">
        <v>8.8235294117647065E-2</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1157</v>
      </c>
      <c r="C85" s="47">
        <v>1</v>
      </c>
      <c r="D85" s="47">
        <v>0</v>
      </c>
      <c r="E85" s="112">
        <v>0</v>
      </c>
      <c r="F85" s="46"/>
      <c r="H85"/>
      <c r="I85"/>
      <c r="J85"/>
      <c r="K85"/>
      <c r="L85"/>
      <c r="M85"/>
      <c r="N85"/>
      <c r="O85"/>
      <c r="P85"/>
    </row>
    <row r="86" spans="1:16" s="3" customFormat="1" ht="14.45">
      <c r="A86" s="31"/>
      <c r="B86" s="38" t="s">
        <v>1016</v>
      </c>
      <c r="C86" s="47">
        <v>0.97148676171079429</v>
      </c>
      <c r="D86" s="47">
        <v>1.8329938900203666E-2</v>
      </c>
      <c r="E86" s="112">
        <v>1.0183299389002037E-2</v>
      </c>
      <c r="F86" s="46"/>
      <c r="H86"/>
      <c r="I86"/>
      <c r="J86"/>
      <c r="K86"/>
      <c r="L86"/>
      <c r="M86"/>
      <c r="N86"/>
      <c r="O86"/>
      <c r="P86"/>
    </row>
    <row r="87" spans="1:16" s="3" customFormat="1" ht="14.45">
      <c r="A87" s="31"/>
      <c r="B87" s="38" t="s">
        <v>1158</v>
      </c>
      <c r="C87" s="47">
        <v>0.89516129032258063</v>
      </c>
      <c r="D87" s="47">
        <v>8.0645161290322578E-2</v>
      </c>
      <c r="E87" s="112">
        <v>2.4193548387096774E-2</v>
      </c>
      <c r="F87" s="46"/>
      <c r="H87"/>
      <c r="I87"/>
      <c r="J87"/>
      <c r="K87"/>
      <c r="L87"/>
      <c r="M87"/>
      <c r="N87"/>
      <c r="O87"/>
      <c r="P87"/>
    </row>
    <row r="88" spans="1:16" s="3" customFormat="1" ht="14.45">
      <c r="A88" s="31"/>
      <c r="B88" s="38" t="s">
        <v>1159</v>
      </c>
      <c r="C88" s="47">
        <v>0.84403669724770647</v>
      </c>
      <c r="D88" s="47">
        <v>9.7859327217125383E-2</v>
      </c>
      <c r="E88" s="112">
        <v>5.8103975535168197E-2</v>
      </c>
      <c r="F88" s="46"/>
      <c r="H88"/>
      <c r="I88"/>
      <c r="J88"/>
      <c r="K88"/>
      <c r="L88"/>
      <c r="M88"/>
      <c r="N88"/>
      <c r="O88"/>
      <c r="P88"/>
    </row>
    <row r="89" spans="1:16" s="3" customFormat="1" ht="14.45">
      <c r="A89" s="31"/>
      <c r="B89" s="38" t="s">
        <v>1160</v>
      </c>
      <c r="C89" s="47">
        <v>0.79631635969664138</v>
      </c>
      <c r="D89" s="47">
        <v>6.7172264355362943E-2</v>
      </c>
      <c r="E89" s="112">
        <v>0.13651137594799567</v>
      </c>
      <c r="F89" s="46"/>
      <c r="H89"/>
      <c r="I89"/>
      <c r="J89"/>
      <c r="K89"/>
      <c r="L89"/>
      <c r="M89"/>
      <c r="N89"/>
      <c r="O89"/>
      <c r="P89"/>
    </row>
    <row r="90" spans="1:16" s="3" customFormat="1" ht="14.45">
      <c r="A90" s="13"/>
      <c r="B90" s="72" t="s">
        <v>1161</v>
      </c>
      <c r="C90" s="48">
        <v>0.79360465116279066</v>
      </c>
      <c r="D90" s="48">
        <v>0.12209302325581395</v>
      </c>
      <c r="E90" s="113">
        <v>8.4302325581395346E-2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31</v>
      </c>
      <c r="F99" s="50">
        <v>0.12863070539419086</v>
      </c>
      <c r="H99"/>
      <c r="I99"/>
      <c r="J99"/>
      <c r="K99"/>
      <c r="L99"/>
      <c r="M99"/>
      <c r="N99"/>
      <c r="O99"/>
      <c r="P99"/>
    </row>
    <row r="100" spans="1:16" s="3" customFormat="1" ht="14.45">
      <c r="A100" t="s">
        <v>81</v>
      </c>
      <c r="B100"/>
      <c r="C100"/>
      <c r="D100"/>
      <c r="E100" s="34">
        <v>52</v>
      </c>
      <c r="F100" s="47">
        <v>0.21576763485477179</v>
      </c>
      <c r="H100"/>
      <c r="I100"/>
      <c r="J100"/>
      <c r="K100"/>
      <c r="L100"/>
      <c r="M100"/>
      <c r="N100"/>
      <c r="O100"/>
      <c r="P100"/>
    </row>
    <row r="101" spans="1:16" s="3" customFormat="1" ht="14.45">
      <c r="A101" t="s">
        <v>82</v>
      </c>
      <c r="B101"/>
      <c r="C101"/>
      <c r="D101"/>
      <c r="E101" s="34">
        <v>88</v>
      </c>
      <c r="F101" s="47">
        <v>0.36514522821576761</v>
      </c>
      <c r="H101"/>
      <c r="I101"/>
      <c r="J101"/>
      <c r="K101"/>
      <c r="L101"/>
      <c r="M101"/>
      <c r="N101"/>
      <c r="O101"/>
      <c r="P101"/>
    </row>
    <row r="102" spans="1:16" s="3" customFormat="1" ht="14.45">
      <c r="A102" t="s">
        <v>83</v>
      </c>
      <c r="B102"/>
      <c r="C102"/>
      <c r="D102"/>
      <c r="E102" s="34">
        <v>65</v>
      </c>
      <c r="F102" s="47">
        <v>0.26970954356846472</v>
      </c>
      <c r="H102"/>
      <c r="I102"/>
      <c r="J102"/>
      <c r="K102"/>
      <c r="L102"/>
      <c r="M102"/>
      <c r="N102"/>
      <c r="O102"/>
      <c r="P102"/>
    </row>
    <row r="103" spans="1:16" s="3" customFormat="1" ht="14.45">
      <c r="A103" s="44" t="s">
        <v>84</v>
      </c>
      <c r="B103" s="44"/>
      <c r="C103" s="44"/>
      <c r="D103" s="44"/>
      <c r="E103" s="22">
        <v>5</v>
      </c>
      <c r="F103" s="48">
        <v>2.0746887966804978E-2</v>
      </c>
      <c r="H103"/>
      <c r="I103"/>
      <c r="J103"/>
      <c r="K103"/>
      <c r="L103"/>
      <c r="M103"/>
      <c r="N103"/>
      <c r="O103"/>
      <c r="P103"/>
    </row>
    <row r="104" spans="1:16" s="3" customFormat="1" ht="14.45">
      <c r="A104"/>
      <c r="B104"/>
      <c r="C104"/>
      <c r="D104"/>
      <c r="E104" s="40">
        <v>241</v>
      </c>
      <c r="F104" s="39">
        <v>0.99999999999999989</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c r="D115" s="26"/>
      <c r="E115" s="9"/>
      <c r="F115" s="9"/>
      <c r="H115"/>
      <c r="I115"/>
      <c r="J115"/>
      <c r="K115"/>
      <c r="L115"/>
      <c r="M115"/>
      <c r="N115"/>
      <c r="O115"/>
      <c r="P115"/>
    </row>
    <row r="116" spans="1:16" s="3" customFormat="1" ht="14.45">
      <c r="A116" s="6" t="s">
        <v>43</v>
      </c>
      <c r="B116" s="25" t="s">
        <v>42</v>
      </c>
      <c r="C116" s="26"/>
      <c r="D116" s="26"/>
      <c r="E116" s="9"/>
      <c r="F116" s="9"/>
      <c r="H116"/>
      <c r="I116"/>
      <c r="J116"/>
      <c r="K116"/>
      <c r="L116"/>
      <c r="M116"/>
      <c r="N116"/>
      <c r="O116"/>
      <c r="P116"/>
    </row>
    <row r="117" spans="1:16" s="3" customFormat="1" ht="14.45">
      <c r="A117" s="6" t="s">
        <v>44</v>
      </c>
      <c r="B117" s="25" t="s">
        <v>42</v>
      </c>
      <c r="C117" s="26"/>
      <c r="D117" s="26"/>
      <c r="E117" s="9"/>
      <c r="F117" s="9"/>
      <c r="H117"/>
      <c r="I117"/>
      <c r="J117"/>
      <c r="K117"/>
      <c r="L117"/>
      <c r="M117"/>
      <c r="N117"/>
      <c r="O117"/>
      <c r="P117"/>
    </row>
    <row r="118" spans="1:16" s="3" customFormat="1" ht="14.45">
      <c r="A118" s="6" t="s">
        <v>45</v>
      </c>
      <c r="B118" s="25" t="s">
        <v>42</v>
      </c>
      <c r="C118" s="26"/>
      <c r="D118" s="26"/>
      <c r="E118" s="9"/>
      <c r="F118" s="9"/>
      <c r="H118"/>
      <c r="I118"/>
      <c r="J118"/>
      <c r="K118"/>
      <c r="L118"/>
      <c r="M118"/>
      <c r="N118"/>
      <c r="O118"/>
      <c r="P118"/>
    </row>
    <row r="119" spans="1:16" s="3" customFormat="1" ht="14.45">
      <c r="A119" s="6" t="s">
        <v>46</v>
      </c>
      <c r="B119" s="25" t="s">
        <v>42</v>
      </c>
      <c r="C119" s="26"/>
      <c r="D119" s="26"/>
      <c r="E119" s="9"/>
      <c r="F119" s="9"/>
      <c r="H119"/>
      <c r="I119"/>
      <c r="J119"/>
      <c r="K119"/>
      <c r="L119"/>
      <c r="M119"/>
      <c r="N119"/>
      <c r="O119"/>
      <c r="P119"/>
    </row>
    <row r="120" spans="1:16" s="3" customFormat="1" ht="14.45">
      <c r="A120" s="13" t="s">
        <v>47</v>
      </c>
      <c r="B120" s="21" t="s">
        <v>42</v>
      </c>
      <c r="C120" s="22"/>
      <c r="D120" s="22"/>
      <c r="E120" s="14"/>
      <c r="F120" s="14"/>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c r="C124" s="45"/>
      <c r="D124" s="45"/>
      <c r="E124" s="45"/>
      <c r="F124" s="9"/>
      <c r="H124"/>
      <c r="I124"/>
      <c r="J124"/>
      <c r="K124"/>
      <c r="L124"/>
      <c r="M124"/>
      <c r="N124"/>
      <c r="O124"/>
      <c r="P124"/>
    </row>
    <row r="125" spans="1:16" s="3" customFormat="1" ht="14.45">
      <c r="A125" s="6" t="s">
        <v>43</v>
      </c>
      <c r="B125" s="27"/>
      <c r="C125" s="45"/>
      <c r="D125" s="45"/>
      <c r="E125" s="45"/>
      <c r="F125" s="9"/>
      <c r="H125"/>
      <c r="I125"/>
      <c r="J125"/>
      <c r="K125"/>
      <c r="L125"/>
      <c r="M125"/>
      <c r="N125"/>
      <c r="O125"/>
      <c r="P125"/>
    </row>
    <row r="126" spans="1:16" s="3" customFormat="1" ht="14.45">
      <c r="A126" s="6" t="s">
        <v>44</v>
      </c>
      <c r="B126" s="27"/>
      <c r="C126" s="45"/>
      <c r="D126" s="45"/>
      <c r="E126" s="45"/>
      <c r="F126" s="9"/>
      <c r="H126"/>
      <c r="I126"/>
      <c r="J126"/>
      <c r="K126"/>
      <c r="L126"/>
      <c r="M126"/>
      <c r="N126"/>
      <c r="O126"/>
      <c r="P126"/>
    </row>
    <row r="127" spans="1:16" s="3" customFormat="1" ht="14.45">
      <c r="A127" s="6" t="s">
        <v>45</v>
      </c>
      <c r="B127" s="27"/>
      <c r="C127" s="45"/>
      <c r="D127" s="45"/>
      <c r="E127" s="45"/>
      <c r="F127" s="9"/>
      <c r="H127"/>
      <c r="I127"/>
      <c r="J127"/>
      <c r="K127"/>
      <c r="L127"/>
      <c r="M127"/>
      <c r="N127"/>
      <c r="O127"/>
      <c r="P127"/>
    </row>
    <row r="128" spans="1:16" s="3" customFormat="1" ht="14.45">
      <c r="A128" s="6" t="s">
        <v>46</v>
      </c>
      <c r="B128" s="27"/>
      <c r="C128" s="45"/>
      <c r="D128" s="45"/>
      <c r="E128" s="45"/>
      <c r="F128" s="9"/>
      <c r="H128"/>
      <c r="I128"/>
      <c r="J128"/>
      <c r="K128"/>
      <c r="L128"/>
      <c r="M128"/>
      <c r="N128"/>
      <c r="O128"/>
      <c r="P128"/>
    </row>
    <row r="129" spans="1:16" s="3" customFormat="1" ht="14.45">
      <c r="A129" s="13" t="s">
        <v>47</v>
      </c>
      <c r="B129" s="23"/>
      <c r="C129" s="48"/>
      <c r="D129" s="48"/>
      <c r="E129" s="48"/>
      <c r="F129" s="14"/>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c r="D142" s="26"/>
      <c r="E142" s="9"/>
      <c r="F142" s="9"/>
      <c r="H142"/>
      <c r="I142"/>
      <c r="J142"/>
      <c r="K142"/>
      <c r="L142"/>
      <c r="M142"/>
      <c r="N142"/>
      <c r="O142"/>
      <c r="P142"/>
    </row>
    <row r="143" spans="1:16" s="3" customFormat="1" ht="14.45">
      <c r="A143" s="6" t="s">
        <v>46</v>
      </c>
      <c r="B143" s="25" t="s">
        <v>87</v>
      </c>
      <c r="C143" s="26"/>
      <c r="D143" s="26"/>
      <c r="E143" s="9"/>
      <c r="F143" s="9"/>
      <c r="H143"/>
      <c r="I143"/>
      <c r="J143"/>
      <c r="K143"/>
      <c r="L143"/>
      <c r="M143"/>
      <c r="N143"/>
      <c r="O143"/>
      <c r="P143"/>
    </row>
    <row r="144" spans="1:16" s="3" customFormat="1" ht="14.45">
      <c r="A144" s="13" t="s">
        <v>47</v>
      </c>
      <c r="B144" s="21" t="s">
        <v>87</v>
      </c>
      <c r="C144" s="22"/>
      <c r="D144" s="22"/>
      <c r="E144" s="14"/>
      <c r="F144" s="14"/>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c r="C148" s="45"/>
      <c r="D148" s="45"/>
      <c r="E148" s="45"/>
      <c r="F148" s="9"/>
      <c r="H148"/>
      <c r="I148"/>
      <c r="J148"/>
      <c r="K148"/>
      <c r="L148"/>
      <c r="M148"/>
      <c r="N148"/>
      <c r="O148"/>
      <c r="P148"/>
    </row>
    <row r="149" spans="1:16" s="3" customFormat="1" ht="14.45">
      <c r="A149" s="6" t="s">
        <v>46</v>
      </c>
      <c r="B149" s="27"/>
      <c r="C149" s="45"/>
      <c r="D149" s="45"/>
      <c r="E149" s="45"/>
      <c r="F149" s="9"/>
      <c r="H149"/>
      <c r="I149"/>
      <c r="J149"/>
      <c r="K149"/>
      <c r="L149"/>
      <c r="M149"/>
      <c r="N149"/>
      <c r="O149"/>
      <c r="P149"/>
    </row>
    <row r="150" spans="1:16" s="3" customFormat="1" ht="14.45">
      <c r="A150" s="13" t="s">
        <v>47</v>
      </c>
      <c r="B150" s="23"/>
      <c r="C150" s="48"/>
      <c r="D150" s="48"/>
      <c r="E150" s="48"/>
      <c r="F150" s="14"/>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c r="D158" s="26"/>
      <c r="E158" s="9"/>
      <c r="F158" s="9"/>
      <c r="H158"/>
      <c r="I158"/>
      <c r="J158"/>
      <c r="K158"/>
      <c r="L158"/>
      <c r="M158"/>
      <c r="N158"/>
      <c r="O158"/>
      <c r="P158"/>
    </row>
    <row r="159" spans="1:16" s="3" customFormat="1" ht="14.45">
      <c r="A159" s="6"/>
      <c r="B159" s="25" t="s">
        <v>57</v>
      </c>
      <c r="C159" s="26"/>
      <c r="D159" s="26"/>
      <c r="E159" s="9"/>
      <c r="F159" s="9"/>
      <c r="H159"/>
      <c r="I159"/>
      <c r="J159"/>
      <c r="K159"/>
      <c r="L159"/>
      <c r="M159"/>
      <c r="N159"/>
      <c r="O159"/>
      <c r="P159"/>
    </row>
    <row r="160" spans="1:16" s="3" customFormat="1" ht="14.45">
      <c r="A160" s="6"/>
      <c r="B160" s="25" t="s">
        <v>58</v>
      </c>
      <c r="C160" s="26"/>
      <c r="D160" s="26"/>
      <c r="E160" s="9"/>
      <c r="F160" s="9"/>
      <c r="H160"/>
      <c r="I160"/>
      <c r="J160"/>
      <c r="K160"/>
      <c r="L160"/>
      <c r="M160"/>
      <c r="N160"/>
      <c r="O160"/>
      <c r="P160"/>
    </row>
    <row r="161" spans="1:16" s="3" customFormat="1" ht="14.45">
      <c r="A161" s="6"/>
      <c r="B161" s="25" t="s">
        <v>59</v>
      </c>
      <c r="C161" s="26"/>
      <c r="D161" s="26"/>
      <c r="E161" s="9"/>
      <c r="F161" s="9"/>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c r="D164" s="26"/>
      <c r="E164" s="9"/>
      <c r="F164" s="9"/>
      <c r="H164"/>
      <c r="I164"/>
      <c r="J164"/>
      <c r="K164"/>
      <c r="L164"/>
      <c r="M164"/>
      <c r="N164"/>
      <c r="O164"/>
      <c r="P164"/>
    </row>
    <row r="165" spans="1:16" s="3" customFormat="1" ht="14.45">
      <c r="A165" s="6"/>
      <c r="B165" s="25" t="s">
        <v>57</v>
      </c>
      <c r="C165" s="26"/>
      <c r="D165" s="26"/>
      <c r="E165" s="9"/>
      <c r="F165" s="9"/>
      <c r="H165"/>
      <c r="I165"/>
      <c r="J165"/>
      <c r="K165"/>
      <c r="L165"/>
      <c r="M165"/>
      <c r="N165"/>
      <c r="O165"/>
      <c r="P165"/>
    </row>
    <row r="166" spans="1:16" s="3" customFormat="1" ht="14.45">
      <c r="A166" s="6"/>
      <c r="B166" s="25" t="s">
        <v>58</v>
      </c>
      <c r="C166" s="26"/>
      <c r="D166" s="26"/>
      <c r="E166" s="9"/>
      <c r="F166" s="9"/>
      <c r="H166"/>
      <c r="I166"/>
      <c r="J166"/>
      <c r="K166"/>
      <c r="L166"/>
      <c r="M166"/>
      <c r="N166"/>
      <c r="O166"/>
      <c r="P166"/>
    </row>
    <row r="167" spans="1:16" s="3" customFormat="1" ht="14.45">
      <c r="A167" s="6"/>
      <c r="B167" s="25" t="s">
        <v>59</v>
      </c>
      <c r="C167" s="26"/>
      <c r="D167" s="26"/>
      <c r="E167" s="9"/>
      <c r="F167" s="9"/>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c r="D170" s="34"/>
      <c r="E170" s="33"/>
      <c r="F170" s="33"/>
      <c r="H170"/>
      <c r="I170"/>
      <c r="J170"/>
      <c r="K170"/>
      <c r="L170"/>
      <c r="M170"/>
      <c r="N170"/>
      <c r="O170"/>
      <c r="P170"/>
    </row>
    <row r="171" spans="1:16" s="3" customFormat="1" ht="14.45">
      <c r="A171" s="114" t="s">
        <v>47</v>
      </c>
      <c r="B171" s="32" t="s">
        <v>57</v>
      </c>
      <c r="C171" s="34"/>
      <c r="D171" s="34"/>
      <c r="E171" s="33"/>
      <c r="F171" s="33"/>
      <c r="H171"/>
      <c r="I171"/>
      <c r="J171"/>
      <c r="K171"/>
      <c r="L171"/>
      <c r="M171"/>
      <c r="N171"/>
      <c r="O171"/>
      <c r="P171"/>
    </row>
    <row r="172" spans="1:16" s="3" customFormat="1" ht="14.45">
      <c r="A172" s="114" t="s">
        <v>47</v>
      </c>
      <c r="B172" s="32" t="s">
        <v>58</v>
      </c>
      <c r="C172" s="34"/>
      <c r="D172" s="34"/>
      <c r="E172" s="33"/>
      <c r="F172" s="33"/>
      <c r="H172"/>
      <c r="I172"/>
      <c r="J172"/>
      <c r="K172"/>
      <c r="L172"/>
      <c r="M172"/>
      <c r="N172"/>
      <c r="O172"/>
      <c r="P172"/>
    </row>
    <row r="173" spans="1:16" s="3" customFormat="1" ht="14.45">
      <c r="A173" s="115" t="s">
        <v>47</v>
      </c>
      <c r="B173" s="21" t="s">
        <v>59</v>
      </c>
      <c r="C173" s="22"/>
      <c r="D173" s="22"/>
      <c r="E173" s="14"/>
      <c r="F173" s="14"/>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312</v>
      </c>
      <c r="C180" s="45"/>
      <c r="D180" s="45"/>
      <c r="E180" s="110"/>
      <c r="F180" s="9"/>
      <c r="H180"/>
      <c r="I180"/>
      <c r="J180"/>
      <c r="K180"/>
      <c r="L180"/>
      <c r="M180"/>
      <c r="N180"/>
      <c r="O180"/>
      <c r="P180"/>
    </row>
    <row r="181" spans="1:16" s="3" customFormat="1" ht="14.45">
      <c r="A181" s="6"/>
      <c r="B181" s="36" t="s">
        <v>313</v>
      </c>
      <c r="C181" s="45"/>
      <c r="D181" s="45"/>
      <c r="E181" s="110"/>
      <c r="F181" s="9"/>
      <c r="H181"/>
      <c r="I181"/>
      <c r="J181"/>
      <c r="K181"/>
      <c r="L181"/>
      <c r="M181"/>
      <c r="N181"/>
      <c r="O181"/>
      <c r="P181"/>
    </row>
    <row r="182" spans="1:16" s="3" customFormat="1" ht="14.45">
      <c r="A182" s="6"/>
      <c r="B182" s="36" t="s">
        <v>314</v>
      </c>
      <c r="C182" s="45"/>
      <c r="D182" s="45"/>
      <c r="E182" s="110"/>
      <c r="F182" s="9"/>
      <c r="H182"/>
      <c r="I182"/>
      <c r="J182"/>
      <c r="K182"/>
      <c r="L182"/>
      <c r="M182"/>
      <c r="N182"/>
      <c r="O182"/>
      <c r="P182"/>
    </row>
    <row r="183" spans="1:16" s="3" customFormat="1" ht="14.45">
      <c r="A183" s="6"/>
      <c r="B183" s="36" t="s">
        <v>315</v>
      </c>
      <c r="C183" s="45"/>
      <c r="D183" s="45"/>
      <c r="E183" s="110"/>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312</v>
      </c>
      <c r="C186" s="45"/>
      <c r="D186" s="45"/>
      <c r="E186" s="110"/>
      <c r="F186" s="9"/>
      <c r="H186"/>
      <c r="I186"/>
      <c r="J186"/>
      <c r="K186"/>
      <c r="L186"/>
      <c r="M186"/>
      <c r="N186"/>
      <c r="O186"/>
      <c r="P186"/>
    </row>
    <row r="187" spans="1:16" s="3" customFormat="1" ht="14.45">
      <c r="A187" s="6"/>
      <c r="B187" s="36" t="s">
        <v>313</v>
      </c>
      <c r="C187" s="45"/>
      <c r="D187" s="45"/>
      <c r="E187" s="110"/>
      <c r="F187" s="9"/>
      <c r="H187"/>
      <c r="I187"/>
      <c r="J187"/>
      <c r="K187"/>
      <c r="L187"/>
      <c r="M187"/>
      <c r="N187"/>
      <c r="O187"/>
      <c r="P187"/>
    </row>
    <row r="188" spans="1:16" s="3" customFormat="1" ht="14.45">
      <c r="A188" s="6"/>
      <c r="B188" s="36" t="s">
        <v>314</v>
      </c>
      <c r="C188" s="45"/>
      <c r="D188" s="45"/>
      <c r="E188" s="110"/>
      <c r="F188" s="9"/>
      <c r="H188"/>
      <c r="I188"/>
      <c r="J188"/>
      <c r="K188"/>
      <c r="L188"/>
      <c r="M188"/>
      <c r="N188"/>
      <c r="O188"/>
      <c r="P188"/>
    </row>
    <row r="189" spans="1:16" s="3" customFormat="1" ht="14.45">
      <c r="A189" s="6"/>
      <c r="B189" s="36" t="s">
        <v>315</v>
      </c>
      <c r="C189" s="45"/>
      <c r="D189" s="45"/>
      <c r="E189" s="110"/>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312</v>
      </c>
      <c r="C192" s="47"/>
      <c r="D192" s="47"/>
      <c r="E192" s="112"/>
      <c r="F192" s="9"/>
      <c r="H192"/>
      <c r="I192"/>
      <c r="J192"/>
      <c r="K192"/>
      <c r="L192"/>
      <c r="M192"/>
      <c r="N192"/>
      <c r="O192"/>
      <c r="P192"/>
    </row>
    <row r="193" spans="1:16" s="3" customFormat="1" ht="14.45">
      <c r="A193" s="31"/>
      <c r="B193" s="38" t="s">
        <v>313</v>
      </c>
      <c r="C193" s="47"/>
      <c r="D193" s="47"/>
      <c r="E193" s="112"/>
      <c r="F193" s="9"/>
      <c r="H193"/>
      <c r="I193"/>
      <c r="J193"/>
      <c r="K193"/>
      <c r="L193"/>
      <c r="M193"/>
      <c r="N193"/>
      <c r="O193"/>
      <c r="P193"/>
    </row>
    <row r="194" spans="1:16" s="3" customFormat="1" ht="14.45">
      <c r="A194" s="31"/>
      <c r="B194" s="38" t="s">
        <v>314</v>
      </c>
      <c r="C194" s="47"/>
      <c r="D194" s="47"/>
      <c r="E194" s="112"/>
      <c r="F194" s="9"/>
      <c r="H194"/>
      <c r="I194"/>
      <c r="J194"/>
      <c r="K194"/>
      <c r="L194"/>
      <c r="M194"/>
      <c r="N194"/>
      <c r="O194"/>
      <c r="P194"/>
    </row>
    <row r="195" spans="1:16" s="3" customFormat="1" ht="14.45">
      <c r="A195" s="13"/>
      <c r="B195" s="72" t="s">
        <v>315</v>
      </c>
      <c r="C195" s="48"/>
      <c r="D195" s="48"/>
      <c r="E195" s="113"/>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2">
        <v>0</v>
      </c>
      <c r="F211" s="24"/>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532</v>
      </c>
      <c r="D222" s="26">
        <v>114</v>
      </c>
      <c r="E222" s="9">
        <v>166</v>
      </c>
      <c r="F222" s="9">
        <v>812</v>
      </c>
      <c r="H222"/>
      <c r="I222"/>
      <c r="J222"/>
      <c r="K222"/>
      <c r="L222"/>
      <c r="M222"/>
      <c r="N222"/>
      <c r="O222"/>
      <c r="P222"/>
    </row>
    <row r="223" spans="1:16" s="3" customFormat="1" ht="14.45">
      <c r="A223" s="55" t="s">
        <v>108</v>
      </c>
      <c r="B223" s="61"/>
      <c r="C223" s="26">
        <v>486</v>
      </c>
      <c r="D223" s="26">
        <v>74</v>
      </c>
      <c r="E223" s="9">
        <v>95</v>
      </c>
      <c r="F223" s="9">
        <v>655</v>
      </c>
      <c r="H223"/>
      <c r="I223"/>
      <c r="J223"/>
      <c r="K223"/>
      <c r="L223"/>
      <c r="M223"/>
      <c r="N223"/>
      <c r="O223"/>
      <c r="P223"/>
    </row>
    <row r="224" spans="1:16" s="3" customFormat="1" ht="14.45">
      <c r="A224" s="55" t="s">
        <v>109</v>
      </c>
      <c r="B224" s="61"/>
      <c r="C224" s="26">
        <v>217</v>
      </c>
      <c r="D224" s="26">
        <v>18</v>
      </c>
      <c r="E224" s="9">
        <v>34</v>
      </c>
      <c r="F224" s="9">
        <v>269</v>
      </c>
      <c r="H224"/>
      <c r="I224"/>
      <c r="J224"/>
      <c r="K224"/>
      <c r="L224"/>
      <c r="M224"/>
      <c r="N224"/>
      <c r="O224"/>
      <c r="P224"/>
    </row>
    <row r="225" spans="1:16" s="3" customFormat="1" ht="14.45">
      <c r="A225" s="55" t="s">
        <v>110</v>
      </c>
      <c r="B225" s="61"/>
      <c r="C225" s="26">
        <v>376</v>
      </c>
      <c r="D225" s="26">
        <v>37</v>
      </c>
      <c r="E225" s="9">
        <v>69</v>
      </c>
      <c r="F225" s="9">
        <v>482</v>
      </c>
      <c r="H225"/>
      <c r="I225"/>
      <c r="J225"/>
      <c r="K225"/>
      <c r="L225"/>
      <c r="M225"/>
      <c r="N225"/>
      <c r="O225"/>
      <c r="P225"/>
    </row>
    <row r="226" spans="1:16" s="3" customFormat="1" ht="14.45">
      <c r="A226" s="56" t="s">
        <v>111</v>
      </c>
      <c r="B226" s="62"/>
      <c r="C226" s="53">
        <v>160</v>
      </c>
      <c r="D226" s="53">
        <v>8</v>
      </c>
      <c r="E226" s="52">
        <v>19</v>
      </c>
      <c r="F226" s="52">
        <v>187</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1162</v>
      </c>
      <c r="B231" s="63"/>
      <c r="C231" s="45">
        <v>0.65517241379310343</v>
      </c>
      <c r="D231" s="45">
        <v>0.14039408866995073</v>
      </c>
      <c r="E231" s="110">
        <v>0.20443349753694581</v>
      </c>
      <c r="F231" s="9"/>
      <c r="H231"/>
      <c r="I231"/>
      <c r="J231"/>
      <c r="K231"/>
      <c r="L231"/>
      <c r="M231"/>
      <c r="N231"/>
      <c r="O231"/>
      <c r="P231"/>
    </row>
    <row r="232" spans="1:16" s="3" customFormat="1" ht="14.45">
      <c r="A232" s="55" t="s">
        <v>1163</v>
      </c>
      <c r="B232" s="63"/>
      <c r="C232" s="45">
        <v>0.74198473282442745</v>
      </c>
      <c r="D232" s="45">
        <v>0.11297709923664122</v>
      </c>
      <c r="E232" s="110">
        <v>0.14503816793893129</v>
      </c>
      <c r="F232" s="9"/>
      <c r="H232"/>
      <c r="I232"/>
      <c r="J232"/>
      <c r="K232"/>
      <c r="L232"/>
      <c r="M232"/>
      <c r="N232"/>
      <c r="O232"/>
      <c r="P232"/>
    </row>
    <row r="233" spans="1:16" s="3" customFormat="1" ht="14.45">
      <c r="A233" s="55" t="s">
        <v>1164</v>
      </c>
      <c r="B233" s="63"/>
      <c r="C233" s="45">
        <v>0.80669144981412644</v>
      </c>
      <c r="D233" s="45">
        <v>6.6914498141263934E-2</v>
      </c>
      <c r="E233" s="110">
        <v>0.12639405204460966</v>
      </c>
      <c r="F233" s="9"/>
      <c r="H233"/>
      <c r="I233"/>
      <c r="J233"/>
      <c r="K233"/>
      <c r="L233"/>
      <c r="M233"/>
      <c r="N233"/>
      <c r="O233"/>
      <c r="P233"/>
    </row>
    <row r="234" spans="1:16" s="3" customFormat="1" ht="14.45">
      <c r="A234" s="55" t="s">
        <v>1165</v>
      </c>
      <c r="B234" s="63"/>
      <c r="C234" s="45">
        <v>0.78008298755186722</v>
      </c>
      <c r="D234" s="45">
        <v>7.6763485477178428E-2</v>
      </c>
      <c r="E234" s="110">
        <v>0.14315352697095435</v>
      </c>
      <c r="F234" s="9"/>
      <c r="H234"/>
      <c r="I234"/>
      <c r="J234"/>
      <c r="K234"/>
      <c r="L234"/>
      <c r="M234"/>
      <c r="N234"/>
      <c r="O234"/>
      <c r="P234"/>
    </row>
    <row r="235" spans="1:16" s="3" customFormat="1" ht="14.45">
      <c r="A235" s="56" t="s">
        <v>1166</v>
      </c>
      <c r="B235" s="64"/>
      <c r="C235" s="54">
        <v>0.85561497326203206</v>
      </c>
      <c r="D235" s="54">
        <v>4.2780748663101602E-2</v>
      </c>
      <c r="E235" s="111">
        <v>0.10160427807486631</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0.58139534883720934</v>
      </c>
      <c r="C251" s="66">
        <v>50</v>
      </c>
      <c r="D251" s="66">
        <v>21</v>
      </c>
      <c r="E251" s="66">
        <v>15</v>
      </c>
      <c r="F251" s="67">
        <v>86</v>
      </c>
      <c r="H251"/>
      <c r="I251"/>
      <c r="J251"/>
      <c r="K251"/>
      <c r="L251"/>
      <c r="M251"/>
      <c r="N251"/>
      <c r="O251"/>
      <c r="P251"/>
    </row>
    <row r="252" spans="1:16" s="3" customFormat="1" ht="14.45">
      <c r="A252" t="s">
        <v>119</v>
      </c>
      <c r="B252" s="65">
        <v>0.86776859504132231</v>
      </c>
      <c r="C252" s="66">
        <v>105</v>
      </c>
      <c r="D252" s="66">
        <v>3</v>
      </c>
      <c r="E252" s="66">
        <v>13</v>
      </c>
      <c r="F252" s="67">
        <v>121</v>
      </c>
      <c r="H252"/>
      <c r="I252"/>
      <c r="J252"/>
      <c r="K252"/>
      <c r="L252"/>
      <c r="M252"/>
      <c r="N252"/>
      <c r="O252"/>
      <c r="P252"/>
    </row>
    <row r="253" spans="1:16" s="3" customFormat="1" ht="14.45">
      <c r="A253" t="s">
        <v>120</v>
      </c>
      <c r="B253" s="65">
        <v>0.63636363636363635</v>
      </c>
      <c r="C253" s="66">
        <v>49</v>
      </c>
      <c r="D253" s="66">
        <v>6</v>
      </c>
      <c r="E253" s="66">
        <v>22</v>
      </c>
      <c r="F253" s="67">
        <v>77</v>
      </c>
      <c r="H253"/>
      <c r="I253"/>
      <c r="J253"/>
      <c r="K253"/>
      <c r="L253"/>
      <c r="M253"/>
      <c r="N253"/>
      <c r="O253"/>
      <c r="P253"/>
    </row>
    <row r="254" spans="1:16" s="3" customFormat="1" ht="14.45">
      <c r="A254" t="s">
        <v>121</v>
      </c>
      <c r="B254" s="65">
        <v>0.59712230215827333</v>
      </c>
      <c r="C254" s="66">
        <v>83</v>
      </c>
      <c r="D254" s="66">
        <v>14</v>
      </c>
      <c r="E254" s="66">
        <v>42</v>
      </c>
      <c r="F254" s="67">
        <v>139</v>
      </c>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v>0.86178861788617889</v>
      </c>
      <c r="C258" s="66">
        <v>106</v>
      </c>
      <c r="D258" s="66">
        <v>1</v>
      </c>
      <c r="E258" s="66">
        <v>16</v>
      </c>
      <c r="F258" s="67">
        <v>123</v>
      </c>
      <c r="H258"/>
      <c r="I258"/>
      <c r="J258"/>
      <c r="K258"/>
      <c r="L258"/>
      <c r="M258"/>
      <c r="N258"/>
      <c r="O258"/>
      <c r="P258"/>
    </row>
    <row r="259" spans="1:16" s="3" customFormat="1" ht="14.45">
      <c r="A259" t="s">
        <v>126</v>
      </c>
      <c r="B259" s="65">
        <v>0.69607843137254899</v>
      </c>
      <c r="C259" s="66">
        <v>71</v>
      </c>
      <c r="D259" s="66">
        <v>11</v>
      </c>
      <c r="E259" s="66">
        <v>20</v>
      </c>
      <c r="F259" s="67">
        <v>102</v>
      </c>
      <c r="H259"/>
      <c r="I259"/>
      <c r="J259"/>
      <c r="K259"/>
      <c r="L259"/>
      <c r="M259"/>
      <c r="N259"/>
      <c r="O259"/>
      <c r="P259"/>
    </row>
    <row r="260" spans="1:16" s="3" customFormat="1" ht="14.45">
      <c r="A260" t="s">
        <v>127</v>
      </c>
      <c r="B260" s="65">
        <v>0.77064220183486243</v>
      </c>
      <c r="C260" s="66">
        <v>84</v>
      </c>
      <c r="D260" s="66">
        <v>7</v>
      </c>
      <c r="E260" s="66">
        <v>18</v>
      </c>
      <c r="F260" s="67">
        <v>109</v>
      </c>
      <c r="H260"/>
      <c r="I260"/>
      <c r="J260"/>
      <c r="K260"/>
      <c r="L260"/>
      <c r="M260"/>
      <c r="N260"/>
      <c r="O260"/>
      <c r="P260"/>
    </row>
    <row r="261" spans="1:16" s="3" customFormat="1" ht="14.45">
      <c r="A261" t="s">
        <v>128</v>
      </c>
      <c r="B261" s="65">
        <v>0.72953736654804269</v>
      </c>
      <c r="C261" s="66">
        <v>205</v>
      </c>
      <c r="D261" s="66">
        <v>32</v>
      </c>
      <c r="E261" s="66">
        <v>44</v>
      </c>
      <c r="F261" s="67">
        <v>281</v>
      </c>
      <c r="H261"/>
      <c r="I261"/>
      <c r="J261"/>
      <c r="K261"/>
      <c r="L261"/>
      <c r="M261"/>
      <c r="N261"/>
      <c r="O261"/>
      <c r="P261"/>
    </row>
    <row r="262" spans="1:16" s="3" customFormat="1" ht="14.45">
      <c r="A262" t="s">
        <v>129</v>
      </c>
      <c r="B262" s="65">
        <v>0.74922600619195046</v>
      </c>
      <c r="C262" s="66">
        <v>242</v>
      </c>
      <c r="D262" s="66">
        <v>47</v>
      </c>
      <c r="E262" s="66">
        <v>34</v>
      </c>
      <c r="F262" s="67">
        <v>323</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0.89714285714285713</v>
      </c>
      <c r="C264" s="66">
        <v>314</v>
      </c>
      <c r="D264" s="66">
        <v>10</v>
      </c>
      <c r="E264" s="66">
        <v>26</v>
      </c>
      <c r="F264" s="67">
        <v>350</v>
      </c>
      <c r="H264"/>
      <c r="I264"/>
      <c r="J264"/>
      <c r="K264"/>
      <c r="L264"/>
      <c r="M264"/>
      <c r="N264"/>
      <c r="O264"/>
      <c r="P264"/>
    </row>
    <row r="265" spans="1:16" s="3" customFormat="1" ht="14.45">
      <c r="A265" t="s">
        <v>132</v>
      </c>
      <c r="B265" s="65">
        <v>0.63218390804597702</v>
      </c>
      <c r="C265" s="66">
        <v>55</v>
      </c>
      <c r="D265" s="66">
        <v>21</v>
      </c>
      <c r="E265" s="66">
        <v>11</v>
      </c>
      <c r="F265" s="67">
        <v>87</v>
      </c>
      <c r="H265"/>
      <c r="I265"/>
      <c r="J265"/>
      <c r="K265"/>
      <c r="L265"/>
      <c r="M265"/>
      <c r="N265"/>
      <c r="O265"/>
      <c r="P265"/>
    </row>
    <row r="266" spans="1:16" s="3" customFormat="1" ht="14.45">
      <c r="A266" t="s">
        <v>133</v>
      </c>
      <c r="B266" s="65">
        <v>0.66230936819172115</v>
      </c>
      <c r="C266" s="66">
        <v>304</v>
      </c>
      <c r="D266" s="66">
        <v>52</v>
      </c>
      <c r="E266" s="66">
        <v>103</v>
      </c>
      <c r="F266" s="67">
        <v>459</v>
      </c>
      <c r="H266"/>
      <c r="I266"/>
      <c r="J266"/>
      <c r="K266"/>
      <c r="L266"/>
      <c r="M266"/>
      <c r="N266"/>
      <c r="O266"/>
      <c r="P266"/>
    </row>
    <row r="267" spans="1:16" s="3" customFormat="1" ht="14.45">
      <c r="A267" t="s">
        <v>134</v>
      </c>
      <c r="B267" s="65">
        <v>0.8441558441558441</v>
      </c>
      <c r="C267" s="66">
        <v>65</v>
      </c>
      <c r="D267" s="66">
        <v>6</v>
      </c>
      <c r="E267" s="66">
        <v>6</v>
      </c>
      <c r="F267" s="67">
        <v>77</v>
      </c>
      <c r="H267"/>
      <c r="I267"/>
      <c r="J267"/>
      <c r="K267"/>
      <c r="L267"/>
      <c r="M267"/>
      <c r="N267"/>
      <c r="O267"/>
      <c r="P267"/>
    </row>
    <row r="268" spans="1:16" s="3" customFormat="1" ht="14.45">
      <c r="A268" s="44" t="s">
        <v>135</v>
      </c>
      <c r="B268" s="69">
        <v>0.53448275862068961</v>
      </c>
      <c r="C268" s="70">
        <v>31</v>
      </c>
      <c r="D268" s="70">
        <v>18</v>
      </c>
      <c r="E268" s="70">
        <v>9</v>
      </c>
      <c r="F268" s="71">
        <v>58</v>
      </c>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1167</v>
      </c>
      <c r="C276" s="96">
        <v>0.89714285714285713</v>
      </c>
      <c r="D276" s="97">
        <v>2.8571428571428571E-2</v>
      </c>
      <c r="E276" s="96">
        <v>7.4285714285714288E-2</v>
      </c>
      <c r="F276" s="80">
        <v>1</v>
      </c>
      <c r="H276"/>
      <c r="I276"/>
      <c r="J276"/>
      <c r="K276"/>
      <c r="L276"/>
      <c r="M276"/>
      <c r="N276"/>
      <c r="O276"/>
      <c r="P276"/>
    </row>
    <row r="277" spans="1:16" s="3" customFormat="1" ht="14.45">
      <c r="A277"/>
      <c r="B277" s="78" t="s">
        <v>1168</v>
      </c>
      <c r="C277" s="96">
        <v>0.86776859504132231</v>
      </c>
      <c r="D277" s="97">
        <v>2.4793388429752067E-2</v>
      </c>
      <c r="E277" s="96">
        <v>0.10743801652892562</v>
      </c>
      <c r="F277" s="80">
        <v>2</v>
      </c>
      <c r="H277"/>
      <c r="I277"/>
      <c r="J277"/>
      <c r="K277"/>
      <c r="L277"/>
      <c r="M277"/>
      <c r="N277"/>
      <c r="O277"/>
      <c r="P277"/>
    </row>
    <row r="278" spans="1:16" s="3" customFormat="1" ht="14.45">
      <c r="A278"/>
      <c r="B278" s="78" t="s">
        <v>1169</v>
      </c>
      <c r="C278" s="96">
        <v>0.86178861788617889</v>
      </c>
      <c r="D278" s="97">
        <v>8.130081300813009E-3</v>
      </c>
      <c r="E278" s="96">
        <v>0.13008130081300814</v>
      </c>
      <c r="F278" s="80">
        <v>3</v>
      </c>
      <c r="H278"/>
      <c r="I278"/>
      <c r="J278"/>
      <c r="K278"/>
      <c r="L278"/>
      <c r="M278"/>
      <c r="N278"/>
      <c r="O278"/>
      <c r="P278"/>
    </row>
    <row r="279" spans="1:16" s="3" customFormat="1" ht="14.45">
      <c r="A279"/>
      <c r="B279" s="78" t="s">
        <v>1170</v>
      </c>
      <c r="C279" s="96">
        <v>0.8441558441558441</v>
      </c>
      <c r="D279" s="97">
        <v>7.792207792207792E-2</v>
      </c>
      <c r="E279" s="96">
        <v>7.792207792207792E-2</v>
      </c>
      <c r="F279" s="80">
        <v>4</v>
      </c>
      <c r="H279"/>
      <c r="I279"/>
      <c r="J279"/>
      <c r="K279"/>
      <c r="L279"/>
      <c r="M279"/>
      <c r="N279"/>
      <c r="O279"/>
      <c r="P279"/>
    </row>
    <row r="280" spans="1:16" s="3" customFormat="1" ht="14.45">
      <c r="A280"/>
      <c r="B280" s="78" t="s">
        <v>1171</v>
      </c>
      <c r="C280" s="96">
        <v>0.77064220183486243</v>
      </c>
      <c r="D280" s="97">
        <v>6.4220183486238536E-2</v>
      </c>
      <c r="E280" s="96">
        <v>0.16513761467889909</v>
      </c>
      <c r="F280" s="80">
        <v>5</v>
      </c>
      <c r="H280"/>
      <c r="I280"/>
      <c r="J280"/>
      <c r="K280"/>
      <c r="L280"/>
      <c r="M280"/>
      <c r="N280"/>
      <c r="O280"/>
      <c r="P280"/>
    </row>
    <row r="281" spans="1:16" s="3" customFormat="1" ht="14.45">
      <c r="A281"/>
      <c r="B281" s="78" t="s">
        <v>1172</v>
      </c>
      <c r="C281" s="96">
        <v>0.74922600619195046</v>
      </c>
      <c r="D281" s="97">
        <v>0.14551083591331268</v>
      </c>
      <c r="E281" s="96">
        <v>0.10526315789473684</v>
      </c>
      <c r="F281" s="80">
        <v>6</v>
      </c>
      <c r="H281"/>
      <c r="I281"/>
      <c r="J281"/>
      <c r="K281"/>
      <c r="L281"/>
      <c r="M281"/>
      <c r="N281"/>
      <c r="O281"/>
      <c r="P281"/>
    </row>
    <row r="282" spans="1:16" s="3" customFormat="1" ht="14.45">
      <c r="A282"/>
      <c r="B282" s="78" t="s">
        <v>1173</v>
      </c>
      <c r="C282" s="96">
        <v>0.72953736654804269</v>
      </c>
      <c r="D282" s="97">
        <v>0.11387900355871886</v>
      </c>
      <c r="E282" s="96">
        <v>0.15658362989323843</v>
      </c>
      <c r="F282" s="80">
        <v>7</v>
      </c>
      <c r="H282"/>
      <c r="I282"/>
      <c r="J282"/>
      <c r="K282"/>
      <c r="L282"/>
      <c r="M282"/>
      <c r="N282"/>
      <c r="O282"/>
      <c r="P282"/>
    </row>
    <row r="283" spans="1:16" s="3" customFormat="1" ht="14.45">
      <c r="A283"/>
      <c r="B283" s="78" t="s">
        <v>1174</v>
      </c>
      <c r="C283" s="96">
        <v>0.69607843137254899</v>
      </c>
      <c r="D283" s="97">
        <v>0.10784313725490197</v>
      </c>
      <c r="E283" s="96">
        <v>0.19607843137254902</v>
      </c>
      <c r="F283" s="80">
        <v>8</v>
      </c>
      <c r="H283"/>
      <c r="I283"/>
      <c r="J283"/>
      <c r="K283"/>
      <c r="L283"/>
      <c r="M283"/>
      <c r="N283"/>
      <c r="O283"/>
      <c r="P283"/>
    </row>
    <row r="284" spans="1:16" s="3" customFormat="1" ht="14.45">
      <c r="A284"/>
      <c r="B284" s="78" t="s">
        <v>1175</v>
      </c>
      <c r="C284" s="96">
        <v>0.66230936819172115</v>
      </c>
      <c r="D284" s="97">
        <v>0.11328976034858387</v>
      </c>
      <c r="E284" s="96">
        <v>0.22440087145969498</v>
      </c>
      <c r="F284" s="80">
        <v>9</v>
      </c>
      <c r="H284"/>
      <c r="I284"/>
      <c r="J284"/>
      <c r="K284"/>
      <c r="L284"/>
      <c r="M284"/>
      <c r="N284"/>
      <c r="O284"/>
      <c r="P284"/>
    </row>
    <row r="285" spans="1:16" s="3" customFormat="1" ht="14.45">
      <c r="A285"/>
      <c r="B285" s="78" t="s">
        <v>1176</v>
      </c>
      <c r="C285" s="96">
        <v>0.63636363636363635</v>
      </c>
      <c r="D285" s="97">
        <v>7.792207792207792E-2</v>
      </c>
      <c r="E285" s="96">
        <v>0.2857142857142857</v>
      </c>
      <c r="F285" s="80">
        <v>10</v>
      </c>
      <c r="H285"/>
      <c r="I285"/>
      <c r="J285"/>
      <c r="K285"/>
      <c r="L285"/>
      <c r="M285"/>
      <c r="N285"/>
      <c r="O285"/>
      <c r="P285"/>
    </row>
    <row r="286" spans="1:16" s="3" customFormat="1" ht="14.45">
      <c r="A286"/>
      <c r="B286" s="78" t="s">
        <v>1177</v>
      </c>
      <c r="C286" s="96">
        <v>0.63218390804597702</v>
      </c>
      <c r="D286" s="97">
        <v>0.2413793103448276</v>
      </c>
      <c r="E286" s="96">
        <v>0.12643678160919541</v>
      </c>
      <c r="F286" s="80">
        <v>11</v>
      </c>
      <c r="H286"/>
      <c r="I286"/>
      <c r="J286"/>
      <c r="K286"/>
      <c r="L286"/>
      <c r="M286"/>
      <c r="N286"/>
      <c r="O286"/>
      <c r="P286"/>
    </row>
    <row r="287" spans="1:16" s="3" customFormat="1" ht="14.45">
      <c r="A287"/>
      <c r="B287" s="78" t="s">
        <v>1178</v>
      </c>
      <c r="C287" s="96">
        <v>0.59712230215827333</v>
      </c>
      <c r="D287" s="97">
        <v>0.10071942446043165</v>
      </c>
      <c r="E287" s="96">
        <v>0.30215827338129497</v>
      </c>
      <c r="F287" s="80">
        <v>12</v>
      </c>
      <c r="H287"/>
      <c r="I287"/>
      <c r="J287"/>
      <c r="K287"/>
      <c r="L287"/>
      <c r="M287"/>
      <c r="N287"/>
      <c r="O287"/>
      <c r="P287"/>
    </row>
    <row r="288" spans="1:16" s="3" customFormat="1" ht="14.45">
      <c r="A288"/>
      <c r="B288" s="78" t="s">
        <v>1179</v>
      </c>
      <c r="C288" s="96">
        <v>0.58139534883720934</v>
      </c>
      <c r="D288" s="97">
        <v>0.2441860465116279</v>
      </c>
      <c r="E288" s="96">
        <v>0.1744186046511628</v>
      </c>
      <c r="F288" s="80">
        <v>13</v>
      </c>
      <c r="H288"/>
      <c r="I288"/>
      <c r="J288"/>
      <c r="K288"/>
      <c r="L288"/>
      <c r="M288"/>
      <c r="N288"/>
      <c r="O288"/>
      <c r="P288"/>
    </row>
    <row r="289" spans="1:16" s="3" customFormat="1" ht="14.45">
      <c r="A289"/>
      <c r="B289" s="78" t="s">
        <v>1180</v>
      </c>
      <c r="C289" s="96">
        <v>0.53448275862068961</v>
      </c>
      <c r="D289" s="97">
        <v>0.31034482758620691</v>
      </c>
      <c r="E289" s="96">
        <v>0.15517241379310345</v>
      </c>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844</v>
      </c>
      <c r="D352" s="26">
        <v>117</v>
      </c>
      <c r="E352" s="9">
        <v>227</v>
      </c>
      <c r="F352" s="9">
        <v>1188</v>
      </c>
      <c r="H352"/>
      <c r="I352"/>
      <c r="J352"/>
      <c r="K352"/>
      <c r="L352"/>
      <c r="M352"/>
      <c r="N352"/>
      <c r="O352"/>
      <c r="P352"/>
    </row>
    <row r="353" spans="1:16" s="3" customFormat="1" ht="14.45">
      <c r="A353" s="55" t="s">
        <v>174</v>
      </c>
      <c r="B353" s="61"/>
      <c r="C353" s="26">
        <v>919</v>
      </c>
      <c r="D353" s="26">
        <v>132</v>
      </c>
      <c r="E353" s="9">
        <v>153</v>
      </c>
      <c r="F353" s="9">
        <v>1204</v>
      </c>
      <c r="H353"/>
      <c r="I353"/>
      <c r="J353"/>
      <c r="K353"/>
      <c r="L353"/>
      <c r="M353"/>
      <c r="N353"/>
      <c r="O353"/>
      <c r="P353"/>
    </row>
    <row r="354" spans="1:16" s="3" customFormat="1" ht="14.45">
      <c r="A354" s="55" t="s">
        <v>175</v>
      </c>
      <c r="B354" s="61"/>
      <c r="C354" s="26"/>
      <c r="D354" s="26"/>
      <c r="E354" s="9"/>
      <c r="F354" s="9"/>
      <c r="H354"/>
      <c r="I354"/>
      <c r="J354"/>
      <c r="K354"/>
      <c r="L354"/>
      <c r="M354"/>
      <c r="N354"/>
      <c r="O354"/>
      <c r="P354"/>
    </row>
    <row r="355" spans="1:16" s="3" customFormat="1" ht="14.45">
      <c r="A355" s="56" t="s">
        <v>176</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1181</v>
      </c>
      <c r="B361" s="63"/>
      <c r="C361" s="45">
        <v>0.71043771043771042</v>
      </c>
      <c r="D361" s="45">
        <v>9.8484848484848481E-2</v>
      </c>
      <c r="E361" s="110">
        <v>0.19107744107744107</v>
      </c>
      <c r="F361" s="9"/>
      <c r="H361"/>
      <c r="I361"/>
      <c r="J361"/>
      <c r="K361"/>
      <c r="L361"/>
      <c r="M361"/>
      <c r="N361"/>
      <c r="O361"/>
      <c r="P361"/>
    </row>
    <row r="362" spans="1:16" s="3" customFormat="1" ht="14.45">
      <c r="A362" s="55" t="s">
        <v>1182</v>
      </c>
      <c r="B362" s="63"/>
      <c r="C362" s="45">
        <v>0.76328903654485047</v>
      </c>
      <c r="D362" s="45">
        <v>0.10963455149501661</v>
      </c>
      <c r="E362" s="110">
        <v>0.12707641196013289</v>
      </c>
      <c r="F362" s="9"/>
      <c r="H362"/>
      <c r="I362"/>
      <c r="J362"/>
      <c r="K362"/>
      <c r="L362"/>
      <c r="M362"/>
      <c r="N362"/>
      <c r="O362"/>
      <c r="P362"/>
    </row>
    <row r="363" spans="1:16" s="3" customFormat="1" ht="14.45">
      <c r="A363" s="55" t="s">
        <v>341</v>
      </c>
      <c r="B363" s="63"/>
      <c r="C363" s="45"/>
      <c r="D363" s="45"/>
      <c r="E363" s="110"/>
      <c r="F363" s="9"/>
      <c r="H363"/>
      <c r="I363"/>
      <c r="J363"/>
      <c r="K363"/>
      <c r="L363"/>
      <c r="M363"/>
      <c r="N363"/>
      <c r="O363"/>
      <c r="P363"/>
    </row>
    <row r="364" spans="1:16" s="3" customFormat="1" ht="14.45">
      <c r="A364" s="56" t="s">
        <v>342</v>
      </c>
      <c r="B364" s="64"/>
      <c r="C364" s="54"/>
      <c r="D364" s="54"/>
      <c r="E364" s="111"/>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1771</v>
      </c>
      <c r="D376" s="26">
        <v>251</v>
      </c>
      <c r="E376" s="26">
        <v>383</v>
      </c>
      <c r="F376" s="9">
        <v>2405</v>
      </c>
      <c r="H376"/>
      <c r="I376"/>
      <c r="J376"/>
      <c r="K376"/>
      <c r="L376"/>
      <c r="M376"/>
      <c r="N376"/>
      <c r="O376"/>
      <c r="P376"/>
    </row>
    <row r="377" spans="1:16" s="3" customFormat="1" ht="14.45">
      <c r="A377" s="55" t="s">
        <v>183</v>
      </c>
      <c r="B377" s="61"/>
      <c r="C377" s="26">
        <v>83</v>
      </c>
      <c r="D377" s="26">
        <v>18</v>
      </c>
      <c r="E377" s="26">
        <v>18</v>
      </c>
      <c r="F377" s="9">
        <v>119</v>
      </c>
      <c r="H377"/>
      <c r="I377"/>
      <c r="J377"/>
      <c r="K377"/>
      <c r="L377"/>
      <c r="M377"/>
      <c r="N377"/>
      <c r="O377"/>
      <c r="P377"/>
    </row>
    <row r="378" spans="1:16" s="3" customFormat="1" ht="14.45">
      <c r="A378" s="55" t="s">
        <v>184</v>
      </c>
      <c r="B378" s="61"/>
      <c r="C378" s="26">
        <v>182</v>
      </c>
      <c r="D378" s="26">
        <v>27</v>
      </c>
      <c r="E378" s="26">
        <v>46</v>
      </c>
      <c r="F378" s="9">
        <v>255</v>
      </c>
      <c r="H378"/>
      <c r="I378"/>
      <c r="J378"/>
      <c r="K378"/>
      <c r="L378"/>
      <c r="M378"/>
      <c r="N378"/>
      <c r="O378"/>
      <c r="P378"/>
    </row>
    <row r="379" spans="1:16" s="3" customFormat="1" ht="14.45">
      <c r="A379" s="55" t="s">
        <v>185</v>
      </c>
      <c r="B379" s="61"/>
      <c r="C379" s="26">
        <v>74</v>
      </c>
      <c r="D379" s="26">
        <v>3</v>
      </c>
      <c r="E379" s="26">
        <v>5</v>
      </c>
      <c r="F379" s="9">
        <v>82</v>
      </c>
      <c r="H379"/>
      <c r="I379"/>
      <c r="J379"/>
      <c r="K379"/>
      <c r="L379"/>
      <c r="M379"/>
      <c r="N379"/>
      <c r="O379"/>
      <c r="P379"/>
    </row>
    <row r="380" spans="1:16" s="3" customFormat="1" ht="14.45">
      <c r="A380" s="55" t="s">
        <v>186</v>
      </c>
      <c r="B380" s="61"/>
      <c r="C380" s="26">
        <v>58</v>
      </c>
      <c r="D380" s="26">
        <v>14</v>
      </c>
      <c r="E380" s="26">
        <v>9</v>
      </c>
      <c r="F380" s="9">
        <v>81</v>
      </c>
      <c r="H380"/>
      <c r="I380"/>
      <c r="J380"/>
      <c r="K380"/>
      <c r="L380"/>
      <c r="M380"/>
      <c r="N380"/>
      <c r="O380"/>
      <c r="P380"/>
    </row>
    <row r="381" spans="1:16" s="3" customFormat="1" ht="14.45">
      <c r="A381" s="55" t="s">
        <v>187</v>
      </c>
      <c r="B381" s="61"/>
      <c r="C381" s="26">
        <v>547</v>
      </c>
      <c r="D381" s="26">
        <v>120</v>
      </c>
      <c r="E381" s="26">
        <v>157</v>
      </c>
      <c r="F381" s="9">
        <v>824</v>
      </c>
      <c r="H381"/>
      <c r="I381"/>
      <c r="J381"/>
      <c r="K381"/>
      <c r="L381"/>
      <c r="M381"/>
      <c r="N381"/>
      <c r="O381"/>
      <c r="P381"/>
    </row>
    <row r="382" spans="1:16" s="3" customFormat="1" ht="14.45">
      <c r="A382" s="55" t="s">
        <v>188</v>
      </c>
      <c r="B382" s="61"/>
      <c r="C382" s="26">
        <v>367</v>
      </c>
      <c r="D382" s="26">
        <v>16</v>
      </c>
      <c r="E382" s="26">
        <v>18</v>
      </c>
      <c r="F382" s="9">
        <v>401</v>
      </c>
      <c r="H382"/>
      <c r="I382"/>
      <c r="J382"/>
      <c r="K382"/>
      <c r="L382"/>
      <c r="M382"/>
      <c r="N382"/>
      <c r="O382"/>
      <c r="P382"/>
    </row>
    <row r="383" spans="1:16" s="3" customFormat="1" ht="14.45">
      <c r="A383" s="56" t="s">
        <v>189</v>
      </c>
      <c r="B383" s="62"/>
      <c r="C383" s="53">
        <v>54</v>
      </c>
      <c r="D383" s="53">
        <v>18</v>
      </c>
      <c r="E383" s="53">
        <v>20</v>
      </c>
      <c r="F383" s="52">
        <v>92</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1183</v>
      </c>
      <c r="B388" s="63"/>
      <c r="C388" s="45">
        <v>0.73638253638253637</v>
      </c>
      <c r="D388" s="45">
        <v>0.10436590436590437</v>
      </c>
      <c r="E388" s="110">
        <v>0.15925155925155926</v>
      </c>
      <c r="F388"/>
      <c r="H388"/>
      <c r="I388"/>
      <c r="J388"/>
      <c r="K388"/>
      <c r="L388"/>
      <c r="M388"/>
      <c r="N388"/>
      <c r="O388"/>
      <c r="P388"/>
    </row>
    <row r="389" spans="1:16" s="3" customFormat="1" ht="14.45">
      <c r="A389" s="55" t="s">
        <v>1184</v>
      </c>
      <c r="B389" s="63"/>
      <c r="C389" s="45">
        <v>0.69747899159663862</v>
      </c>
      <c r="D389" s="45">
        <v>0.15126050420168066</v>
      </c>
      <c r="E389" s="110">
        <v>0.15126050420168066</v>
      </c>
      <c r="F389"/>
      <c r="H389"/>
      <c r="I389"/>
      <c r="J389"/>
      <c r="K389"/>
      <c r="L389"/>
      <c r="M389"/>
      <c r="N389"/>
      <c r="O389"/>
      <c r="P389"/>
    </row>
    <row r="390" spans="1:16" s="3" customFormat="1" ht="14.45">
      <c r="A390" s="55" t="s">
        <v>1185</v>
      </c>
      <c r="B390" s="63"/>
      <c r="C390" s="45">
        <v>0.71372549019607845</v>
      </c>
      <c r="D390" s="45">
        <v>0.10588235294117647</v>
      </c>
      <c r="E390" s="110">
        <v>0.1803921568627451</v>
      </c>
      <c r="F390"/>
      <c r="H390"/>
      <c r="I390"/>
      <c r="J390"/>
      <c r="K390"/>
      <c r="L390"/>
      <c r="M390"/>
      <c r="N390"/>
      <c r="O390"/>
      <c r="P390"/>
    </row>
    <row r="391" spans="1:16" ht="14.45">
      <c r="A391" s="55" t="s">
        <v>1186</v>
      </c>
      <c r="B391" s="63"/>
      <c r="C391" s="45">
        <v>0.90243902439024393</v>
      </c>
      <c r="D391" s="45">
        <v>3.6585365853658534E-2</v>
      </c>
      <c r="E391" s="110">
        <v>6.097560975609756E-2</v>
      </c>
    </row>
    <row r="392" spans="1:16" ht="14.45">
      <c r="A392" s="55" t="s">
        <v>1187</v>
      </c>
      <c r="B392" s="63"/>
      <c r="C392" s="45">
        <v>0.71604938271604934</v>
      </c>
      <c r="D392" s="45">
        <v>0.1728395061728395</v>
      </c>
      <c r="E392" s="110">
        <v>0.1111111111111111</v>
      </c>
    </row>
    <row r="393" spans="1:16" ht="14.45">
      <c r="A393" s="55" t="s">
        <v>1188</v>
      </c>
      <c r="B393" s="63"/>
      <c r="C393" s="45">
        <v>0.66383495145631066</v>
      </c>
      <c r="D393" s="45">
        <v>0.14563106796116504</v>
      </c>
      <c r="E393" s="110">
        <v>0.19053398058252427</v>
      </c>
    </row>
    <row r="394" spans="1:16" ht="14.45">
      <c r="A394" s="55" t="s">
        <v>1189</v>
      </c>
      <c r="B394" s="63"/>
      <c r="C394" s="45">
        <v>0.91521197007481292</v>
      </c>
      <c r="D394" s="45">
        <v>3.9900249376558602E-2</v>
      </c>
      <c r="E394" s="110">
        <v>4.488778054862843E-2</v>
      </c>
    </row>
    <row r="395" spans="1:16" ht="14.45">
      <c r="A395" s="56" t="s">
        <v>1190</v>
      </c>
      <c r="B395" s="64"/>
      <c r="C395" s="54">
        <v>0.58695652173913049</v>
      </c>
      <c r="D395" s="54">
        <v>0.19565217391304349</v>
      </c>
      <c r="E395" s="111">
        <v>0.21739130434782608</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29548</v>
      </c>
      <c r="C405" s="86"/>
      <c r="D405" s="87"/>
    </row>
    <row r="406" spans="1:5" ht="14.45">
      <c r="A406" s="81" t="s">
        <v>202</v>
      </c>
      <c r="B406" s="82">
        <v>29506</v>
      </c>
      <c r="C406" s="83" t="s">
        <v>45</v>
      </c>
      <c r="D406" s="95">
        <v>1.0014234393004813</v>
      </c>
    </row>
    <row r="407" spans="1:5" ht="14.45">
      <c r="A407" s="88" t="s">
        <v>203</v>
      </c>
      <c r="B407" s="89">
        <v>29211</v>
      </c>
      <c r="C407" s="25"/>
      <c r="D407" s="116"/>
    </row>
    <row r="408" spans="1:5" ht="14.45">
      <c r="A408" s="81" t="s">
        <v>204</v>
      </c>
      <c r="B408" s="82">
        <v>29211</v>
      </c>
      <c r="C408" s="83" t="s">
        <v>46</v>
      </c>
      <c r="D408" s="95">
        <v>1</v>
      </c>
    </row>
    <row r="409" spans="1:5" ht="14.45">
      <c r="A409" s="88" t="s">
        <v>203</v>
      </c>
      <c r="B409" s="89">
        <v>28331</v>
      </c>
      <c r="C409" s="25"/>
      <c r="D409" s="90"/>
    </row>
    <row r="410" spans="1:5" ht="14.45">
      <c r="A410" s="91" t="s">
        <v>205</v>
      </c>
      <c r="B410" s="92">
        <v>29211</v>
      </c>
      <c r="C410" s="93" t="s">
        <v>47</v>
      </c>
      <c r="D410" s="94">
        <v>0.96987436239772684</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114</v>
      </c>
      <c r="C416" s="106">
        <v>103</v>
      </c>
      <c r="D416" s="25" t="s">
        <v>45</v>
      </c>
      <c r="E416" s="117">
        <v>0.90350877192982459</v>
      </c>
    </row>
    <row r="417" spans="1:5" ht="14.45">
      <c r="A417" t="s">
        <v>46</v>
      </c>
      <c r="B417" s="106">
        <v>118</v>
      </c>
      <c r="C417" s="106">
        <v>98</v>
      </c>
      <c r="D417" s="25" t="s">
        <v>46</v>
      </c>
      <c r="E417" s="117">
        <v>0.83050847457627119</v>
      </c>
    </row>
    <row r="418" spans="1:5" ht="14.45">
      <c r="A418" s="44" t="s">
        <v>47</v>
      </c>
      <c r="B418" s="107">
        <v>128</v>
      </c>
      <c r="C418" s="107">
        <v>119</v>
      </c>
      <c r="D418" s="93" t="s">
        <v>47</v>
      </c>
      <c r="E418" s="118">
        <v>0.9296875</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14" priority="1" operator="equal">
      <formula>"SUPPRESSED"</formula>
    </cfRule>
  </conditionalFormatting>
  <dataValidations count="1">
    <dataValidation type="list" allowBlank="1" showInputMessage="1" showErrorMessage="1" sqref="E442" xr:uid="{9CA9E509-2494-4030-BB24-037C4ED0175B}">
      <formula1>#REF!</formula1>
    </dataValidation>
  </dataValidations>
  <hyperlinks>
    <hyperlink ref="A1" location="Contents!A1" display="Return to contents page" xr:uid="{004412CC-0B25-4A0C-93DA-195EC4DAC437}"/>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E98F3-462F-4033-8487-24412C3EB4B0}">
  <sheetPr codeName="Sheet20">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738</v>
      </c>
      <c r="D1" s="125"/>
      <c r="I1" s="124" t="s">
        <v>1191</v>
      </c>
      <c r="K1" s="132" t="s">
        <v>429</v>
      </c>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138</v>
      </c>
      <c r="D6" s="26">
        <v>9</v>
      </c>
      <c r="E6" s="9">
        <v>41</v>
      </c>
      <c r="F6" s="9">
        <v>188</v>
      </c>
    </row>
    <row r="7" spans="1:16" ht="14.45">
      <c r="A7" s="6" t="s">
        <v>43</v>
      </c>
      <c r="B7" s="25" t="s">
        <v>42</v>
      </c>
      <c r="C7" s="26">
        <v>96</v>
      </c>
      <c r="D7" s="26">
        <v>6</v>
      </c>
      <c r="E7" s="9">
        <v>36</v>
      </c>
      <c r="F7" s="9">
        <v>138</v>
      </c>
    </row>
    <row r="8" spans="1:16" ht="14.45">
      <c r="A8" s="6" t="s">
        <v>44</v>
      </c>
      <c r="B8" s="25" t="s">
        <v>42</v>
      </c>
      <c r="C8" s="26">
        <v>104</v>
      </c>
      <c r="D8" s="26">
        <v>4807</v>
      </c>
      <c r="E8" s="9">
        <v>36</v>
      </c>
      <c r="F8" s="9">
        <v>152</v>
      </c>
    </row>
    <row r="9" spans="1:16" ht="14.45">
      <c r="A9" s="6" t="s">
        <v>45</v>
      </c>
      <c r="B9" s="25" t="s">
        <v>42</v>
      </c>
      <c r="C9" s="26">
        <v>90</v>
      </c>
      <c r="D9" s="26">
        <v>16</v>
      </c>
      <c r="E9" s="9">
        <v>42</v>
      </c>
      <c r="F9" s="9">
        <v>148</v>
      </c>
    </row>
    <row r="10" spans="1:16" ht="14.45">
      <c r="A10" s="6" t="s">
        <v>46</v>
      </c>
      <c r="B10" s="25" t="s">
        <v>42</v>
      </c>
      <c r="C10" s="26">
        <v>94</v>
      </c>
      <c r="D10" s="26">
        <v>20</v>
      </c>
      <c r="E10" s="9">
        <v>24</v>
      </c>
      <c r="F10" s="9">
        <v>138</v>
      </c>
    </row>
    <row r="11" spans="1:16" ht="14.45">
      <c r="A11" s="13" t="s">
        <v>47</v>
      </c>
      <c r="B11" s="21" t="s">
        <v>42</v>
      </c>
      <c r="C11" s="22">
        <v>92</v>
      </c>
      <c r="D11" s="22">
        <v>12</v>
      </c>
      <c r="E11" s="14">
        <v>18</v>
      </c>
      <c r="F11" s="14">
        <v>122</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188</v>
      </c>
      <c r="C16" s="119">
        <v>0.73404255319148937</v>
      </c>
      <c r="D16" s="119">
        <v>4.7872340425531915E-2</v>
      </c>
      <c r="E16" s="119">
        <v>0.21808510638297873</v>
      </c>
      <c r="F16" s="9">
        <v>188</v>
      </c>
      <c r="H16"/>
      <c r="I16"/>
      <c r="J16"/>
      <c r="K16"/>
      <c r="L16"/>
      <c r="M16"/>
      <c r="N16"/>
      <c r="O16"/>
      <c r="P16"/>
    </row>
    <row r="17" spans="1:16" s="3" customFormat="1" ht="14.45">
      <c r="A17" s="6" t="s">
        <v>43</v>
      </c>
      <c r="B17" s="27">
        <v>138</v>
      </c>
      <c r="C17" s="119">
        <v>0.69565217391304346</v>
      </c>
      <c r="D17" s="119">
        <v>4.3478260869565216E-2</v>
      </c>
      <c r="E17" s="119">
        <v>0.2608695652173913</v>
      </c>
      <c r="F17" s="9">
        <v>138</v>
      </c>
      <c r="H17"/>
      <c r="I17"/>
      <c r="J17"/>
      <c r="K17"/>
      <c r="L17"/>
      <c r="M17"/>
      <c r="N17"/>
      <c r="O17"/>
      <c r="P17"/>
    </row>
    <row r="18" spans="1:16" s="3" customFormat="1" ht="14.45">
      <c r="A18" s="6" t="s">
        <v>44</v>
      </c>
      <c r="B18" s="27">
        <v>152</v>
      </c>
      <c r="C18" s="119">
        <v>0.68421052631578949</v>
      </c>
      <c r="D18" s="119">
        <v>7.8947368421052627E-2</v>
      </c>
      <c r="E18" s="119">
        <v>0.23684210526315788</v>
      </c>
      <c r="F18" s="9">
        <v>152</v>
      </c>
      <c r="H18"/>
      <c r="I18"/>
      <c r="J18"/>
      <c r="K18"/>
      <c r="L18"/>
      <c r="M18"/>
      <c r="N18"/>
      <c r="O18"/>
      <c r="P18"/>
    </row>
    <row r="19" spans="1:16" s="3" customFormat="1" ht="14.45">
      <c r="A19" s="6" t="s">
        <v>45</v>
      </c>
      <c r="B19" s="27">
        <v>148</v>
      </c>
      <c r="C19" s="119">
        <v>0.60810810810810811</v>
      </c>
      <c r="D19" s="119">
        <v>0.10810810810810811</v>
      </c>
      <c r="E19" s="119">
        <v>0.28378378378378377</v>
      </c>
      <c r="F19" s="9">
        <v>148</v>
      </c>
      <c r="H19"/>
      <c r="I19"/>
      <c r="J19"/>
      <c r="K19"/>
      <c r="L19"/>
      <c r="M19"/>
      <c r="N19"/>
      <c r="O19"/>
      <c r="P19"/>
    </row>
    <row r="20" spans="1:16" s="3" customFormat="1" ht="14.45">
      <c r="A20" s="6" t="s">
        <v>46</v>
      </c>
      <c r="B20" s="27">
        <v>138</v>
      </c>
      <c r="C20" s="119">
        <v>0.6811594202898551</v>
      </c>
      <c r="D20" s="119">
        <v>0.14492753623188406</v>
      </c>
      <c r="E20" s="119">
        <v>0.17391304347826086</v>
      </c>
      <c r="F20" s="9">
        <v>138</v>
      </c>
      <c r="H20"/>
      <c r="I20"/>
      <c r="J20"/>
      <c r="K20"/>
      <c r="L20"/>
      <c r="M20"/>
      <c r="N20"/>
      <c r="O20"/>
      <c r="P20"/>
    </row>
    <row r="21" spans="1:16" s="3" customFormat="1" ht="14.45">
      <c r="A21" s="13" t="s">
        <v>47</v>
      </c>
      <c r="B21" s="23">
        <v>122</v>
      </c>
      <c r="C21" s="120">
        <v>0.75409836065573765</v>
      </c>
      <c r="D21" s="120">
        <v>9.8360655737704916E-2</v>
      </c>
      <c r="E21" s="120">
        <v>0.14754098360655737</v>
      </c>
      <c r="F21" s="14">
        <v>122</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985</v>
      </c>
      <c r="D31" s="26">
        <v>78</v>
      </c>
      <c r="E31" s="9">
        <v>35</v>
      </c>
      <c r="F31" s="9">
        <v>1098</v>
      </c>
      <c r="H31"/>
      <c r="I31"/>
      <c r="J31"/>
      <c r="K31"/>
      <c r="L31"/>
      <c r="M31"/>
      <c r="N31"/>
      <c r="O31"/>
      <c r="P31"/>
    </row>
    <row r="32" spans="1:16" s="3" customFormat="1" ht="14.45">
      <c r="A32" s="6" t="s">
        <v>46</v>
      </c>
      <c r="B32" s="25" t="s">
        <v>52</v>
      </c>
      <c r="C32" s="26">
        <v>954</v>
      </c>
      <c r="D32" s="26">
        <v>65</v>
      </c>
      <c r="E32" s="9">
        <v>29</v>
      </c>
      <c r="F32" s="9">
        <v>1048</v>
      </c>
      <c r="H32"/>
      <c r="I32"/>
      <c r="J32"/>
      <c r="K32"/>
      <c r="L32"/>
      <c r="M32"/>
      <c r="N32"/>
      <c r="O32"/>
      <c r="P32"/>
    </row>
    <row r="33" spans="1:16" s="3" customFormat="1" ht="14.45">
      <c r="A33" s="13" t="s">
        <v>47</v>
      </c>
      <c r="B33" s="21" t="s">
        <v>52</v>
      </c>
      <c r="C33" s="22">
        <v>547</v>
      </c>
      <c r="D33" s="22">
        <v>44</v>
      </c>
      <c r="E33" s="14">
        <v>25</v>
      </c>
      <c r="F33" s="14">
        <v>616</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1098</v>
      </c>
      <c r="C37" s="45">
        <v>0.89708561020036426</v>
      </c>
      <c r="D37" s="45">
        <v>7.1038251366120214E-2</v>
      </c>
      <c r="E37" s="45">
        <v>3.1876138433515486E-2</v>
      </c>
      <c r="F37" s="9">
        <v>1098</v>
      </c>
      <c r="H37"/>
      <c r="I37"/>
      <c r="J37"/>
      <c r="K37"/>
      <c r="L37"/>
      <c r="M37"/>
      <c r="N37"/>
      <c r="O37"/>
      <c r="P37"/>
    </row>
    <row r="38" spans="1:16" s="3" customFormat="1" ht="14.45">
      <c r="A38" s="6" t="s">
        <v>46</v>
      </c>
      <c r="B38" s="27">
        <v>1048</v>
      </c>
      <c r="C38" s="45">
        <v>0.91030534351145043</v>
      </c>
      <c r="D38" s="45">
        <v>6.2022900763358778E-2</v>
      </c>
      <c r="E38" s="45">
        <v>2.7671755725190841E-2</v>
      </c>
      <c r="F38" s="9">
        <v>1048</v>
      </c>
      <c r="H38"/>
      <c r="I38"/>
      <c r="J38"/>
      <c r="K38"/>
      <c r="L38"/>
      <c r="M38"/>
      <c r="N38"/>
      <c r="O38"/>
      <c r="P38"/>
    </row>
    <row r="39" spans="1:16" s="3" customFormat="1" ht="14.45">
      <c r="A39" s="13" t="s">
        <v>47</v>
      </c>
      <c r="B39" s="23">
        <v>616</v>
      </c>
      <c r="C39" s="48">
        <v>0.88798701298701299</v>
      </c>
      <c r="D39" s="48">
        <v>7.1428571428571425E-2</v>
      </c>
      <c r="E39" s="48">
        <v>4.0584415584415584E-2</v>
      </c>
      <c r="F39" s="14">
        <v>616</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c r="D46" s="26"/>
      <c r="E46" s="9"/>
      <c r="F46" s="9"/>
      <c r="H46"/>
      <c r="I46"/>
      <c r="J46"/>
      <c r="K46"/>
      <c r="L46"/>
      <c r="M46"/>
      <c r="N46"/>
      <c r="O46"/>
      <c r="P46"/>
    </row>
    <row r="47" spans="1:16" s="3" customFormat="1" ht="14.45">
      <c r="A47" s="6"/>
      <c r="B47" s="25" t="s">
        <v>55</v>
      </c>
      <c r="C47" s="26">
        <v>489</v>
      </c>
      <c r="D47" s="26">
        <v>1</v>
      </c>
      <c r="E47" s="9">
        <v>1</v>
      </c>
      <c r="F47" s="9">
        <v>491</v>
      </c>
      <c r="H47"/>
      <c r="I47"/>
      <c r="J47"/>
      <c r="K47"/>
      <c r="L47"/>
      <c r="M47"/>
      <c r="N47"/>
      <c r="O47"/>
      <c r="P47"/>
    </row>
    <row r="48" spans="1:16" s="3" customFormat="1" ht="14.45">
      <c r="A48" s="6"/>
      <c r="B48" s="25" t="s">
        <v>56</v>
      </c>
      <c r="C48" s="26">
        <v>271</v>
      </c>
      <c r="D48" s="26">
        <v>33</v>
      </c>
      <c r="E48" s="9">
        <v>1</v>
      </c>
      <c r="F48" s="9">
        <v>305</v>
      </c>
      <c r="H48"/>
      <c r="I48"/>
      <c r="J48"/>
      <c r="K48"/>
      <c r="L48"/>
      <c r="M48"/>
      <c r="N48"/>
      <c r="O48"/>
      <c r="P48"/>
    </row>
    <row r="49" spans="1:16" s="3" customFormat="1" ht="14.45">
      <c r="A49" s="6"/>
      <c r="B49" s="25" t="s">
        <v>57</v>
      </c>
      <c r="C49" s="26">
        <v>56</v>
      </c>
      <c r="D49" s="26">
        <v>4</v>
      </c>
      <c r="E49" s="9">
        <v>6</v>
      </c>
      <c r="F49" s="9">
        <v>66</v>
      </c>
      <c r="H49"/>
      <c r="I49"/>
      <c r="J49"/>
      <c r="K49"/>
      <c r="L49"/>
      <c r="M49"/>
      <c r="N49"/>
      <c r="O49"/>
      <c r="P49"/>
    </row>
    <row r="50" spans="1:16" s="3" customFormat="1" ht="14.45">
      <c r="A50" s="6"/>
      <c r="B50" s="25" t="s">
        <v>58</v>
      </c>
      <c r="C50" s="26">
        <v>101</v>
      </c>
      <c r="D50" s="26">
        <v>36</v>
      </c>
      <c r="E50" s="9">
        <v>22</v>
      </c>
      <c r="F50" s="9">
        <v>159</v>
      </c>
      <c r="H50"/>
      <c r="I50"/>
      <c r="J50"/>
      <c r="K50"/>
      <c r="L50"/>
      <c r="M50"/>
      <c r="N50"/>
      <c r="O50"/>
      <c r="P50"/>
    </row>
    <row r="51" spans="1:16" s="3" customFormat="1" ht="14.45">
      <c r="A51" s="6"/>
      <c r="B51" s="25" t="s">
        <v>59</v>
      </c>
      <c r="C51" s="26">
        <v>57</v>
      </c>
      <c r="D51" s="26">
        <v>4</v>
      </c>
      <c r="E51" s="9">
        <v>5</v>
      </c>
      <c r="F51" s="9">
        <v>66</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c r="D53" s="26"/>
      <c r="E53" s="9"/>
      <c r="F53" s="9"/>
      <c r="H53"/>
      <c r="I53"/>
      <c r="J53"/>
      <c r="K53"/>
      <c r="L53"/>
      <c r="M53"/>
      <c r="N53"/>
      <c r="O53"/>
      <c r="P53"/>
    </row>
    <row r="54" spans="1:16" s="3" customFormat="1" ht="14.45">
      <c r="A54" s="6"/>
      <c r="B54" s="25" t="s">
        <v>55</v>
      </c>
      <c r="C54" s="26">
        <v>466</v>
      </c>
      <c r="D54" s="26">
        <v>1</v>
      </c>
      <c r="E54" s="9">
        <v>0</v>
      </c>
      <c r="F54" s="9">
        <v>467</v>
      </c>
      <c r="H54"/>
      <c r="I54"/>
      <c r="J54"/>
      <c r="K54"/>
      <c r="L54"/>
      <c r="M54"/>
      <c r="N54"/>
      <c r="O54"/>
      <c r="P54"/>
    </row>
    <row r="55" spans="1:16" s="3" customFormat="1" ht="14.45">
      <c r="A55" s="6"/>
      <c r="B55" s="25" t="s">
        <v>56</v>
      </c>
      <c r="C55" s="26">
        <v>227</v>
      </c>
      <c r="D55" s="26">
        <v>11</v>
      </c>
      <c r="E55" s="9">
        <v>3</v>
      </c>
      <c r="F55" s="9">
        <v>241</v>
      </c>
      <c r="H55"/>
      <c r="I55"/>
      <c r="J55"/>
      <c r="K55"/>
      <c r="L55"/>
      <c r="M55"/>
      <c r="N55"/>
      <c r="O55"/>
      <c r="P55"/>
    </row>
    <row r="56" spans="1:16" s="3" customFormat="1" ht="14.45">
      <c r="A56" s="6"/>
      <c r="B56" s="25" t="s">
        <v>57</v>
      </c>
      <c r="C56" s="26">
        <v>86</v>
      </c>
      <c r="D56" s="26">
        <v>6</v>
      </c>
      <c r="E56" s="9">
        <v>4</v>
      </c>
      <c r="F56" s="9">
        <v>96</v>
      </c>
      <c r="H56"/>
      <c r="I56"/>
      <c r="J56"/>
      <c r="K56"/>
      <c r="L56"/>
      <c r="M56"/>
      <c r="N56"/>
      <c r="O56"/>
      <c r="P56"/>
    </row>
    <row r="57" spans="1:16" s="3" customFormat="1" ht="14.45">
      <c r="A57" s="6"/>
      <c r="B57" s="25" t="s">
        <v>58</v>
      </c>
      <c r="C57" s="26">
        <v>130</v>
      </c>
      <c r="D57" s="26">
        <v>43</v>
      </c>
      <c r="E57" s="9">
        <v>20</v>
      </c>
      <c r="F57" s="9">
        <v>193</v>
      </c>
      <c r="H57"/>
      <c r="I57"/>
      <c r="J57"/>
      <c r="K57"/>
      <c r="L57"/>
      <c r="M57"/>
      <c r="N57"/>
      <c r="O57"/>
      <c r="P57"/>
    </row>
    <row r="58" spans="1:16" s="3" customFormat="1" ht="14.45">
      <c r="A58" s="6"/>
      <c r="B58" s="25" t="s">
        <v>59</v>
      </c>
      <c r="C58" s="26"/>
      <c r="D58" s="26"/>
      <c r="E58" s="9"/>
      <c r="F58" s="9"/>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c r="D60" s="34"/>
      <c r="E60" s="33"/>
      <c r="F60" s="33"/>
      <c r="H60"/>
      <c r="I60"/>
      <c r="J60"/>
      <c r="K60"/>
      <c r="L60"/>
      <c r="M60"/>
      <c r="N60"/>
      <c r="O60"/>
      <c r="P60"/>
    </row>
    <row r="61" spans="1:16" s="3" customFormat="1" ht="14.45">
      <c r="A61" s="31"/>
      <c r="B61" s="32" t="s">
        <v>55</v>
      </c>
      <c r="C61" s="34">
        <v>294</v>
      </c>
      <c r="D61" s="34">
        <v>1</v>
      </c>
      <c r="E61" s="33">
        <v>0</v>
      </c>
      <c r="F61" s="33">
        <v>295</v>
      </c>
      <c r="H61"/>
      <c r="I61"/>
      <c r="J61"/>
      <c r="K61"/>
      <c r="L61"/>
      <c r="M61"/>
      <c r="N61"/>
      <c r="O61"/>
      <c r="P61"/>
    </row>
    <row r="62" spans="1:16" s="3" customFormat="1" ht="14.45">
      <c r="A62" s="31"/>
      <c r="B62" s="32" t="s">
        <v>56</v>
      </c>
      <c r="C62" s="34">
        <v>50</v>
      </c>
      <c r="D62" s="34">
        <v>22</v>
      </c>
      <c r="E62" s="33">
        <v>0</v>
      </c>
      <c r="F62" s="33">
        <v>72</v>
      </c>
      <c r="H62"/>
      <c r="I62"/>
      <c r="J62"/>
      <c r="K62"/>
      <c r="L62"/>
      <c r="M62"/>
      <c r="N62"/>
      <c r="O62"/>
      <c r="P62"/>
    </row>
    <row r="63" spans="1:16" s="3" customFormat="1" ht="14.45">
      <c r="A63" s="31"/>
      <c r="B63" s="32" t="s">
        <v>57</v>
      </c>
      <c r="C63" s="34"/>
      <c r="D63" s="34"/>
      <c r="E63" s="33"/>
      <c r="F63" s="33"/>
      <c r="H63"/>
      <c r="I63"/>
      <c r="J63"/>
      <c r="K63"/>
      <c r="L63"/>
      <c r="M63"/>
      <c r="N63"/>
      <c r="O63"/>
      <c r="P63"/>
    </row>
    <row r="64" spans="1:16" s="3" customFormat="1" ht="14.45">
      <c r="A64" s="31"/>
      <c r="B64" s="32" t="s">
        <v>58</v>
      </c>
      <c r="C64" s="34">
        <v>128</v>
      </c>
      <c r="D64" s="34">
        <v>15</v>
      </c>
      <c r="E64" s="33">
        <v>19</v>
      </c>
      <c r="F64" s="33">
        <v>162</v>
      </c>
      <c r="H64"/>
      <c r="I64"/>
      <c r="J64"/>
      <c r="K64"/>
      <c r="L64"/>
      <c r="M64"/>
      <c r="N64"/>
      <c r="O64"/>
      <c r="P64"/>
    </row>
    <row r="65" spans="1:16" s="3" customFormat="1" ht="14.45">
      <c r="A65" s="13"/>
      <c r="B65" s="21" t="s">
        <v>59</v>
      </c>
      <c r="C65" s="22"/>
      <c r="D65" s="22"/>
      <c r="E65" s="14"/>
      <c r="F65" s="14"/>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589</v>
      </c>
      <c r="C71" s="45"/>
      <c r="D71" s="45"/>
      <c r="E71" s="110"/>
      <c r="F71" s="46"/>
      <c r="H71"/>
      <c r="I71"/>
      <c r="J71"/>
      <c r="K71"/>
      <c r="L71"/>
      <c r="M71"/>
      <c r="N71"/>
      <c r="O71"/>
      <c r="P71"/>
    </row>
    <row r="72" spans="1:16" s="3" customFormat="1" ht="14.45">
      <c r="A72" s="6"/>
      <c r="B72" s="36" t="s">
        <v>1016</v>
      </c>
      <c r="C72" s="45">
        <v>0.99592668024439923</v>
      </c>
      <c r="D72" s="45">
        <v>2.0366598778004071E-3</v>
      </c>
      <c r="E72" s="110">
        <v>2.0366598778004071E-3</v>
      </c>
      <c r="F72" s="46"/>
      <c r="H72"/>
      <c r="I72"/>
      <c r="J72"/>
      <c r="K72"/>
      <c r="L72"/>
      <c r="M72"/>
      <c r="N72"/>
      <c r="O72"/>
      <c r="P72"/>
    </row>
    <row r="73" spans="1:16" s="3" customFormat="1" ht="14.45">
      <c r="A73" s="6"/>
      <c r="B73" s="36" t="s">
        <v>1192</v>
      </c>
      <c r="C73" s="45">
        <v>0.88852459016393448</v>
      </c>
      <c r="D73" s="45">
        <v>0.10819672131147541</v>
      </c>
      <c r="E73" s="110">
        <v>3.2786885245901639E-3</v>
      </c>
      <c r="F73" s="46"/>
      <c r="H73"/>
      <c r="I73"/>
      <c r="J73"/>
      <c r="K73"/>
      <c r="L73"/>
      <c r="M73"/>
      <c r="N73"/>
      <c r="O73"/>
      <c r="P73"/>
    </row>
    <row r="74" spans="1:16" s="3" customFormat="1" ht="14.45">
      <c r="A74" s="6"/>
      <c r="B74" s="36" t="s">
        <v>1193</v>
      </c>
      <c r="C74" s="45">
        <v>0.84848484848484851</v>
      </c>
      <c r="D74" s="45">
        <v>6.0606060606060608E-2</v>
      </c>
      <c r="E74" s="110">
        <v>9.0909090909090912E-2</v>
      </c>
      <c r="F74" s="46"/>
      <c r="H74"/>
      <c r="I74"/>
      <c r="J74"/>
      <c r="K74"/>
      <c r="L74"/>
      <c r="M74"/>
      <c r="N74"/>
      <c r="O74"/>
      <c r="P74"/>
    </row>
    <row r="75" spans="1:16" s="3" customFormat="1" ht="14.45">
      <c r="A75" s="6"/>
      <c r="B75" s="36" t="s">
        <v>1194</v>
      </c>
      <c r="C75" s="45">
        <v>0.63522012578616349</v>
      </c>
      <c r="D75" s="45">
        <v>0.22641509433962265</v>
      </c>
      <c r="E75" s="110">
        <v>0.13836477987421383</v>
      </c>
      <c r="F75" s="46"/>
      <c r="H75"/>
      <c r="I75"/>
      <c r="J75"/>
      <c r="K75"/>
      <c r="L75"/>
      <c r="M75"/>
      <c r="N75"/>
      <c r="O75"/>
      <c r="P75"/>
    </row>
    <row r="76" spans="1:16" s="3" customFormat="1" ht="14.45">
      <c r="A76" s="6"/>
      <c r="B76" s="36" t="s">
        <v>1195</v>
      </c>
      <c r="C76" s="45">
        <v>0.86363636363636365</v>
      </c>
      <c r="D76" s="45">
        <v>6.0606060606060608E-2</v>
      </c>
      <c r="E76" s="110">
        <v>7.575757575757576E-2</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442</v>
      </c>
      <c r="C78" s="45"/>
      <c r="D78" s="45"/>
      <c r="E78" s="110"/>
      <c r="F78" s="46"/>
      <c r="H78"/>
      <c r="I78"/>
      <c r="J78"/>
      <c r="K78"/>
      <c r="L78"/>
      <c r="M78"/>
      <c r="N78"/>
      <c r="O78"/>
      <c r="P78"/>
    </row>
    <row r="79" spans="1:16" s="3" customFormat="1" ht="14.45">
      <c r="A79" s="6"/>
      <c r="B79" s="36" t="s">
        <v>1196</v>
      </c>
      <c r="C79" s="45">
        <v>0.99785867237687365</v>
      </c>
      <c r="D79" s="45">
        <v>2.1413276231263384E-3</v>
      </c>
      <c r="E79" s="110">
        <v>0</v>
      </c>
      <c r="F79" s="46"/>
      <c r="H79"/>
      <c r="I79"/>
      <c r="J79"/>
      <c r="K79"/>
      <c r="L79"/>
      <c r="M79"/>
      <c r="N79"/>
      <c r="O79"/>
      <c r="P79"/>
    </row>
    <row r="80" spans="1:16" s="3" customFormat="1" ht="14.45">
      <c r="A80" s="6"/>
      <c r="B80" s="36" t="s">
        <v>1197</v>
      </c>
      <c r="C80" s="45">
        <v>0.94190871369294604</v>
      </c>
      <c r="D80" s="45">
        <v>4.5643153526970952E-2</v>
      </c>
      <c r="E80" s="110">
        <v>1.2448132780082987E-2</v>
      </c>
      <c r="F80" s="46"/>
      <c r="H80"/>
      <c r="I80"/>
      <c r="J80"/>
      <c r="K80"/>
      <c r="L80"/>
      <c r="M80"/>
      <c r="N80"/>
      <c r="O80"/>
      <c r="P80"/>
    </row>
    <row r="81" spans="1:16" s="3" customFormat="1" ht="14.45">
      <c r="A81" s="6"/>
      <c r="B81" s="36" t="s">
        <v>1198</v>
      </c>
      <c r="C81" s="45">
        <v>0.89583333333333337</v>
      </c>
      <c r="D81" s="45">
        <v>6.25E-2</v>
      </c>
      <c r="E81" s="110">
        <v>4.1666666666666664E-2</v>
      </c>
      <c r="F81" s="46"/>
      <c r="H81"/>
      <c r="I81"/>
      <c r="J81"/>
      <c r="K81"/>
      <c r="L81"/>
      <c r="M81"/>
      <c r="N81"/>
      <c r="O81"/>
      <c r="P81"/>
    </row>
    <row r="82" spans="1:16" s="3" customFormat="1" ht="14.45">
      <c r="A82" s="6"/>
      <c r="B82" s="36" t="s">
        <v>1199</v>
      </c>
      <c r="C82" s="45">
        <v>0.67357512953367871</v>
      </c>
      <c r="D82" s="45">
        <v>0.22279792746113988</v>
      </c>
      <c r="E82" s="110">
        <v>0.10362694300518134</v>
      </c>
      <c r="F82" s="46"/>
      <c r="H82"/>
      <c r="I82"/>
      <c r="J82"/>
      <c r="K82"/>
      <c r="L82"/>
      <c r="M82"/>
      <c r="N82"/>
      <c r="O82"/>
      <c r="P82"/>
    </row>
    <row r="83" spans="1:16" s="3" customFormat="1" ht="14.45">
      <c r="A83" s="6"/>
      <c r="B83" s="36" t="s">
        <v>315</v>
      </c>
      <c r="C83" s="45"/>
      <c r="D83" s="45"/>
      <c r="E83" s="110"/>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442</v>
      </c>
      <c r="C85" s="47"/>
      <c r="D85" s="47"/>
      <c r="E85" s="112"/>
      <c r="F85" s="46"/>
      <c r="H85"/>
      <c r="I85"/>
      <c r="J85"/>
      <c r="K85"/>
      <c r="L85"/>
      <c r="M85"/>
      <c r="N85"/>
      <c r="O85"/>
      <c r="P85"/>
    </row>
    <row r="86" spans="1:16" s="3" customFormat="1" ht="14.45">
      <c r="A86" s="31"/>
      <c r="B86" s="38" t="s">
        <v>1200</v>
      </c>
      <c r="C86" s="47">
        <v>0.99661016949152548</v>
      </c>
      <c r="D86" s="47">
        <v>3.3898305084745762E-3</v>
      </c>
      <c r="E86" s="112">
        <v>0</v>
      </c>
      <c r="F86" s="46"/>
      <c r="H86"/>
      <c r="I86"/>
      <c r="J86"/>
      <c r="K86"/>
      <c r="L86"/>
      <c r="M86"/>
      <c r="N86"/>
      <c r="O86"/>
      <c r="P86"/>
    </row>
    <row r="87" spans="1:16" s="3" customFormat="1" ht="14.45">
      <c r="A87" s="31"/>
      <c r="B87" s="38" t="s">
        <v>1201</v>
      </c>
      <c r="C87" s="47">
        <v>0.69444444444444442</v>
      </c>
      <c r="D87" s="47">
        <v>0.30555555555555558</v>
      </c>
      <c r="E87" s="112">
        <v>0</v>
      </c>
      <c r="F87" s="46"/>
      <c r="H87"/>
      <c r="I87"/>
      <c r="J87"/>
      <c r="K87"/>
      <c r="L87"/>
      <c r="M87"/>
      <c r="N87"/>
      <c r="O87"/>
      <c r="P87"/>
    </row>
    <row r="88" spans="1:16" s="3" customFormat="1" ht="14.45">
      <c r="A88" s="31"/>
      <c r="B88" s="38" t="s">
        <v>313</v>
      </c>
      <c r="C88" s="47"/>
      <c r="D88" s="47"/>
      <c r="E88" s="112"/>
      <c r="F88" s="46"/>
      <c r="H88"/>
      <c r="I88"/>
      <c r="J88"/>
      <c r="K88"/>
      <c r="L88"/>
      <c r="M88"/>
      <c r="N88"/>
      <c r="O88"/>
      <c r="P88"/>
    </row>
    <row r="89" spans="1:16" s="3" customFormat="1" ht="14.45">
      <c r="A89" s="31"/>
      <c r="B89" s="38" t="s">
        <v>1202</v>
      </c>
      <c r="C89" s="47">
        <v>0.79012345679012341</v>
      </c>
      <c r="D89" s="47">
        <v>9.2592592592592587E-2</v>
      </c>
      <c r="E89" s="112">
        <v>0.11728395061728394</v>
      </c>
      <c r="F89" s="46"/>
      <c r="H89"/>
      <c r="I89"/>
      <c r="J89"/>
      <c r="K89"/>
      <c r="L89"/>
      <c r="M89"/>
      <c r="N89"/>
      <c r="O89"/>
      <c r="P89"/>
    </row>
    <row r="90" spans="1:16" s="3" customFormat="1" ht="14.45">
      <c r="A90" s="13"/>
      <c r="B90" s="72" t="s">
        <v>315</v>
      </c>
      <c r="C90" s="48"/>
      <c r="D90" s="48"/>
      <c r="E90" s="113"/>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4</v>
      </c>
      <c r="F99" s="50">
        <v>0.12903225806451613</v>
      </c>
      <c r="H99"/>
      <c r="I99"/>
      <c r="J99"/>
      <c r="K99"/>
      <c r="L99"/>
      <c r="M99"/>
      <c r="N99"/>
      <c r="O99"/>
      <c r="P99"/>
    </row>
    <row r="100" spans="1:16" s="3" customFormat="1" ht="14.45">
      <c r="A100" t="s">
        <v>81</v>
      </c>
      <c r="B100"/>
      <c r="C100"/>
      <c r="D100"/>
      <c r="E100" s="34">
        <v>4</v>
      </c>
      <c r="F100" s="47">
        <v>0.12903225806451613</v>
      </c>
      <c r="H100"/>
      <c r="I100"/>
      <c r="J100"/>
      <c r="K100"/>
      <c r="L100"/>
      <c r="M100"/>
      <c r="N100"/>
      <c r="O100"/>
      <c r="P100"/>
    </row>
    <row r="101" spans="1:16" s="3" customFormat="1" ht="14.45">
      <c r="A101" t="s">
        <v>82</v>
      </c>
      <c r="B101"/>
      <c r="C101"/>
      <c r="D101"/>
      <c r="E101" s="34">
        <v>3</v>
      </c>
      <c r="F101" s="47">
        <v>9.6774193548387094E-2</v>
      </c>
      <c r="H101"/>
      <c r="I101"/>
      <c r="J101"/>
      <c r="K101"/>
      <c r="L101"/>
      <c r="M101"/>
      <c r="N101"/>
      <c r="O101"/>
      <c r="P101"/>
    </row>
    <row r="102" spans="1:16" s="3" customFormat="1" ht="14.45">
      <c r="A102" t="s">
        <v>83</v>
      </c>
      <c r="B102"/>
      <c r="C102"/>
      <c r="D102"/>
      <c r="E102" s="34">
        <v>10</v>
      </c>
      <c r="F102" s="47">
        <v>0.32258064516129031</v>
      </c>
      <c r="H102"/>
      <c r="I102"/>
      <c r="J102"/>
      <c r="K102"/>
      <c r="L102"/>
      <c r="M102"/>
      <c r="N102"/>
      <c r="O102"/>
      <c r="P102"/>
    </row>
    <row r="103" spans="1:16" s="3" customFormat="1" ht="14.45">
      <c r="A103" s="44" t="s">
        <v>84</v>
      </c>
      <c r="B103" s="44"/>
      <c r="C103" s="44"/>
      <c r="D103" s="44"/>
      <c r="E103" s="22">
        <v>10</v>
      </c>
      <c r="F103" s="48">
        <v>0.32258064516129031</v>
      </c>
      <c r="H103"/>
      <c r="I103"/>
      <c r="J103"/>
      <c r="K103"/>
      <c r="L103"/>
      <c r="M103"/>
      <c r="N103"/>
      <c r="O103"/>
      <c r="P103"/>
    </row>
    <row r="104" spans="1:16" s="3" customFormat="1" ht="14.45">
      <c r="A104"/>
      <c r="B104"/>
      <c r="C104"/>
      <c r="D104"/>
      <c r="E104" s="40">
        <v>31</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c r="D115" s="26"/>
      <c r="E115" s="9"/>
      <c r="F115" s="9"/>
      <c r="H115"/>
      <c r="I115"/>
      <c r="J115"/>
      <c r="K115"/>
      <c r="L115"/>
      <c r="M115"/>
      <c r="N115"/>
      <c r="O115"/>
      <c r="P115"/>
    </row>
    <row r="116" spans="1:16" s="3" customFormat="1" ht="14.45">
      <c r="A116" s="6" t="s">
        <v>43</v>
      </c>
      <c r="B116" s="25" t="s">
        <v>42</v>
      </c>
      <c r="C116" s="26"/>
      <c r="D116" s="26"/>
      <c r="E116" s="9"/>
      <c r="F116" s="9"/>
      <c r="H116"/>
      <c r="I116"/>
      <c r="J116"/>
      <c r="K116"/>
      <c r="L116"/>
      <c r="M116"/>
      <c r="N116"/>
      <c r="O116"/>
      <c r="P116"/>
    </row>
    <row r="117" spans="1:16" s="3" customFormat="1" ht="14.45">
      <c r="A117" s="6" t="s">
        <v>44</v>
      </c>
      <c r="B117" s="25" t="s">
        <v>42</v>
      </c>
      <c r="C117" s="26"/>
      <c r="D117" s="26"/>
      <c r="E117" s="9"/>
      <c r="F117" s="9"/>
      <c r="H117"/>
      <c r="I117"/>
      <c r="J117"/>
      <c r="K117"/>
      <c r="L117"/>
      <c r="M117"/>
      <c r="N117"/>
      <c r="O117"/>
      <c r="P117"/>
    </row>
    <row r="118" spans="1:16" s="3" customFormat="1" ht="14.45">
      <c r="A118" s="6" t="s">
        <v>45</v>
      </c>
      <c r="B118" s="25" t="s">
        <v>42</v>
      </c>
      <c r="C118" s="26"/>
      <c r="D118" s="26"/>
      <c r="E118" s="9"/>
      <c r="F118" s="9"/>
      <c r="H118"/>
      <c r="I118"/>
      <c r="J118"/>
      <c r="K118"/>
      <c r="L118"/>
      <c r="M118"/>
      <c r="N118"/>
      <c r="O118"/>
      <c r="P118"/>
    </row>
    <row r="119" spans="1:16" s="3" customFormat="1" ht="14.45">
      <c r="A119" s="6" t="s">
        <v>46</v>
      </c>
      <c r="B119" s="25" t="s">
        <v>42</v>
      </c>
      <c r="C119" s="26"/>
      <c r="D119" s="26"/>
      <c r="E119" s="9"/>
      <c r="F119" s="9"/>
      <c r="H119"/>
      <c r="I119"/>
      <c r="J119"/>
      <c r="K119"/>
      <c r="L119"/>
      <c r="M119"/>
      <c r="N119"/>
      <c r="O119"/>
      <c r="P119"/>
    </row>
    <row r="120" spans="1:16" s="3" customFormat="1" ht="14.45">
      <c r="A120" s="13" t="s">
        <v>47</v>
      </c>
      <c r="B120" s="21" t="s">
        <v>42</v>
      </c>
      <c r="C120" s="22"/>
      <c r="D120" s="22"/>
      <c r="E120" s="14"/>
      <c r="F120" s="14"/>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c r="C124" s="45"/>
      <c r="D124" s="45"/>
      <c r="E124" s="45"/>
      <c r="F124" s="9"/>
      <c r="H124"/>
      <c r="I124"/>
      <c r="J124"/>
      <c r="K124"/>
      <c r="L124"/>
      <c r="M124"/>
      <c r="N124"/>
      <c r="O124"/>
      <c r="P124"/>
    </row>
    <row r="125" spans="1:16" s="3" customFormat="1" ht="14.45">
      <c r="A125" s="6" t="s">
        <v>43</v>
      </c>
      <c r="B125" s="27"/>
      <c r="C125" s="45"/>
      <c r="D125" s="45"/>
      <c r="E125" s="45"/>
      <c r="F125" s="9"/>
      <c r="H125"/>
      <c r="I125"/>
      <c r="J125"/>
      <c r="K125"/>
      <c r="L125"/>
      <c r="M125"/>
      <c r="N125"/>
      <c r="O125"/>
      <c r="P125"/>
    </row>
    <row r="126" spans="1:16" s="3" customFormat="1" ht="14.45">
      <c r="A126" s="6" t="s">
        <v>44</v>
      </c>
      <c r="B126" s="27"/>
      <c r="C126" s="45"/>
      <c r="D126" s="45"/>
      <c r="E126" s="45"/>
      <c r="F126" s="9"/>
      <c r="H126"/>
      <c r="I126"/>
      <c r="J126"/>
      <c r="K126"/>
      <c r="L126"/>
      <c r="M126"/>
      <c r="N126"/>
      <c r="O126"/>
      <c r="P126"/>
    </row>
    <row r="127" spans="1:16" s="3" customFormat="1" ht="14.45">
      <c r="A127" s="6" t="s">
        <v>45</v>
      </c>
      <c r="B127" s="27"/>
      <c r="C127" s="45"/>
      <c r="D127" s="45"/>
      <c r="E127" s="45"/>
      <c r="F127" s="9"/>
      <c r="H127"/>
      <c r="I127"/>
      <c r="J127"/>
      <c r="K127"/>
      <c r="L127"/>
      <c r="M127"/>
      <c r="N127"/>
      <c r="O127"/>
      <c r="P127"/>
    </row>
    <row r="128" spans="1:16" s="3" customFormat="1" ht="14.45">
      <c r="A128" s="6" t="s">
        <v>46</v>
      </c>
      <c r="B128" s="27"/>
      <c r="C128" s="45"/>
      <c r="D128" s="45"/>
      <c r="E128" s="45"/>
      <c r="F128" s="9"/>
      <c r="H128"/>
      <c r="I128"/>
      <c r="J128"/>
      <c r="K128"/>
      <c r="L128"/>
      <c r="M128"/>
      <c r="N128"/>
      <c r="O128"/>
      <c r="P128"/>
    </row>
    <row r="129" spans="1:16" s="3" customFormat="1" ht="14.45">
      <c r="A129" s="13" t="s">
        <v>47</v>
      </c>
      <c r="B129" s="23"/>
      <c r="C129" s="48"/>
      <c r="D129" s="48"/>
      <c r="E129" s="48"/>
      <c r="F129" s="14"/>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c r="D142" s="26"/>
      <c r="E142" s="9"/>
      <c r="F142" s="9"/>
      <c r="H142"/>
      <c r="I142"/>
      <c r="J142"/>
      <c r="K142"/>
      <c r="L142"/>
      <c r="M142"/>
      <c r="N142"/>
      <c r="O142"/>
      <c r="P142"/>
    </row>
    <row r="143" spans="1:16" s="3" customFormat="1" ht="14.45">
      <c r="A143" s="6" t="s">
        <v>46</v>
      </c>
      <c r="B143" s="25" t="s">
        <v>87</v>
      </c>
      <c r="C143" s="26"/>
      <c r="D143" s="26"/>
      <c r="E143" s="9"/>
      <c r="F143" s="9"/>
      <c r="H143"/>
      <c r="I143"/>
      <c r="J143"/>
      <c r="K143"/>
      <c r="L143"/>
      <c r="M143"/>
      <c r="N143"/>
      <c r="O143"/>
      <c r="P143"/>
    </row>
    <row r="144" spans="1:16" s="3" customFormat="1" ht="14.45">
      <c r="A144" s="13" t="s">
        <v>47</v>
      </c>
      <c r="B144" s="21" t="s">
        <v>87</v>
      </c>
      <c r="C144" s="22"/>
      <c r="D144" s="22"/>
      <c r="E144" s="14"/>
      <c r="F144" s="14"/>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c r="C148" s="45"/>
      <c r="D148" s="45"/>
      <c r="E148" s="45"/>
      <c r="F148" s="9"/>
      <c r="H148"/>
      <c r="I148"/>
      <c r="J148"/>
      <c r="K148"/>
      <c r="L148"/>
      <c r="M148"/>
      <c r="N148"/>
      <c r="O148"/>
      <c r="P148"/>
    </row>
    <row r="149" spans="1:16" s="3" customFormat="1" ht="14.45">
      <c r="A149" s="6" t="s">
        <v>46</v>
      </c>
      <c r="B149" s="27"/>
      <c r="C149" s="45"/>
      <c r="D149" s="45"/>
      <c r="E149" s="45"/>
      <c r="F149" s="9"/>
      <c r="H149"/>
      <c r="I149"/>
      <c r="J149"/>
      <c r="K149"/>
      <c r="L149"/>
      <c r="M149"/>
      <c r="N149"/>
      <c r="O149"/>
      <c r="P149"/>
    </row>
    <row r="150" spans="1:16" s="3" customFormat="1" ht="14.45">
      <c r="A150" s="13" t="s">
        <v>47</v>
      </c>
      <c r="B150" s="23"/>
      <c r="C150" s="48"/>
      <c r="D150" s="48"/>
      <c r="E150" s="48"/>
      <c r="F150" s="14"/>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c r="D158" s="26"/>
      <c r="E158" s="9"/>
      <c r="F158" s="9"/>
      <c r="H158"/>
      <c r="I158"/>
      <c r="J158"/>
      <c r="K158"/>
      <c r="L158"/>
      <c r="M158"/>
      <c r="N158"/>
      <c r="O158"/>
      <c r="P158"/>
    </row>
    <row r="159" spans="1:16" s="3" customFormat="1" ht="14.45">
      <c r="A159" s="6"/>
      <c r="B159" s="25" t="s">
        <v>57</v>
      </c>
      <c r="C159" s="26"/>
      <c r="D159" s="26"/>
      <c r="E159" s="9"/>
      <c r="F159" s="9"/>
      <c r="H159"/>
      <c r="I159"/>
      <c r="J159"/>
      <c r="K159"/>
      <c r="L159"/>
      <c r="M159"/>
      <c r="N159"/>
      <c r="O159"/>
      <c r="P159"/>
    </row>
    <row r="160" spans="1:16" s="3" customFormat="1" ht="14.45">
      <c r="A160" s="6"/>
      <c r="B160" s="25" t="s">
        <v>58</v>
      </c>
      <c r="C160" s="26"/>
      <c r="D160" s="26"/>
      <c r="E160" s="9"/>
      <c r="F160" s="9"/>
      <c r="H160"/>
      <c r="I160"/>
      <c r="J160"/>
      <c r="K160"/>
      <c r="L160"/>
      <c r="M160"/>
      <c r="N160"/>
      <c r="O160"/>
      <c r="P160"/>
    </row>
    <row r="161" spans="1:16" s="3" customFormat="1" ht="14.45">
      <c r="A161" s="6"/>
      <c r="B161" s="25" t="s">
        <v>59</v>
      </c>
      <c r="C161" s="26"/>
      <c r="D161" s="26"/>
      <c r="E161" s="9"/>
      <c r="F161" s="9"/>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c r="D164" s="26"/>
      <c r="E164" s="9"/>
      <c r="F164" s="9"/>
      <c r="H164"/>
      <c r="I164"/>
      <c r="J164"/>
      <c r="K164"/>
      <c r="L164"/>
      <c r="M164"/>
      <c r="N164"/>
      <c r="O164"/>
      <c r="P164"/>
    </row>
    <row r="165" spans="1:16" s="3" customFormat="1" ht="14.45">
      <c r="A165" s="6"/>
      <c r="B165" s="25" t="s">
        <v>57</v>
      </c>
      <c r="C165" s="26"/>
      <c r="D165" s="26"/>
      <c r="E165" s="9"/>
      <c r="F165" s="9"/>
      <c r="H165"/>
      <c r="I165"/>
      <c r="J165"/>
      <c r="K165"/>
      <c r="L165"/>
      <c r="M165"/>
      <c r="N165"/>
      <c r="O165"/>
      <c r="P165"/>
    </row>
    <row r="166" spans="1:16" s="3" customFormat="1" ht="14.45">
      <c r="A166" s="6"/>
      <c r="B166" s="25" t="s">
        <v>58</v>
      </c>
      <c r="C166" s="26"/>
      <c r="D166" s="26"/>
      <c r="E166" s="9"/>
      <c r="F166" s="9"/>
      <c r="H166"/>
      <c r="I166"/>
      <c r="J166"/>
      <c r="K166"/>
      <c r="L166"/>
      <c r="M166"/>
      <c r="N166"/>
      <c r="O166"/>
      <c r="P166"/>
    </row>
    <row r="167" spans="1:16" s="3" customFormat="1" ht="14.45">
      <c r="A167" s="6"/>
      <c r="B167" s="25" t="s">
        <v>59</v>
      </c>
      <c r="C167" s="26"/>
      <c r="D167" s="26"/>
      <c r="E167" s="9"/>
      <c r="F167" s="9"/>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c r="D170" s="34"/>
      <c r="E170" s="33"/>
      <c r="F170" s="33"/>
      <c r="H170"/>
      <c r="I170"/>
      <c r="J170"/>
      <c r="K170"/>
      <c r="L170"/>
      <c r="M170"/>
      <c r="N170"/>
      <c r="O170"/>
      <c r="P170"/>
    </row>
    <row r="171" spans="1:16" s="3" customFormat="1" ht="14.45">
      <c r="A171" s="114" t="s">
        <v>47</v>
      </c>
      <c r="B171" s="32" t="s">
        <v>57</v>
      </c>
      <c r="C171" s="34"/>
      <c r="D171" s="34"/>
      <c r="E171" s="33"/>
      <c r="F171" s="33"/>
      <c r="H171"/>
      <c r="I171"/>
      <c r="J171"/>
      <c r="K171"/>
      <c r="L171"/>
      <c r="M171"/>
      <c r="N171"/>
      <c r="O171"/>
      <c r="P171"/>
    </row>
    <row r="172" spans="1:16" s="3" customFormat="1" ht="14.45">
      <c r="A172" s="114" t="s">
        <v>47</v>
      </c>
      <c r="B172" s="32" t="s">
        <v>58</v>
      </c>
      <c r="C172" s="34"/>
      <c r="D172" s="34"/>
      <c r="E172" s="33"/>
      <c r="F172" s="33"/>
      <c r="H172"/>
      <c r="I172"/>
      <c r="J172"/>
      <c r="K172"/>
      <c r="L172"/>
      <c r="M172"/>
      <c r="N172"/>
      <c r="O172"/>
      <c r="P172"/>
    </row>
    <row r="173" spans="1:16" s="3" customFormat="1" ht="14.45">
      <c r="A173" s="115" t="s">
        <v>47</v>
      </c>
      <c r="B173" s="21" t="s">
        <v>59</v>
      </c>
      <c r="C173" s="22"/>
      <c r="D173" s="22"/>
      <c r="E173" s="14"/>
      <c r="F173" s="14"/>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312</v>
      </c>
      <c r="C180" s="45"/>
      <c r="D180" s="45"/>
      <c r="E180" s="110"/>
      <c r="F180" s="9"/>
      <c r="H180"/>
      <c r="I180"/>
      <c r="J180"/>
      <c r="K180"/>
      <c r="L180"/>
      <c r="M180"/>
      <c r="N180"/>
      <c r="O180"/>
      <c r="P180"/>
    </row>
    <row r="181" spans="1:16" s="3" customFormat="1" ht="14.45">
      <c r="A181" s="6"/>
      <c r="B181" s="36" t="s">
        <v>313</v>
      </c>
      <c r="C181" s="45"/>
      <c r="D181" s="45"/>
      <c r="E181" s="110"/>
      <c r="F181" s="9"/>
      <c r="H181"/>
      <c r="I181"/>
      <c r="J181"/>
      <c r="K181"/>
      <c r="L181"/>
      <c r="M181"/>
      <c r="N181"/>
      <c r="O181"/>
      <c r="P181"/>
    </row>
    <row r="182" spans="1:16" s="3" customFormat="1" ht="14.45">
      <c r="A182" s="6"/>
      <c r="B182" s="36" t="s">
        <v>314</v>
      </c>
      <c r="C182" s="45"/>
      <c r="D182" s="45"/>
      <c r="E182" s="110"/>
      <c r="F182" s="9"/>
      <c r="H182"/>
      <c r="I182"/>
      <c r="J182"/>
      <c r="K182"/>
      <c r="L182"/>
      <c r="M182"/>
      <c r="N182"/>
      <c r="O182"/>
      <c r="P182"/>
    </row>
    <row r="183" spans="1:16" s="3" customFormat="1" ht="14.45">
      <c r="A183" s="6"/>
      <c r="B183" s="36" t="s">
        <v>315</v>
      </c>
      <c r="C183" s="45"/>
      <c r="D183" s="45"/>
      <c r="E183" s="110"/>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312</v>
      </c>
      <c r="C186" s="45"/>
      <c r="D186" s="45"/>
      <c r="E186" s="110"/>
      <c r="F186" s="9"/>
      <c r="H186"/>
      <c r="I186"/>
      <c r="J186"/>
      <c r="K186"/>
      <c r="L186"/>
      <c r="M186"/>
      <c r="N186"/>
      <c r="O186"/>
      <c r="P186"/>
    </row>
    <row r="187" spans="1:16" s="3" customFormat="1" ht="14.45">
      <c r="A187" s="6"/>
      <c r="B187" s="36" t="s">
        <v>313</v>
      </c>
      <c r="C187" s="45"/>
      <c r="D187" s="45"/>
      <c r="E187" s="110"/>
      <c r="F187" s="9"/>
      <c r="H187"/>
      <c r="I187"/>
      <c r="J187"/>
      <c r="K187"/>
      <c r="L187"/>
      <c r="M187"/>
      <c r="N187"/>
      <c r="O187"/>
      <c r="P187"/>
    </row>
    <row r="188" spans="1:16" s="3" customFormat="1" ht="14.45">
      <c r="A188" s="6"/>
      <c r="B188" s="36" t="s">
        <v>314</v>
      </c>
      <c r="C188" s="45"/>
      <c r="D188" s="45"/>
      <c r="E188" s="110"/>
      <c r="F188" s="9"/>
      <c r="H188"/>
      <c r="I188"/>
      <c r="J188"/>
      <c r="K188"/>
      <c r="L188"/>
      <c r="M188"/>
      <c r="N188"/>
      <c r="O188"/>
      <c r="P188"/>
    </row>
    <row r="189" spans="1:16" s="3" customFormat="1" ht="14.45">
      <c r="A189" s="6"/>
      <c r="B189" s="36" t="s">
        <v>315</v>
      </c>
      <c r="C189" s="45"/>
      <c r="D189" s="45"/>
      <c r="E189" s="110"/>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312</v>
      </c>
      <c r="C192" s="47"/>
      <c r="D192" s="47"/>
      <c r="E192" s="112"/>
      <c r="F192" s="9"/>
      <c r="H192"/>
      <c r="I192"/>
      <c r="J192"/>
      <c r="K192"/>
      <c r="L192"/>
      <c r="M192"/>
      <c r="N192"/>
      <c r="O192"/>
      <c r="P192"/>
    </row>
    <row r="193" spans="1:16" s="3" customFormat="1" ht="14.45">
      <c r="A193" s="31"/>
      <c r="B193" s="38" t="s">
        <v>313</v>
      </c>
      <c r="C193" s="47"/>
      <c r="D193" s="47"/>
      <c r="E193" s="112"/>
      <c r="F193" s="9"/>
      <c r="H193"/>
      <c r="I193"/>
      <c r="J193"/>
      <c r="K193"/>
      <c r="L193"/>
      <c r="M193"/>
      <c r="N193"/>
      <c r="O193"/>
      <c r="P193"/>
    </row>
    <row r="194" spans="1:16" s="3" customFormat="1" ht="14.45">
      <c r="A194" s="31"/>
      <c r="B194" s="38" t="s">
        <v>314</v>
      </c>
      <c r="C194" s="47"/>
      <c r="D194" s="47"/>
      <c r="E194" s="112"/>
      <c r="F194" s="9"/>
      <c r="H194"/>
      <c r="I194"/>
      <c r="J194"/>
      <c r="K194"/>
      <c r="L194"/>
      <c r="M194"/>
      <c r="N194"/>
      <c r="O194"/>
      <c r="P194"/>
    </row>
    <row r="195" spans="1:16" s="3" customFormat="1" ht="14.45">
      <c r="A195" s="13"/>
      <c r="B195" s="72" t="s">
        <v>315</v>
      </c>
      <c r="C195" s="48"/>
      <c r="D195" s="48"/>
      <c r="E195" s="113"/>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2">
        <v>0</v>
      </c>
      <c r="F211" s="24"/>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122</v>
      </c>
      <c r="D222" s="26">
        <v>19</v>
      </c>
      <c r="E222" s="9">
        <v>24</v>
      </c>
      <c r="F222" s="9">
        <v>165</v>
      </c>
      <c r="H222"/>
      <c r="I222"/>
      <c r="J222"/>
      <c r="K222"/>
      <c r="L222"/>
      <c r="M222"/>
      <c r="N222"/>
      <c r="O222"/>
      <c r="P222"/>
    </row>
    <row r="223" spans="1:16" s="3" customFormat="1" ht="14.45">
      <c r="A223" s="55" t="s">
        <v>108</v>
      </c>
      <c r="B223" s="61"/>
      <c r="C223" s="26">
        <v>50</v>
      </c>
      <c r="D223" s="26">
        <v>2</v>
      </c>
      <c r="E223" s="9">
        <v>6</v>
      </c>
      <c r="F223" s="9">
        <v>58</v>
      </c>
      <c r="H223"/>
      <c r="I223"/>
      <c r="J223"/>
      <c r="K223"/>
      <c r="L223"/>
      <c r="M223"/>
      <c r="N223"/>
      <c r="O223"/>
      <c r="P223"/>
    </row>
    <row r="224" spans="1:16" s="3" customFormat="1" ht="14.45">
      <c r="A224" s="55" t="s">
        <v>109</v>
      </c>
      <c r="B224" s="61"/>
      <c r="C224" s="26"/>
      <c r="D224" s="26"/>
      <c r="E224" s="9"/>
      <c r="F224" s="9"/>
      <c r="H224"/>
      <c r="I224"/>
      <c r="J224"/>
      <c r="K224"/>
      <c r="L224"/>
      <c r="M224"/>
      <c r="N224"/>
      <c r="O224"/>
      <c r="P224"/>
    </row>
    <row r="225" spans="1:16" s="3" customFormat="1" ht="14.45">
      <c r="A225" s="55" t="s">
        <v>110</v>
      </c>
      <c r="B225" s="61"/>
      <c r="C225" s="26"/>
      <c r="D225" s="26"/>
      <c r="E225" s="9"/>
      <c r="F225" s="9"/>
      <c r="H225"/>
      <c r="I225"/>
      <c r="J225"/>
      <c r="K225"/>
      <c r="L225"/>
      <c r="M225"/>
      <c r="N225"/>
      <c r="O225"/>
      <c r="P225"/>
    </row>
    <row r="226" spans="1:16" s="3" customFormat="1" ht="14.45">
      <c r="A226" s="56" t="s">
        <v>111</v>
      </c>
      <c r="B226" s="62"/>
      <c r="C226" s="53"/>
      <c r="D226" s="53"/>
      <c r="E226" s="52"/>
      <c r="F226" s="52"/>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1203</v>
      </c>
      <c r="B231" s="63"/>
      <c r="C231" s="45">
        <v>0.73939393939393938</v>
      </c>
      <c r="D231" s="45">
        <v>0.11515151515151516</v>
      </c>
      <c r="E231" s="110">
        <v>0.14545454545454545</v>
      </c>
      <c r="F231" s="9"/>
      <c r="H231"/>
      <c r="I231"/>
      <c r="J231"/>
      <c r="K231"/>
      <c r="L231"/>
      <c r="M231"/>
      <c r="N231"/>
      <c r="O231"/>
      <c r="P231"/>
    </row>
    <row r="232" spans="1:16" s="3" customFormat="1" ht="14.45">
      <c r="A232" s="55" t="s">
        <v>1204</v>
      </c>
      <c r="B232" s="63"/>
      <c r="C232" s="45">
        <v>0.86206896551724133</v>
      </c>
      <c r="D232" s="45">
        <v>3.4482758620689655E-2</v>
      </c>
      <c r="E232" s="110">
        <v>0.10344827586206896</v>
      </c>
      <c r="F232" s="9"/>
      <c r="H232"/>
      <c r="I232"/>
      <c r="J232"/>
      <c r="K232"/>
      <c r="L232"/>
      <c r="M232"/>
      <c r="N232"/>
      <c r="O232"/>
      <c r="P232"/>
    </row>
    <row r="233" spans="1:16" s="3" customFormat="1" ht="14.45">
      <c r="A233" s="55" t="s">
        <v>450</v>
      </c>
      <c r="B233" s="63"/>
      <c r="C233" s="45"/>
      <c r="D233" s="45"/>
      <c r="E233" s="110"/>
      <c r="F233" s="9"/>
      <c r="H233"/>
      <c r="I233"/>
      <c r="J233"/>
      <c r="K233"/>
      <c r="L233"/>
      <c r="M233"/>
      <c r="N233"/>
      <c r="O233"/>
      <c r="P233"/>
    </row>
    <row r="234" spans="1:16" s="3" customFormat="1" ht="14.45">
      <c r="A234" s="55" t="s">
        <v>1205</v>
      </c>
      <c r="B234" s="63"/>
      <c r="C234" s="45"/>
      <c r="D234" s="45"/>
      <c r="E234" s="110"/>
      <c r="F234" s="9"/>
      <c r="H234"/>
      <c r="I234"/>
      <c r="J234"/>
      <c r="K234"/>
      <c r="L234"/>
      <c r="M234"/>
      <c r="N234"/>
      <c r="O234"/>
      <c r="P234"/>
    </row>
    <row r="235" spans="1:16" s="3" customFormat="1" ht="14.45">
      <c r="A235" s="56" t="s">
        <v>1206</v>
      </c>
      <c r="B235" s="64"/>
      <c r="C235" s="54"/>
      <c r="D235" s="54"/>
      <c r="E235" s="111"/>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c r="C252" s="66"/>
      <c r="D252" s="66"/>
      <c r="E252" s="66"/>
      <c r="F252" s="67"/>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c r="C260" s="66"/>
      <c r="D260" s="66"/>
      <c r="E260" s="66"/>
      <c r="F260" s="67"/>
      <c r="H260"/>
      <c r="I260"/>
      <c r="J260"/>
      <c r="K260"/>
      <c r="L260"/>
      <c r="M260"/>
      <c r="N260"/>
      <c r="O260"/>
      <c r="P260"/>
    </row>
    <row r="261" spans="1:16" s="3" customFormat="1" ht="14.45">
      <c r="A261" t="s">
        <v>128</v>
      </c>
      <c r="B261" s="65"/>
      <c r="C261" s="66"/>
      <c r="D261" s="66"/>
      <c r="E261" s="66"/>
      <c r="F261" s="67"/>
      <c r="H261"/>
      <c r="I261"/>
      <c r="J261"/>
      <c r="K261"/>
      <c r="L261"/>
      <c r="M261"/>
      <c r="N261"/>
      <c r="O261"/>
      <c r="P261"/>
    </row>
    <row r="262" spans="1:16" s="3" customFormat="1" ht="14.45">
      <c r="A262" t="s">
        <v>129</v>
      </c>
      <c r="B262" s="65"/>
      <c r="C262" s="66"/>
      <c r="D262" s="66"/>
      <c r="E262" s="66"/>
      <c r="F262" s="67"/>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c r="C264" s="66"/>
      <c r="D264" s="66"/>
      <c r="E264" s="66"/>
      <c r="F264" s="67"/>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0.76699029126213591</v>
      </c>
      <c r="C266" s="66">
        <v>79</v>
      </c>
      <c r="D266" s="66">
        <v>7</v>
      </c>
      <c r="E266" s="66">
        <v>17</v>
      </c>
      <c r="F266" s="67">
        <v>103</v>
      </c>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1207</v>
      </c>
      <c r="C276" s="96">
        <v>0.76699029126213591</v>
      </c>
      <c r="D276" s="97">
        <v>6.7961165048543687E-2</v>
      </c>
      <c r="E276" s="96">
        <v>0.1650485436893204</v>
      </c>
      <c r="F276" s="80">
        <v>1</v>
      </c>
      <c r="H276"/>
      <c r="I276"/>
      <c r="J276"/>
      <c r="K276"/>
      <c r="L276"/>
      <c r="M276"/>
      <c r="N276"/>
      <c r="O276"/>
      <c r="P276"/>
    </row>
    <row r="277" spans="1:16" s="3" customFormat="1" ht="14.45">
      <c r="A277"/>
      <c r="B277" s="78"/>
      <c r="C277" s="96"/>
      <c r="D277" s="97"/>
      <c r="E277" s="96"/>
      <c r="F277" s="80">
        <v>2</v>
      </c>
      <c r="H277"/>
      <c r="I277"/>
      <c r="J277"/>
      <c r="K277"/>
      <c r="L277"/>
      <c r="M277"/>
      <c r="N277"/>
      <c r="O277"/>
      <c r="P277"/>
    </row>
    <row r="278" spans="1:16" s="3" customFormat="1" ht="14.45">
      <c r="A278"/>
      <c r="B278" s="78"/>
      <c r="C278" s="96"/>
      <c r="D278" s="97"/>
      <c r="E278" s="96"/>
      <c r="F278" s="80">
        <v>3</v>
      </c>
      <c r="H278"/>
      <c r="I278"/>
      <c r="J278"/>
      <c r="K278"/>
      <c r="L278"/>
      <c r="M278"/>
      <c r="N278"/>
      <c r="O278"/>
      <c r="P278"/>
    </row>
    <row r="279" spans="1:16" s="3" customFormat="1" ht="14.45">
      <c r="A279"/>
      <c r="B279" s="78"/>
      <c r="C279" s="96"/>
      <c r="D279" s="97"/>
      <c r="E279" s="96"/>
      <c r="F279" s="80">
        <v>4</v>
      </c>
      <c r="H279"/>
      <c r="I279"/>
      <c r="J279"/>
      <c r="K279"/>
      <c r="L279"/>
      <c r="M279"/>
      <c r="N279"/>
      <c r="O279"/>
      <c r="P279"/>
    </row>
    <row r="280" spans="1:16" s="3" customFormat="1" ht="14.45">
      <c r="A280"/>
      <c r="B280" s="78"/>
      <c r="C280" s="96"/>
      <c r="D280" s="97"/>
      <c r="E280" s="96"/>
      <c r="F280" s="80">
        <v>5</v>
      </c>
      <c r="H280"/>
      <c r="I280"/>
      <c r="J280"/>
      <c r="K280"/>
      <c r="L280"/>
      <c r="M280"/>
      <c r="N280"/>
      <c r="O280"/>
      <c r="P280"/>
    </row>
    <row r="281" spans="1:16" s="3" customFormat="1" ht="14.45">
      <c r="A281"/>
      <c r="B281" s="78"/>
      <c r="C281" s="96"/>
      <c r="D281" s="97"/>
      <c r="E281" s="96"/>
      <c r="F281" s="80">
        <v>6</v>
      </c>
      <c r="H281"/>
      <c r="I281"/>
      <c r="J281"/>
      <c r="K281"/>
      <c r="L281"/>
      <c r="M281"/>
      <c r="N281"/>
      <c r="O281"/>
      <c r="P281"/>
    </row>
    <row r="282" spans="1:16" s="3" customFormat="1" ht="14.45">
      <c r="A282"/>
      <c r="B282" s="78"/>
      <c r="C282" s="96"/>
      <c r="D282" s="97"/>
      <c r="E282" s="96"/>
      <c r="F282" s="80">
        <v>7</v>
      </c>
      <c r="H282"/>
      <c r="I282"/>
      <c r="J282"/>
      <c r="K282"/>
      <c r="L282"/>
      <c r="M282"/>
      <c r="N282"/>
      <c r="O282"/>
      <c r="P282"/>
    </row>
    <row r="283" spans="1:16" s="3" customFormat="1" ht="14.45">
      <c r="A283"/>
      <c r="B283" s="78"/>
      <c r="C283" s="96"/>
      <c r="D283" s="97"/>
      <c r="E283" s="96"/>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137</v>
      </c>
      <c r="D352" s="26">
        <v>19</v>
      </c>
      <c r="E352" s="9">
        <v>28</v>
      </c>
      <c r="F352" s="9">
        <v>184</v>
      </c>
      <c r="H352"/>
      <c r="I352"/>
      <c r="J352"/>
      <c r="K352"/>
      <c r="L352"/>
      <c r="M352"/>
      <c r="N352"/>
      <c r="O352"/>
      <c r="P352"/>
    </row>
    <row r="353" spans="1:16" s="3" customFormat="1" ht="14.45">
      <c r="A353" s="55" t="s">
        <v>174</v>
      </c>
      <c r="B353" s="61"/>
      <c r="C353" s="26">
        <v>115</v>
      </c>
      <c r="D353" s="26">
        <v>12</v>
      </c>
      <c r="E353" s="9">
        <v>12</v>
      </c>
      <c r="F353" s="9">
        <v>139</v>
      </c>
      <c r="H353"/>
      <c r="I353"/>
      <c r="J353"/>
      <c r="K353"/>
      <c r="L353"/>
      <c r="M353"/>
      <c r="N353"/>
      <c r="O353"/>
      <c r="P353"/>
    </row>
    <row r="354" spans="1:16" s="3" customFormat="1" ht="14.45">
      <c r="A354" s="55" t="s">
        <v>175</v>
      </c>
      <c r="B354" s="61"/>
      <c r="C354" s="26"/>
      <c r="D354" s="26"/>
      <c r="E354" s="9"/>
      <c r="F354" s="9"/>
      <c r="H354"/>
      <c r="I354"/>
      <c r="J354"/>
      <c r="K354"/>
      <c r="L354"/>
      <c r="M354"/>
      <c r="N354"/>
      <c r="O354"/>
      <c r="P354"/>
    </row>
    <row r="355" spans="1:16" s="3" customFormat="1" ht="14.45">
      <c r="A355" s="56" t="s">
        <v>176</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1208</v>
      </c>
      <c r="B361" s="63"/>
      <c r="C361" s="45">
        <v>0.74456521739130432</v>
      </c>
      <c r="D361" s="45">
        <v>0.10326086956521739</v>
      </c>
      <c r="E361" s="110">
        <v>0.15217391304347827</v>
      </c>
      <c r="F361" s="9"/>
      <c r="H361"/>
      <c r="I361"/>
      <c r="J361"/>
      <c r="K361"/>
      <c r="L361"/>
      <c r="M361"/>
      <c r="N361"/>
      <c r="O361"/>
      <c r="P361"/>
    </row>
    <row r="362" spans="1:16" s="3" customFormat="1" ht="14.45">
      <c r="A362" s="55" t="s">
        <v>1209</v>
      </c>
      <c r="B362" s="63"/>
      <c r="C362" s="45">
        <v>0.82733812949640284</v>
      </c>
      <c r="D362" s="45">
        <v>8.6330935251798566E-2</v>
      </c>
      <c r="E362" s="110">
        <v>8.6330935251798566E-2</v>
      </c>
      <c r="F362" s="9"/>
      <c r="H362"/>
      <c r="I362"/>
      <c r="J362"/>
      <c r="K362"/>
      <c r="L362"/>
      <c r="M362"/>
      <c r="N362"/>
      <c r="O362"/>
      <c r="P362"/>
    </row>
    <row r="363" spans="1:16" s="3" customFormat="1" ht="14.45">
      <c r="A363" s="55" t="s">
        <v>341</v>
      </c>
      <c r="B363" s="63"/>
      <c r="C363" s="45"/>
      <c r="D363" s="45"/>
      <c r="E363" s="110"/>
      <c r="F363" s="9"/>
      <c r="H363"/>
      <c r="I363"/>
      <c r="J363"/>
      <c r="K363"/>
      <c r="L363"/>
      <c r="M363"/>
      <c r="N363"/>
      <c r="O363"/>
      <c r="P363"/>
    </row>
    <row r="364" spans="1:16" s="3" customFormat="1" ht="14.45">
      <c r="A364" s="56" t="s">
        <v>342</v>
      </c>
      <c r="B364" s="64"/>
      <c r="C364" s="54"/>
      <c r="D364" s="54"/>
      <c r="E364" s="111"/>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253</v>
      </c>
      <c r="D376" s="26">
        <v>31</v>
      </c>
      <c r="E376" s="26">
        <v>40</v>
      </c>
      <c r="F376" s="9">
        <v>324</v>
      </c>
      <c r="H376"/>
      <c r="I376"/>
      <c r="J376"/>
      <c r="K376"/>
      <c r="L376"/>
      <c r="M376"/>
      <c r="N376"/>
      <c r="O376"/>
      <c r="P376"/>
    </row>
    <row r="377" spans="1:16" s="3" customFormat="1" ht="14.45">
      <c r="A377" s="55" t="s">
        <v>183</v>
      </c>
      <c r="B377" s="61"/>
      <c r="C377" s="26"/>
      <c r="D377" s="26"/>
      <c r="E377" s="26"/>
      <c r="F377" s="9"/>
      <c r="H377"/>
      <c r="I377"/>
      <c r="J377"/>
      <c r="K377"/>
      <c r="L377"/>
      <c r="M377"/>
      <c r="N377"/>
      <c r="O377"/>
      <c r="P377"/>
    </row>
    <row r="378" spans="1:16" s="3" customFormat="1" ht="14.45">
      <c r="A378" s="55" t="s">
        <v>184</v>
      </c>
      <c r="B378" s="61"/>
      <c r="C378" s="26"/>
      <c r="D378" s="26"/>
      <c r="E378" s="26"/>
      <c r="F378" s="9"/>
      <c r="H378"/>
      <c r="I378"/>
      <c r="J378"/>
      <c r="K378"/>
      <c r="L378"/>
      <c r="M378"/>
      <c r="N378"/>
      <c r="O378"/>
      <c r="P378"/>
    </row>
    <row r="379" spans="1:16" s="3" customFormat="1" ht="14.45">
      <c r="A379" s="55" t="s">
        <v>185</v>
      </c>
      <c r="B379" s="61"/>
      <c r="C379" s="26"/>
      <c r="D379" s="26"/>
      <c r="E379" s="26"/>
      <c r="F379" s="9"/>
      <c r="H379"/>
      <c r="I379"/>
      <c r="J379"/>
      <c r="K379"/>
      <c r="L379"/>
      <c r="M379"/>
      <c r="N379"/>
      <c r="O379"/>
      <c r="P379"/>
    </row>
    <row r="380" spans="1:16" s="3" customFormat="1" ht="14.45">
      <c r="A380" s="55" t="s">
        <v>186</v>
      </c>
      <c r="B380" s="61"/>
      <c r="C380" s="26"/>
      <c r="D380" s="26"/>
      <c r="E380" s="26"/>
      <c r="F380" s="9"/>
      <c r="H380"/>
      <c r="I380"/>
      <c r="J380"/>
      <c r="K380"/>
      <c r="L380"/>
      <c r="M380"/>
      <c r="N380"/>
      <c r="O380"/>
      <c r="P380"/>
    </row>
    <row r="381" spans="1:16" s="3" customFormat="1" ht="14.45">
      <c r="A381" s="55" t="s">
        <v>187</v>
      </c>
      <c r="B381" s="61"/>
      <c r="C381" s="26">
        <v>72</v>
      </c>
      <c r="D381" s="26">
        <v>13</v>
      </c>
      <c r="E381" s="26">
        <v>14</v>
      </c>
      <c r="F381" s="9">
        <v>99</v>
      </c>
      <c r="H381"/>
      <c r="I381"/>
      <c r="J381"/>
      <c r="K381"/>
      <c r="L381"/>
      <c r="M381"/>
      <c r="N381"/>
      <c r="O381"/>
      <c r="P381"/>
    </row>
    <row r="382" spans="1:16" s="3" customFormat="1" ht="14.45">
      <c r="A382" s="55" t="s">
        <v>188</v>
      </c>
      <c r="B382" s="61"/>
      <c r="C382" s="26"/>
      <c r="D382" s="26"/>
      <c r="E382" s="26"/>
      <c r="F382" s="9"/>
      <c r="H382"/>
      <c r="I382"/>
      <c r="J382"/>
      <c r="K382"/>
      <c r="L382"/>
      <c r="M382"/>
      <c r="N382"/>
      <c r="O382"/>
      <c r="P382"/>
    </row>
    <row r="383" spans="1:16" s="3" customFormat="1" ht="14.45">
      <c r="A383" s="56" t="s">
        <v>189</v>
      </c>
      <c r="B383" s="62"/>
      <c r="C383" s="53"/>
      <c r="D383" s="53"/>
      <c r="E383" s="53"/>
      <c r="F383" s="52"/>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1210</v>
      </c>
      <c r="B388" s="63"/>
      <c r="C388" s="45">
        <v>0.78086419753086422</v>
      </c>
      <c r="D388" s="45">
        <v>9.5679012345679007E-2</v>
      </c>
      <c r="E388" s="110">
        <v>0.12345679012345678</v>
      </c>
      <c r="F388"/>
      <c r="H388"/>
      <c r="I388"/>
      <c r="J388"/>
      <c r="K388"/>
      <c r="L388"/>
      <c r="M388"/>
      <c r="N388"/>
      <c r="O388"/>
      <c r="P388"/>
    </row>
    <row r="389" spans="1:16" s="3" customFormat="1" ht="14.45">
      <c r="A389" s="55" t="s">
        <v>462</v>
      </c>
      <c r="B389" s="63"/>
      <c r="C389" s="45"/>
      <c r="D389" s="45"/>
      <c r="E389" s="110"/>
      <c r="F389"/>
      <c r="H389"/>
      <c r="I389"/>
      <c r="J389"/>
      <c r="K389"/>
      <c r="L389"/>
      <c r="M389"/>
      <c r="N389"/>
      <c r="O389"/>
      <c r="P389"/>
    </row>
    <row r="390" spans="1:16" s="3" customFormat="1" ht="14.45">
      <c r="A390" s="55" t="s">
        <v>1211</v>
      </c>
      <c r="B390" s="63"/>
      <c r="C390" s="45"/>
      <c r="D390" s="45"/>
      <c r="E390" s="110"/>
      <c r="F390"/>
      <c r="H390"/>
      <c r="I390"/>
      <c r="J390"/>
      <c r="K390"/>
      <c r="L390"/>
      <c r="M390"/>
      <c r="N390"/>
      <c r="O390"/>
      <c r="P390"/>
    </row>
    <row r="391" spans="1:16" ht="14.45">
      <c r="A391" s="55" t="s">
        <v>1212</v>
      </c>
      <c r="B391" s="63"/>
      <c r="C391" s="45"/>
      <c r="D391" s="45"/>
      <c r="E391" s="110"/>
    </row>
    <row r="392" spans="1:16" ht="14.45">
      <c r="A392" s="55" t="s">
        <v>465</v>
      </c>
      <c r="B392" s="63"/>
      <c r="C392" s="45"/>
      <c r="D392" s="45"/>
      <c r="E392" s="110"/>
    </row>
    <row r="393" spans="1:16" ht="14.45">
      <c r="A393" s="55" t="s">
        <v>1213</v>
      </c>
      <c r="B393" s="63"/>
      <c r="C393" s="45">
        <v>0.72727272727272729</v>
      </c>
      <c r="D393" s="45">
        <v>0.13131313131313133</v>
      </c>
      <c r="E393" s="110">
        <v>0.14141414141414141</v>
      </c>
    </row>
    <row r="394" spans="1:16" ht="14.45">
      <c r="A394" s="55" t="s">
        <v>467</v>
      </c>
      <c r="B394" s="63"/>
      <c r="C394" s="45"/>
      <c r="D394" s="45"/>
      <c r="E394" s="110"/>
    </row>
    <row r="395" spans="1:16" ht="14.45">
      <c r="A395" s="56" t="s">
        <v>468</v>
      </c>
      <c r="B395" s="64"/>
      <c r="C395" s="54"/>
      <c r="D395" s="54"/>
      <c r="E395" s="111"/>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5125</v>
      </c>
      <c r="C405" s="86"/>
      <c r="D405" s="87"/>
    </row>
    <row r="406" spans="1:5" ht="14.45">
      <c r="A406" s="81" t="s">
        <v>202</v>
      </c>
      <c r="B406" s="82">
        <v>5376</v>
      </c>
      <c r="C406" s="83" t="s">
        <v>45</v>
      </c>
      <c r="D406" s="95">
        <v>0.95331101190476186</v>
      </c>
    </row>
    <row r="407" spans="1:5" ht="14.45">
      <c r="A407" s="88" t="s">
        <v>203</v>
      </c>
      <c r="B407" s="89">
        <v>5266</v>
      </c>
      <c r="C407" s="25"/>
      <c r="D407" s="116"/>
    </row>
    <row r="408" spans="1:5" ht="14.45">
      <c r="A408" s="81" t="s">
        <v>204</v>
      </c>
      <c r="B408" s="82">
        <v>5348</v>
      </c>
      <c r="C408" s="83" t="s">
        <v>46</v>
      </c>
      <c r="D408" s="95">
        <v>0.98466716529543752</v>
      </c>
    </row>
    <row r="409" spans="1:5" ht="14.45">
      <c r="A409" s="88" t="s">
        <v>203</v>
      </c>
      <c r="B409" s="89">
        <v>4157</v>
      </c>
      <c r="C409" s="25"/>
      <c r="D409" s="90"/>
    </row>
    <row r="410" spans="1:5" ht="14.45">
      <c r="A410" s="91" t="s">
        <v>205</v>
      </c>
      <c r="B410" s="92">
        <v>5348</v>
      </c>
      <c r="C410" s="93" t="s">
        <v>47</v>
      </c>
      <c r="D410" s="94">
        <v>0.77729992520568436</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28</v>
      </c>
      <c r="C416" s="106">
        <v>23</v>
      </c>
      <c r="D416" s="25" t="s">
        <v>45</v>
      </c>
      <c r="E416" s="117">
        <v>0.8214285714285714</v>
      </c>
    </row>
    <row r="417" spans="1:5" ht="14.45">
      <c r="A417" t="s">
        <v>46</v>
      </c>
      <c r="B417" s="106">
        <v>24</v>
      </c>
      <c r="C417" s="106">
        <v>22</v>
      </c>
      <c r="D417" s="25" t="s">
        <v>46</v>
      </c>
      <c r="E417" s="117">
        <v>0.91666666666666663</v>
      </c>
    </row>
    <row r="418" spans="1:5" ht="14.45">
      <c r="A418" s="44" t="s">
        <v>47</v>
      </c>
      <c r="B418" s="107">
        <v>23</v>
      </c>
      <c r="C418" s="107">
        <v>21</v>
      </c>
      <c r="D418" s="93" t="s">
        <v>47</v>
      </c>
      <c r="E418" s="118">
        <v>0.91304347826086951</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13" priority="1" operator="equal">
      <formula>"SUPPRESSED"</formula>
    </cfRule>
  </conditionalFormatting>
  <dataValidations count="1">
    <dataValidation type="list" allowBlank="1" showInputMessage="1" showErrorMessage="1" sqref="E442" xr:uid="{CEBA7C83-58D9-4814-B944-7F5FEE33A92B}">
      <formula1>#REF!</formula1>
    </dataValidation>
  </dataValidations>
  <hyperlinks>
    <hyperlink ref="A1" location="Contents!A1" display="Return to contents page" xr:uid="{196DEB0C-3DE2-434E-9F93-3013CC464126}"/>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F12FB-F9E1-47D8-A5CF-A7E8650C483B}">
  <sheetPr codeName="Sheet21">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1960</v>
      </c>
      <c r="D1" s="125"/>
      <c r="I1" s="124" t="s">
        <v>1214</v>
      </c>
      <c r="K1" s="132" t="s">
        <v>429</v>
      </c>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586</v>
      </c>
      <c r="D6" s="26">
        <v>93</v>
      </c>
      <c r="E6" s="9">
        <v>237</v>
      </c>
      <c r="F6" s="9">
        <v>916</v>
      </c>
    </row>
    <row r="7" spans="1:16" ht="14.45">
      <c r="A7" s="6" t="s">
        <v>43</v>
      </c>
      <c r="B7" s="25" t="s">
        <v>42</v>
      </c>
      <c r="C7" s="26">
        <v>569</v>
      </c>
      <c r="D7" s="26">
        <v>98</v>
      </c>
      <c r="E7" s="9">
        <v>210</v>
      </c>
      <c r="F7" s="9">
        <v>877</v>
      </c>
    </row>
    <row r="8" spans="1:16" ht="14.45">
      <c r="A8" s="6" t="s">
        <v>44</v>
      </c>
      <c r="B8" s="25" t="s">
        <v>42</v>
      </c>
      <c r="C8" s="26">
        <v>512</v>
      </c>
      <c r="D8" s="26">
        <v>4807</v>
      </c>
      <c r="E8" s="9">
        <v>215</v>
      </c>
      <c r="F8" s="9">
        <v>852</v>
      </c>
    </row>
    <row r="9" spans="1:16" ht="14.45">
      <c r="A9" s="6" t="s">
        <v>45</v>
      </c>
      <c r="B9" s="25" t="s">
        <v>42</v>
      </c>
      <c r="C9" s="26">
        <v>557</v>
      </c>
      <c r="D9" s="26">
        <v>52</v>
      </c>
      <c r="E9" s="9">
        <v>198</v>
      </c>
      <c r="F9" s="9">
        <v>807</v>
      </c>
    </row>
    <row r="10" spans="1:16" ht="14.45">
      <c r="A10" s="6" t="s">
        <v>46</v>
      </c>
      <c r="B10" s="25" t="s">
        <v>42</v>
      </c>
      <c r="C10" s="26">
        <v>546</v>
      </c>
      <c r="D10" s="26">
        <v>86</v>
      </c>
      <c r="E10" s="9">
        <v>172</v>
      </c>
      <c r="F10" s="9">
        <v>804</v>
      </c>
    </row>
    <row r="11" spans="1:16" ht="14.45">
      <c r="A11" s="13" t="s">
        <v>47</v>
      </c>
      <c r="B11" s="21" t="s">
        <v>42</v>
      </c>
      <c r="C11" s="22">
        <v>570</v>
      </c>
      <c r="D11" s="22">
        <v>61</v>
      </c>
      <c r="E11" s="14">
        <v>136</v>
      </c>
      <c r="F11" s="14">
        <v>767</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916</v>
      </c>
      <c r="C16" s="119">
        <v>0.63973799126637554</v>
      </c>
      <c r="D16" s="119">
        <v>0.10152838427947598</v>
      </c>
      <c r="E16" s="119">
        <v>0.25873362445414849</v>
      </c>
      <c r="F16" s="9">
        <v>916</v>
      </c>
      <c r="H16"/>
      <c r="I16"/>
      <c r="J16"/>
      <c r="K16"/>
      <c r="L16"/>
      <c r="M16"/>
      <c r="N16"/>
      <c r="O16"/>
      <c r="P16"/>
    </row>
    <row r="17" spans="1:16" s="3" customFormat="1" ht="14.45">
      <c r="A17" s="6" t="s">
        <v>43</v>
      </c>
      <c r="B17" s="27">
        <v>877</v>
      </c>
      <c r="C17" s="119">
        <v>0.64880273660205245</v>
      </c>
      <c r="D17" s="119">
        <v>0.11174458380843785</v>
      </c>
      <c r="E17" s="119">
        <v>0.23945267958950969</v>
      </c>
      <c r="F17" s="9">
        <v>877</v>
      </c>
      <c r="H17"/>
      <c r="I17"/>
      <c r="J17"/>
      <c r="K17"/>
      <c r="L17"/>
      <c r="M17"/>
      <c r="N17"/>
      <c r="O17"/>
      <c r="P17"/>
    </row>
    <row r="18" spans="1:16" s="3" customFormat="1" ht="14.45">
      <c r="A18" s="6" t="s">
        <v>44</v>
      </c>
      <c r="B18" s="27">
        <v>852</v>
      </c>
      <c r="C18" s="119">
        <v>0.60093896713615025</v>
      </c>
      <c r="D18" s="119">
        <v>0.14671361502347419</v>
      </c>
      <c r="E18" s="119">
        <v>0.25234741784037557</v>
      </c>
      <c r="F18" s="9">
        <v>852</v>
      </c>
      <c r="H18"/>
      <c r="I18"/>
      <c r="J18"/>
      <c r="K18"/>
      <c r="L18"/>
      <c r="M18"/>
      <c r="N18"/>
      <c r="O18"/>
      <c r="P18"/>
    </row>
    <row r="19" spans="1:16" s="3" customFormat="1" ht="14.45">
      <c r="A19" s="6" t="s">
        <v>45</v>
      </c>
      <c r="B19" s="27">
        <v>807</v>
      </c>
      <c r="C19" s="119">
        <v>0.69021065675340765</v>
      </c>
      <c r="D19" s="119">
        <v>6.4436183395291197E-2</v>
      </c>
      <c r="E19" s="119">
        <v>0.24535315985130113</v>
      </c>
      <c r="F19" s="9">
        <v>807</v>
      </c>
      <c r="H19"/>
      <c r="I19"/>
      <c r="J19"/>
      <c r="K19"/>
      <c r="L19"/>
      <c r="M19"/>
      <c r="N19"/>
      <c r="O19"/>
      <c r="P19"/>
    </row>
    <row r="20" spans="1:16" s="3" customFormat="1" ht="14.45">
      <c r="A20" s="6" t="s">
        <v>46</v>
      </c>
      <c r="B20" s="27">
        <v>804</v>
      </c>
      <c r="C20" s="119">
        <v>0.67910447761194026</v>
      </c>
      <c r="D20" s="119">
        <v>0.10696517412935323</v>
      </c>
      <c r="E20" s="119">
        <v>0.21393034825870647</v>
      </c>
      <c r="F20" s="9">
        <v>804</v>
      </c>
      <c r="H20"/>
      <c r="I20"/>
      <c r="J20"/>
      <c r="K20"/>
      <c r="L20"/>
      <c r="M20"/>
      <c r="N20"/>
      <c r="O20"/>
      <c r="P20"/>
    </row>
    <row r="21" spans="1:16" s="3" customFormat="1" ht="14.45">
      <c r="A21" s="13" t="s">
        <v>47</v>
      </c>
      <c r="B21" s="23">
        <v>767</v>
      </c>
      <c r="C21" s="120">
        <v>0.74315514993481091</v>
      </c>
      <c r="D21" s="120">
        <v>7.9530638852672753E-2</v>
      </c>
      <c r="E21" s="120">
        <v>0.17731421121251631</v>
      </c>
      <c r="F21" s="14">
        <v>767</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918</v>
      </c>
      <c r="D31" s="26">
        <v>153</v>
      </c>
      <c r="E31" s="9">
        <v>84</v>
      </c>
      <c r="F31" s="9">
        <v>1155</v>
      </c>
      <c r="H31"/>
      <c r="I31"/>
      <c r="J31"/>
      <c r="K31"/>
      <c r="L31"/>
      <c r="M31"/>
      <c r="N31"/>
      <c r="O31"/>
      <c r="P31"/>
    </row>
    <row r="32" spans="1:16" s="3" customFormat="1" ht="14.45">
      <c r="A32" s="6" t="s">
        <v>46</v>
      </c>
      <c r="B32" s="25" t="s">
        <v>52</v>
      </c>
      <c r="C32" s="26">
        <v>932</v>
      </c>
      <c r="D32" s="26">
        <v>307</v>
      </c>
      <c r="E32" s="9">
        <v>147</v>
      </c>
      <c r="F32" s="9">
        <v>1386</v>
      </c>
      <c r="H32"/>
      <c r="I32"/>
      <c r="J32"/>
      <c r="K32"/>
      <c r="L32"/>
      <c r="M32"/>
      <c r="N32"/>
      <c r="O32"/>
      <c r="P32"/>
    </row>
    <row r="33" spans="1:16" s="3" customFormat="1" ht="14.45">
      <c r="A33" s="13" t="s">
        <v>47</v>
      </c>
      <c r="B33" s="21" t="s">
        <v>52</v>
      </c>
      <c r="C33" s="22">
        <v>903</v>
      </c>
      <c r="D33" s="22">
        <v>182</v>
      </c>
      <c r="E33" s="14">
        <v>108</v>
      </c>
      <c r="F33" s="14">
        <v>1193</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1155</v>
      </c>
      <c r="C37" s="45">
        <v>0.79480519480519485</v>
      </c>
      <c r="D37" s="45">
        <v>0.13246753246753246</v>
      </c>
      <c r="E37" s="45">
        <v>7.2727272727272724E-2</v>
      </c>
      <c r="F37" s="9">
        <v>1155</v>
      </c>
      <c r="H37"/>
      <c r="I37"/>
      <c r="J37"/>
      <c r="K37"/>
      <c r="L37"/>
      <c r="M37"/>
      <c r="N37"/>
      <c r="O37"/>
      <c r="P37"/>
    </row>
    <row r="38" spans="1:16" s="3" customFormat="1" ht="14.45">
      <c r="A38" s="6" t="s">
        <v>46</v>
      </c>
      <c r="B38" s="27">
        <v>1386</v>
      </c>
      <c r="C38" s="45">
        <v>0.67243867243867239</v>
      </c>
      <c r="D38" s="45">
        <v>0.2215007215007215</v>
      </c>
      <c r="E38" s="45">
        <v>0.10606060606060606</v>
      </c>
      <c r="F38" s="9">
        <v>1386</v>
      </c>
      <c r="H38"/>
      <c r="I38"/>
      <c r="J38"/>
      <c r="K38"/>
      <c r="L38"/>
      <c r="M38"/>
      <c r="N38"/>
      <c r="O38"/>
      <c r="P38"/>
    </row>
    <row r="39" spans="1:16" s="3" customFormat="1" ht="14.45">
      <c r="A39" s="13" t="s">
        <v>47</v>
      </c>
      <c r="B39" s="23">
        <v>1193</v>
      </c>
      <c r="C39" s="48">
        <v>0.75691533948030176</v>
      </c>
      <c r="D39" s="48">
        <v>0.15255658005029338</v>
      </c>
      <c r="E39" s="48">
        <v>9.0528080469404859E-2</v>
      </c>
      <c r="F39" s="14">
        <v>1193</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c r="D46" s="26"/>
      <c r="E46" s="9"/>
      <c r="F46" s="9"/>
      <c r="H46"/>
      <c r="I46"/>
      <c r="J46"/>
      <c r="K46"/>
      <c r="L46"/>
      <c r="M46"/>
      <c r="N46"/>
      <c r="O46"/>
      <c r="P46"/>
    </row>
    <row r="47" spans="1:16" s="3" customFormat="1" ht="14.45">
      <c r="A47" s="6"/>
      <c r="B47" s="25" t="s">
        <v>55</v>
      </c>
      <c r="C47" s="26"/>
      <c r="D47" s="26"/>
      <c r="E47" s="9"/>
      <c r="F47" s="9"/>
      <c r="H47"/>
      <c r="I47"/>
      <c r="J47"/>
      <c r="K47"/>
      <c r="L47"/>
      <c r="M47"/>
      <c r="N47"/>
      <c r="O47"/>
      <c r="P47"/>
    </row>
    <row r="48" spans="1:16" s="3" customFormat="1" ht="14.45">
      <c r="A48" s="6"/>
      <c r="B48" s="25" t="s">
        <v>56</v>
      </c>
      <c r="C48" s="26">
        <v>173</v>
      </c>
      <c r="D48" s="26">
        <v>83</v>
      </c>
      <c r="E48" s="9">
        <v>5</v>
      </c>
      <c r="F48" s="9">
        <v>261</v>
      </c>
      <c r="H48"/>
      <c r="I48"/>
      <c r="J48"/>
      <c r="K48"/>
      <c r="L48"/>
      <c r="M48"/>
      <c r="N48"/>
      <c r="O48"/>
      <c r="P48"/>
    </row>
    <row r="49" spans="1:16" s="3" customFormat="1" ht="14.45">
      <c r="A49" s="6"/>
      <c r="B49" s="25" t="s">
        <v>57</v>
      </c>
      <c r="C49" s="26">
        <v>179</v>
      </c>
      <c r="D49" s="26">
        <v>6</v>
      </c>
      <c r="E49" s="9">
        <v>24</v>
      </c>
      <c r="F49" s="9">
        <v>209</v>
      </c>
      <c r="H49"/>
      <c r="I49"/>
      <c r="J49"/>
      <c r="K49"/>
      <c r="L49"/>
      <c r="M49"/>
      <c r="N49"/>
      <c r="O49"/>
      <c r="P49"/>
    </row>
    <row r="50" spans="1:16" s="3" customFormat="1" ht="14.45">
      <c r="A50" s="6"/>
      <c r="B50" s="25" t="s">
        <v>58</v>
      </c>
      <c r="C50" s="26">
        <v>397</v>
      </c>
      <c r="D50" s="26">
        <v>60</v>
      </c>
      <c r="E50" s="9">
        <v>50</v>
      </c>
      <c r="F50" s="9">
        <v>507</v>
      </c>
      <c r="H50"/>
      <c r="I50"/>
      <c r="J50"/>
      <c r="K50"/>
      <c r="L50"/>
      <c r="M50"/>
      <c r="N50"/>
      <c r="O50"/>
      <c r="P50"/>
    </row>
    <row r="51" spans="1:16" s="3" customFormat="1" ht="14.45">
      <c r="A51" s="6"/>
      <c r="B51" s="25" t="s">
        <v>59</v>
      </c>
      <c r="C51" s="26">
        <v>138</v>
      </c>
      <c r="D51" s="26">
        <v>1</v>
      </c>
      <c r="E51" s="9">
        <v>5</v>
      </c>
      <c r="F51" s="9">
        <v>144</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c r="D53" s="26"/>
      <c r="E53" s="9"/>
      <c r="F53" s="9"/>
      <c r="H53"/>
      <c r="I53"/>
      <c r="J53"/>
      <c r="K53"/>
      <c r="L53"/>
      <c r="M53"/>
      <c r="N53"/>
      <c r="O53"/>
      <c r="P53"/>
    </row>
    <row r="54" spans="1:16" s="3" customFormat="1" ht="14.45">
      <c r="A54" s="6"/>
      <c r="B54" s="25" t="s">
        <v>55</v>
      </c>
      <c r="C54" s="26">
        <v>110</v>
      </c>
      <c r="D54" s="26">
        <v>1</v>
      </c>
      <c r="E54" s="9">
        <v>0</v>
      </c>
      <c r="F54" s="9">
        <v>111</v>
      </c>
      <c r="H54"/>
      <c r="I54"/>
      <c r="J54"/>
      <c r="K54"/>
      <c r="L54"/>
      <c r="M54"/>
      <c r="N54"/>
      <c r="O54"/>
      <c r="P54"/>
    </row>
    <row r="55" spans="1:16" s="3" customFormat="1" ht="14.45">
      <c r="A55" s="6"/>
      <c r="B55" s="25" t="s">
        <v>56</v>
      </c>
      <c r="C55" s="26">
        <v>193</v>
      </c>
      <c r="D55" s="26">
        <v>24</v>
      </c>
      <c r="E55" s="9">
        <v>8</v>
      </c>
      <c r="F55" s="9">
        <v>225</v>
      </c>
      <c r="H55"/>
      <c r="I55"/>
      <c r="J55"/>
      <c r="K55"/>
      <c r="L55"/>
      <c r="M55"/>
      <c r="N55"/>
      <c r="O55"/>
      <c r="P55"/>
    </row>
    <row r="56" spans="1:16" s="3" customFormat="1" ht="14.45">
      <c r="A56" s="6"/>
      <c r="B56" s="25" t="s">
        <v>57</v>
      </c>
      <c r="C56" s="26">
        <v>177</v>
      </c>
      <c r="D56" s="26">
        <v>84</v>
      </c>
      <c r="E56" s="9">
        <v>19</v>
      </c>
      <c r="F56" s="9">
        <v>280</v>
      </c>
      <c r="H56"/>
      <c r="I56"/>
      <c r="J56"/>
      <c r="K56"/>
      <c r="L56"/>
      <c r="M56"/>
      <c r="N56"/>
      <c r="O56"/>
      <c r="P56"/>
    </row>
    <row r="57" spans="1:16" s="3" customFormat="1" ht="14.45">
      <c r="A57" s="6"/>
      <c r="B57" s="25" t="s">
        <v>58</v>
      </c>
      <c r="C57" s="26">
        <v>361</v>
      </c>
      <c r="D57" s="26">
        <v>143</v>
      </c>
      <c r="E57" s="9">
        <v>108</v>
      </c>
      <c r="F57" s="9">
        <v>612</v>
      </c>
      <c r="H57"/>
      <c r="I57"/>
      <c r="J57"/>
      <c r="K57"/>
      <c r="L57"/>
      <c r="M57"/>
      <c r="N57"/>
      <c r="O57"/>
      <c r="P57"/>
    </row>
    <row r="58" spans="1:16" s="3" customFormat="1" ht="14.45">
      <c r="A58" s="6"/>
      <c r="B58" s="25" t="s">
        <v>59</v>
      </c>
      <c r="C58" s="26">
        <v>91</v>
      </c>
      <c r="D58" s="26">
        <v>55</v>
      </c>
      <c r="E58" s="9">
        <v>12</v>
      </c>
      <c r="F58" s="9">
        <v>158</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c r="D60" s="34"/>
      <c r="E60" s="33"/>
      <c r="F60" s="33"/>
      <c r="H60"/>
      <c r="I60"/>
      <c r="J60"/>
      <c r="K60"/>
      <c r="L60"/>
      <c r="M60"/>
      <c r="N60"/>
      <c r="O60"/>
      <c r="P60"/>
    </row>
    <row r="61" spans="1:16" s="3" customFormat="1" ht="14.45">
      <c r="A61" s="31"/>
      <c r="B61" s="32" t="s">
        <v>55</v>
      </c>
      <c r="C61" s="34"/>
      <c r="D61" s="34"/>
      <c r="E61" s="33"/>
      <c r="F61" s="33"/>
      <c r="H61"/>
      <c r="I61"/>
      <c r="J61"/>
      <c r="K61"/>
      <c r="L61"/>
      <c r="M61"/>
      <c r="N61"/>
      <c r="O61"/>
      <c r="P61"/>
    </row>
    <row r="62" spans="1:16" s="3" customFormat="1" ht="14.45">
      <c r="A62" s="31"/>
      <c r="B62" s="32" t="s">
        <v>56</v>
      </c>
      <c r="C62" s="34">
        <v>88</v>
      </c>
      <c r="D62" s="34">
        <v>69</v>
      </c>
      <c r="E62" s="33">
        <v>5</v>
      </c>
      <c r="F62" s="33">
        <v>162</v>
      </c>
      <c r="H62"/>
      <c r="I62"/>
      <c r="J62"/>
      <c r="K62"/>
      <c r="L62"/>
      <c r="M62"/>
      <c r="N62"/>
      <c r="O62"/>
      <c r="P62"/>
    </row>
    <row r="63" spans="1:16" s="3" customFormat="1" ht="14.45">
      <c r="A63" s="31"/>
      <c r="B63" s="32" t="s">
        <v>57</v>
      </c>
      <c r="C63" s="34">
        <v>99</v>
      </c>
      <c r="D63" s="34">
        <v>24</v>
      </c>
      <c r="E63" s="33">
        <v>15</v>
      </c>
      <c r="F63" s="33">
        <v>138</v>
      </c>
      <c r="H63"/>
      <c r="I63"/>
      <c r="J63"/>
      <c r="K63"/>
      <c r="L63"/>
      <c r="M63"/>
      <c r="N63"/>
      <c r="O63"/>
      <c r="P63"/>
    </row>
    <row r="64" spans="1:16" s="3" customFormat="1" ht="14.45">
      <c r="A64" s="31"/>
      <c r="B64" s="32" t="s">
        <v>58</v>
      </c>
      <c r="C64" s="34">
        <v>529</v>
      </c>
      <c r="D64" s="34">
        <v>69</v>
      </c>
      <c r="E64" s="33">
        <v>77</v>
      </c>
      <c r="F64" s="33">
        <v>675</v>
      </c>
      <c r="H64"/>
      <c r="I64"/>
      <c r="J64"/>
      <c r="K64"/>
      <c r="L64"/>
      <c r="M64"/>
      <c r="N64"/>
      <c r="O64"/>
      <c r="P64"/>
    </row>
    <row r="65" spans="1:16" s="3" customFormat="1" ht="14.45">
      <c r="A65" s="13"/>
      <c r="B65" s="21" t="s">
        <v>59</v>
      </c>
      <c r="C65" s="22">
        <v>127</v>
      </c>
      <c r="D65" s="22">
        <v>17</v>
      </c>
      <c r="E65" s="14">
        <v>10</v>
      </c>
      <c r="F65" s="14">
        <v>154</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589</v>
      </c>
      <c r="C71" s="45"/>
      <c r="D71" s="45"/>
      <c r="E71" s="110"/>
      <c r="F71" s="46"/>
      <c r="H71"/>
      <c r="I71"/>
      <c r="J71"/>
      <c r="K71"/>
      <c r="L71"/>
      <c r="M71"/>
      <c r="N71"/>
      <c r="O71"/>
      <c r="P71"/>
    </row>
    <row r="72" spans="1:16" s="3" customFormat="1" ht="14.45">
      <c r="A72" s="6"/>
      <c r="B72" s="36" t="s">
        <v>230</v>
      </c>
      <c r="C72" s="45"/>
      <c r="D72" s="45"/>
      <c r="E72" s="110"/>
      <c r="F72" s="46"/>
      <c r="H72"/>
      <c r="I72"/>
      <c r="J72"/>
      <c r="K72"/>
      <c r="L72"/>
      <c r="M72"/>
      <c r="N72"/>
      <c r="O72"/>
      <c r="P72"/>
    </row>
    <row r="73" spans="1:16" s="3" customFormat="1" ht="14.45">
      <c r="A73" s="6"/>
      <c r="B73" s="36" t="s">
        <v>1215</v>
      </c>
      <c r="C73" s="45">
        <v>0.66283524904214564</v>
      </c>
      <c r="D73" s="45">
        <v>0.31800766283524906</v>
      </c>
      <c r="E73" s="110">
        <v>1.9157088122605363E-2</v>
      </c>
      <c r="F73" s="46"/>
      <c r="H73"/>
      <c r="I73"/>
      <c r="J73"/>
      <c r="K73"/>
      <c r="L73"/>
      <c r="M73"/>
      <c r="N73"/>
      <c r="O73"/>
      <c r="P73"/>
    </row>
    <row r="74" spans="1:16" s="3" customFormat="1" ht="14.45">
      <c r="A74" s="6"/>
      <c r="B74" s="36" t="s">
        <v>675</v>
      </c>
      <c r="C74" s="45">
        <v>0.8564593301435407</v>
      </c>
      <c r="D74" s="45">
        <v>2.8708133971291867E-2</v>
      </c>
      <c r="E74" s="110">
        <v>0.11483253588516747</v>
      </c>
      <c r="F74" s="46"/>
      <c r="H74"/>
      <c r="I74"/>
      <c r="J74"/>
      <c r="K74"/>
      <c r="L74"/>
      <c r="M74"/>
      <c r="N74"/>
      <c r="O74"/>
      <c r="P74"/>
    </row>
    <row r="75" spans="1:16" s="3" customFormat="1" ht="14.45">
      <c r="A75" s="6"/>
      <c r="B75" s="36" t="s">
        <v>1216</v>
      </c>
      <c r="C75" s="45">
        <v>0.78303747534516766</v>
      </c>
      <c r="D75" s="45">
        <v>0.11834319526627218</v>
      </c>
      <c r="E75" s="110">
        <v>9.8619329388560162E-2</v>
      </c>
      <c r="F75" s="46"/>
      <c r="H75"/>
      <c r="I75"/>
      <c r="J75"/>
      <c r="K75"/>
      <c r="L75"/>
      <c r="M75"/>
      <c r="N75"/>
      <c r="O75"/>
      <c r="P75"/>
    </row>
    <row r="76" spans="1:16" s="3" customFormat="1" ht="14.45">
      <c r="A76" s="6"/>
      <c r="B76" s="36" t="s">
        <v>1217</v>
      </c>
      <c r="C76" s="45">
        <v>0.95833333333333337</v>
      </c>
      <c r="D76" s="45">
        <v>6.9444444444444441E-3</v>
      </c>
      <c r="E76" s="110">
        <v>3.4722222222222224E-2</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442</v>
      </c>
      <c r="C78" s="45"/>
      <c r="D78" s="45"/>
      <c r="E78" s="110"/>
      <c r="F78" s="46"/>
      <c r="H78"/>
      <c r="I78"/>
      <c r="J78"/>
      <c r="K78"/>
      <c r="L78"/>
      <c r="M78"/>
      <c r="N78"/>
      <c r="O78"/>
      <c r="P78"/>
    </row>
    <row r="79" spans="1:16" s="3" customFormat="1" ht="14.45">
      <c r="A79" s="6"/>
      <c r="B79" s="36" t="s">
        <v>1218</v>
      </c>
      <c r="C79" s="45">
        <v>0.99099099099099097</v>
      </c>
      <c r="D79" s="45">
        <v>9.0090090090090089E-3</v>
      </c>
      <c r="E79" s="110">
        <v>0</v>
      </c>
      <c r="F79" s="46"/>
      <c r="H79"/>
      <c r="I79"/>
      <c r="J79"/>
      <c r="K79"/>
      <c r="L79"/>
      <c r="M79"/>
      <c r="N79"/>
      <c r="O79"/>
      <c r="P79"/>
    </row>
    <row r="80" spans="1:16" s="3" customFormat="1" ht="14.45">
      <c r="A80" s="6"/>
      <c r="B80" s="36" t="s">
        <v>1219</v>
      </c>
      <c r="C80" s="45">
        <v>0.85777777777777775</v>
      </c>
      <c r="D80" s="45">
        <v>0.10666666666666667</v>
      </c>
      <c r="E80" s="110">
        <v>3.5555555555555556E-2</v>
      </c>
      <c r="F80" s="46"/>
      <c r="H80"/>
      <c r="I80"/>
      <c r="J80"/>
      <c r="K80"/>
      <c r="L80"/>
      <c r="M80"/>
      <c r="N80"/>
      <c r="O80"/>
      <c r="P80"/>
    </row>
    <row r="81" spans="1:16" s="3" customFormat="1" ht="14.45">
      <c r="A81" s="6"/>
      <c r="B81" s="36" t="s">
        <v>1220</v>
      </c>
      <c r="C81" s="45">
        <v>0.63214285714285712</v>
      </c>
      <c r="D81" s="45">
        <v>0.3</v>
      </c>
      <c r="E81" s="110">
        <v>6.7857142857142852E-2</v>
      </c>
      <c r="F81" s="46"/>
      <c r="H81"/>
      <c r="I81"/>
      <c r="J81"/>
      <c r="K81"/>
      <c r="L81"/>
      <c r="M81"/>
      <c r="N81"/>
      <c r="O81"/>
      <c r="P81"/>
    </row>
    <row r="82" spans="1:16" s="3" customFormat="1" ht="14.45">
      <c r="A82" s="6"/>
      <c r="B82" s="36" t="s">
        <v>1221</v>
      </c>
      <c r="C82" s="45">
        <v>0.58986928104575165</v>
      </c>
      <c r="D82" s="45">
        <v>0.23366013071895425</v>
      </c>
      <c r="E82" s="110">
        <v>0.17647058823529413</v>
      </c>
      <c r="F82" s="46"/>
      <c r="H82"/>
      <c r="I82"/>
      <c r="J82"/>
      <c r="K82"/>
      <c r="L82"/>
      <c r="M82"/>
      <c r="N82"/>
      <c r="O82"/>
      <c r="P82"/>
    </row>
    <row r="83" spans="1:16" s="3" customFormat="1" ht="14.45">
      <c r="A83" s="6"/>
      <c r="B83" s="36" t="s">
        <v>1222</v>
      </c>
      <c r="C83" s="45">
        <v>0.57594936708860756</v>
      </c>
      <c r="D83" s="45">
        <v>0.34810126582278483</v>
      </c>
      <c r="E83" s="110">
        <v>7.5949367088607597E-2</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442</v>
      </c>
      <c r="C85" s="47"/>
      <c r="D85" s="47"/>
      <c r="E85" s="112"/>
      <c r="F85" s="46"/>
      <c r="H85"/>
      <c r="I85"/>
      <c r="J85"/>
      <c r="K85"/>
      <c r="L85"/>
      <c r="M85"/>
      <c r="N85"/>
      <c r="O85"/>
      <c r="P85"/>
    </row>
    <row r="86" spans="1:16" s="3" customFormat="1" ht="14.45">
      <c r="A86" s="31"/>
      <c r="B86" s="38" t="s">
        <v>230</v>
      </c>
      <c r="C86" s="47"/>
      <c r="D86" s="47"/>
      <c r="E86" s="112"/>
      <c r="F86" s="46"/>
      <c r="H86"/>
      <c r="I86"/>
      <c r="J86"/>
      <c r="K86"/>
      <c r="L86"/>
      <c r="M86"/>
      <c r="N86"/>
      <c r="O86"/>
      <c r="P86"/>
    </row>
    <row r="87" spans="1:16" s="3" customFormat="1" ht="14.45">
      <c r="A87" s="31"/>
      <c r="B87" s="38" t="s">
        <v>1223</v>
      </c>
      <c r="C87" s="47">
        <v>0.54320987654320985</v>
      </c>
      <c r="D87" s="47">
        <v>0.42592592592592593</v>
      </c>
      <c r="E87" s="112">
        <v>3.0864197530864196E-2</v>
      </c>
      <c r="F87" s="46"/>
      <c r="H87"/>
      <c r="I87"/>
      <c r="J87"/>
      <c r="K87"/>
      <c r="L87"/>
      <c r="M87"/>
      <c r="N87"/>
      <c r="O87"/>
      <c r="P87"/>
    </row>
    <row r="88" spans="1:16" s="3" customFormat="1" ht="14.45">
      <c r="A88" s="31"/>
      <c r="B88" s="38" t="s">
        <v>370</v>
      </c>
      <c r="C88" s="47">
        <v>0.71739130434782605</v>
      </c>
      <c r="D88" s="47">
        <v>0.17391304347826086</v>
      </c>
      <c r="E88" s="112">
        <v>0.10869565217391304</v>
      </c>
      <c r="F88" s="46"/>
      <c r="H88"/>
      <c r="I88"/>
      <c r="J88"/>
      <c r="K88"/>
      <c r="L88"/>
      <c r="M88"/>
      <c r="N88"/>
      <c r="O88"/>
      <c r="P88"/>
    </row>
    <row r="89" spans="1:16" s="3" customFormat="1" ht="14.45">
      <c r="A89" s="31"/>
      <c r="B89" s="38" t="s">
        <v>1224</v>
      </c>
      <c r="C89" s="47">
        <v>0.78370370370370368</v>
      </c>
      <c r="D89" s="47">
        <v>0.10222222222222223</v>
      </c>
      <c r="E89" s="112">
        <v>0.11407407407407408</v>
      </c>
      <c r="F89" s="46"/>
      <c r="H89"/>
      <c r="I89"/>
      <c r="J89"/>
      <c r="K89"/>
      <c r="L89"/>
      <c r="M89"/>
      <c r="N89"/>
      <c r="O89"/>
      <c r="P89"/>
    </row>
    <row r="90" spans="1:16" s="3" customFormat="1" ht="14.45">
      <c r="A90" s="13"/>
      <c r="B90" s="72" t="s">
        <v>1225</v>
      </c>
      <c r="C90" s="48">
        <v>0.82467532467532467</v>
      </c>
      <c r="D90" s="48">
        <v>0.11038961038961038</v>
      </c>
      <c r="E90" s="113">
        <v>6.4935064935064929E-2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55</v>
      </c>
      <c r="F99" s="50">
        <v>0.40740740740740738</v>
      </c>
      <c r="H99"/>
      <c r="I99"/>
      <c r="J99"/>
      <c r="K99"/>
      <c r="L99"/>
      <c r="M99"/>
      <c r="N99"/>
      <c r="O99"/>
      <c r="P99"/>
    </row>
    <row r="100" spans="1:16" s="3" customFormat="1" ht="14.45">
      <c r="A100" t="s">
        <v>81</v>
      </c>
      <c r="B100"/>
      <c r="C100"/>
      <c r="D100"/>
      <c r="E100" s="34">
        <v>4</v>
      </c>
      <c r="F100" s="47">
        <v>2.9629629629629631E-2</v>
      </c>
      <c r="H100"/>
      <c r="I100"/>
      <c r="J100"/>
      <c r="K100"/>
      <c r="L100"/>
      <c r="M100"/>
      <c r="N100"/>
      <c r="O100"/>
      <c r="P100"/>
    </row>
    <row r="101" spans="1:16" s="3" customFormat="1" ht="14.45">
      <c r="A101" t="s">
        <v>82</v>
      </c>
      <c r="B101"/>
      <c r="C101"/>
      <c r="D101"/>
      <c r="E101" s="34">
        <v>16</v>
      </c>
      <c r="F101" s="47">
        <v>0.11851851851851852</v>
      </c>
      <c r="H101"/>
      <c r="I101"/>
      <c r="J101"/>
      <c r="K101"/>
      <c r="L101"/>
      <c r="M101"/>
      <c r="N101"/>
      <c r="O101"/>
      <c r="P101"/>
    </row>
    <row r="102" spans="1:16" s="3" customFormat="1" ht="14.45">
      <c r="A102" t="s">
        <v>83</v>
      </c>
      <c r="B102"/>
      <c r="C102"/>
      <c r="D102"/>
      <c r="E102" s="34">
        <v>40</v>
      </c>
      <c r="F102" s="47">
        <v>0.29629629629629628</v>
      </c>
      <c r="H102"/>
      <c r="I102"/>
      <c r="J102"/>
      <c r="K102"/>
      <c r="L102"/>
      <c r="M102"/>
      <c r="N102"/>
      <c r="O102"/>
      <c r="P102"/>
    </row>
    <row r="103" spans="1:16" s="3" customFormat="1" ht="14.45">
      <c r="A103" s="44" t="s">
        <v>84</v>
      </c>
      <c r="B103" s="44"/>
      <c r="C103" s="44"/>
      <c r="D103" s="44"/>
      <c r="E103" s="22">
        <v>20</v>
      </c>
      <c r="F103" s="48">
        <v>0.14814814814814814</v>
      </c>
      <c r="H103"/>
      <c r="I103"/>
      <c r="J103"/>
      <c r="K103"/>
      <c r="L103"/>
      <c r="M103"/>
      <c r="N103"/>
      <c r="O103"/>
      <c r="P103"/>
    </row>
    <row r="104" spans="1:16" s="3" customFormat="1" ht="14.45">
      <c r="A104"/>
      <c r="B104"/>
      <c r="C104"/>
      <c r="D104"/>
      <c r="E104" s="40">
        <v>135</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c r="D115" s="26"/>
      <c r="E115" s="9"/>
      <c r="F115" s="9"/>
      <c r="H115"/>
      <c r="I115"/>
      <c r="J115"/>
      <c r="K115"/>
      <c r="L115"/>
      <c r="M115"/>
      <c r="N115"/>
      <c r="O115"/>
      <c r="P115"/>
    </row>
    <row r="116" spans="1:16" s="3" customFormat="1" ht="14.45">
      <c r="A116" s="6" t="s">
        <v>43</v>
      </c>
      <c r="B116" s="25" t="s">
        <v>42</v>
      </c>
      <c r="C116" s="26"/>
      <c r="D116" s="26"/>
      <c r="E116" s="9"/>
      <c r="F116" s="9"/>
      <c r="H116"/>
      <c r="I116"/>
      <c r="J116"/>
      <c r="K116"/>
      <c r="L116"/>
      <c r="M116"/>
      <c r="N116"/>
      <c r="O116"/>
      <c r="P116"/>
    </row>
    <row r="117" spans="1:16" s="3" customFormat="1" ht="14.45">
      <c r="A117" s="6" t="s">
        <v>44</v>
      </c>
      <c r="B117" s="25" t="s">
        <v>42</v>
      </c>
      <c r="C117" s="26"/>
      <c r="D117" s="26"/>
      <c r="E117" s="9"/>
      <c r="F117" s="9"/>
      <c r="H117"/>
      <c r="I117"/>
      <c r="J117"/>
      <c r="K117"/>
      <c r="L117"/>
      <c r="M117"/>
      <c r="N117"/>
      <c r="O117"/>
      <c r="P117"/>
    </row>
    <row r="118" spans="1:16" s="3" customFormat="1" ht="14.45">
      <c r="A118" s="6" t="s">
        <v>45</v>
      </c>
      <c r="B118" s="25" t="s">
        <v>42</v>
      </c>
      <c r="C118" s="26"/>
      <c r="D118" s="26"/>
      <c r="E118" s="9"/>
      <c r="F118" s="9"/>
      <c r="H118"/>
      <c r="I118"/>
      <c r="J118"/>
      <c r="K118"/>
      <c r="L118"/>
      <c r="M118"/>
      <c r="N118"/>
      <c r="O118"/>
      <c r="P118"/>
    </row>
    <row r="119" spans="1:16" s="3" customFormat="1" ht="14.45">
      <c r="A119" s="6" t="s">
        <v>46</v>
      </c>
      <c r="B119" s="25" t="s">
        <v>42</v>
      </c>
      <c r="C119" s="26"/>
      <c r="D119" s="26"/>
      <c r="E119" s="9"/>
      <c r="F119" s="9"/>
      <c r="H119"/>
      <c r="I119"/>
      <c r="J119"/>
      <c r="K119"/>
      <c r="L119"/>
      <c r="M119"/>
      <c r="N119"/>
      <c r="O119"/>
      <c r="P119"/>
    </row>
    <row r="120" spans="1:16" s="3" customFormat="1" ht="14.45">
      <c r="A120" s="13" t="s">
        <v>47</v>
      </c>
      <c r="B120" s="21" t="s">
        <v>42</v>
      </c>
      <c r="C120" s="22"/>
      <c r="D120" s="22"/>
      <c r="E120" s="14"/>
      <c r="F120" s="14"/>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c r="C124" s="45"/>
      <c r="D124" s="45"/>
      <c r="E124" s="45"/>
      <c r="F124" s="9"/>
      <c r="H124"/>
      <c r="I124"/>
      <c r="J124"/>
      <c r="K124"/>
      <c r="L124"/>
      <c r="M124"/>
      <c r="N124"/>
      <c r="O124"/>
      <c r="P124"/>
    </row>
    <row r="125" spans="1:16" s="3" customFormat="1" ht="14.45">
      <c r="A125" s="6" t="s">
        <v>43</v>
      </c>
      <c r="B125" s="27"/>
      <c r="C125" s="45"/>
      <c r="D125" s="45"/>
      <c r="E125" s="45"/>
      <c r="F125" s="9"/>
      <c r="H125"/>
      <c r="I125"/>
      <c r="J125"/>
      <c r="K125"/>
      <c r="L125"/>
      <c r="M125"/>
      <c r="N125"/>
      <c r="O125"/>
      <c r="P125"/>
    </row>
    <row r="126" spans="1:16" s="3" customFormat="1" ht="14.45">
      <c r="A126" s="6" t="s">
        <v>44</v>
      </c>
      <c r="B126" s="27"/>
      <c r="C126" s="45"/>
      <c r="D126" s="45"/>
      <c r="E126" s="45"/>
      <c r="F126" s="9"/>
      <c r="H126"/>
      <c r="I126"/>
      <c r="J126"/>
      <c r="K126"/>
      <c r="L126"/>
      <c r="M126"/>
      <c r="N126"/>
      <c r="O126"/>
      <c r="P126"/>
    </row>
    <row r="127" spans="1:16" s="3" customFormat="1" ht="14.45">
      <c r="A127" s="6" t="s">
        <v>45</v>
      </c>
      <c r="B127" s="27"/>
      <c r="C127" s="45"/>
      <c r="D127" s="45"/>
      <c r="E127" s="45"/>
      <c r="F127" s="9"/>
      <c r="H127"/>
      <c r="I127"/>
      <c r="J127"/>
      <c r="K127"/>
      <c r="L127"/>
      <c r="M127"/>
      <c r="N127"/>
      <c r="O127"/>
      <c r="P127"/>
    </row>
    <row r="128" spans="1:16" s="3" customFormat="1" ht="14.45">
      <c r="A128" s="6" t="s">
        <v>46</v>
      </c>
      <c r="B128" s="27"/>
      <c r="C128" s="45"/>
      <c r="D128" s="45"/>
      <c r="E128" s="45"/>
      <c r="F128" s="9"/>
      <c r="H128"/>
      <c r="I128"/>
      <c r="J128"/>
      <c r="K128"/>
      <c r="L128"/>
      <c r="M128"/>
      <c r="N128"/>
      <c r="O128"/>
      <c r="P128"/>
    </row>
    <row r="129" spans="1:16" s="3" customFormat="1" ht="14.45">
      <c r="A129" s="13" t="s">
        <v>47</v>
      </c>
      <c r="B129" s="23"/>
      <c r="C129" s="48"/>
      <c r="D129" s="48"/>
      <c r="E129" s="48"/>
      <c r="F129" s="14"/>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c r="D142" s="26"/>
      <c r="E142" s="9"/>
      <c r="F142" s="9"/>
      <c r="H142"/>
      <c r="I142"/>
      <c r="J142"/>
      <c r="K142"/>
      <c r="L142"/>
      <c r="M142"/>
      <c r="N142"/>
      <c r="O142"/>
      <c r="P142"/>
    </row>
    <row r="143" spans="1:16" s="3" customFormat="1" ht="14.45">
      <c r="A143" s="6" t="s">
        <v>46</v>
      </c>
      <c r="B143" s="25" t="s">
        <v>87</v>
      </c>
      <c r="C143" s="26"/>
      <c r="D143" s="26"/>
      <c r="E143" s="9"/>
      <c r="F143" s="9"/>
      <c r="H143"/>
      <c r="I143"/>
      <c r="J143"/>
      <c r="K143"/>
      <c r="L143"/>
      <c r="M143"/>
      <c r="N143"/>
      <c r="O143"/>
      <c r="P143"/>
    </row>
    <row r="144" spans="1:16" s="3" customFormat="1" ht="14.45">
      <c r="A144" s="13" t="s">
        <v>47</v>
      </c>
      <c r="B144" s="21" t="s">
        <v>87</v>
      </c>
      <c r="C144" s="22"/>
      <c r="D144" s="22"/>
      <c r="E144" s="14"/>
      <c r="F144" s="14"/>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c r="C148" s="45"/>
      <c r="D148" s="45"/>
      <c r="E148" s="45"/>
      <c r="F148" s="9"/>
      <c r="H148"/>
      <c r="I148"/>
      <c r="J148"/>
      <c r="K148"/>
      <c r="L148"/>
      <c r="M148"/>
      <c r="N148"/>
      <c r="O148"/>
      <c r="P148"/>
    </row>
    <row r="149" spans="1:16" s="3" customFormat="1" ht="14.45">
      <c r="A149" s="6" t="s">
        <v>46</v>
      </c>
      <c r="B149" s="27"/>
      <c r="C149" s="45"/>
      <c r="D149" s="45"/>
      <c r="E149" s="45"/>
      <c r="F149" s="9"/>
      <c r="H149"/>
      <c r="I149"/>
      <c r="J149"/>
      <c r="K149"/>
      <c r="L149"/>
      <c r="M149"/>
      <c r="N149"/>
      <c r="O149"/>
      <c r="P149"/>
    </row>
    <row r="150" spans="1:16" s="3" customFormat="1" ht="14.45">
      <c r="A150" s="13" t="s">
        <v>47</v>
      </c>
      <c r="B150" s="23"/>
      <c r="C150" s="48"/>
      <c r="D150" s="48"/>
      <c r="E150" s="48"/>
      <c r="F150" s="14"/>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c r="D158" s="26"/>
      <c r="E158" s="9"/>
      <c r="F158" s="9"/>
      <c r="H158"/>
      <c r="I158"/>
      <c r="J158"/>
      <c r="K158"/>
      <c r="L158"/>
      <c r="M158"/>
      <c r="N158"/>
      <c r="O158"/>
      <c r="P158"/>
    </row>
    <row r="159" spans="1:16" s="3" customFormat="1" ht="14.45">
      <c r="A159" s="6"/>
      <c r="B159" s="25" t="s">
        <v>57</v>
      </c>
      <c r="C159" s="26"/>
      <c r="D159" s="26"/>
      <c r="E159" s="9"/>
      <c r="F159" s="9"/>
      <c r="H159"/>
      <c r="I159"/>
      <c r="J159"/>
      <c r="K159"/>
      <c r="L159"/>
      <c r="M159"/>
      <c r="N159"/>
      <c r="O159"/>
      <c r="P159"/>
    </row>
    <row r="160" spans="1:16" s="3" customFormat="1" ht="14.45">
      <c r="A160" s="6"/>
      <c r="B160" s="25" t="s">
        <v>58</v>
      </c>
      <c r="C160" s="26"/>
      <c r="D160" s="26"/>
      <c r="E160" s="9"/>
      <c r="F160" s="9"/>
      <c r="H160"/>
      <c r="I160"/>
      <c r="J160"/>
      <c r="K160"/>
      <c r="L160"/>
      <c r="M160"/>
      <c r="N160"/>
      <c r="O160"/>
      <c r="P160"/>
    </row>
    <row r="161" spans="1:16" s="3" customFormat="1" ht="14.45">
      <c r="A161" s="6"/>
      <c r="B161" s="25" t="s">
        <v>59</v>
      </c>
      <c r="C161" s="26"/>
      <c r="D161" s="26"/>
      <c r="E161" s="9"/>
      <c r="F161" s="9"/>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c r="D164" s="26"/>
      <c r="E164" s="9"/>
      <c r="F164" s="9"/>
      <c r="H164"/>
      <c r="I164"/>
      <c r="J164"/>
      <c r="K164"/>
      <c r="L164"/>
      <c r="M164"/>
      <c r="N164"/>
      <c r="O164"/>
      <c r="P164"/>
    </row>
    <row r="165" spans="1:16" s="3" customFormat="1" ht="14.45">
      <c r="A165" s="6"/>
      <c r="B165" s="25" t="s">
        <v>57</v>
      </c>
      <c r="C165" s="26"/>
      <c r="D165" s="26"/>
      <c r="E165" s="9"/>
      <c r="F165" s="9"/>
      <c r="H165"/>
      <c r="I165"/>
      <c r="J165"/>
      <c r="K165"/>
      <c r="L165"/>
      <c r="M165"/>
      <c r="N165"/>
      <c r="O165"/>
      <c r="P165"/>
    </row>
    <row r="166" spans="1:16" s="3" customFormat="1" ht="14.45">
      <c r="A166" s="6"/>
      <c r="B166" s="25" t="s">
        <v>58</v>
      </c>
      <c r="C166" s="26"/>
      <c r="D166" s="26"/>
      <c r="E166" s="9"/>
      <c r="F166" s="9"/>
      <c r="H166"/>
      <c r="I166"/>
      <c r="J166"/>
      <c r="K166"/>
      <c r="L166"/>
      <c r="M166"/>
      <c r="N166"/>
      <c r="O166"/>
      <c r="P166"/>
    </row>
    <row r="167" spans="1:16" s="3" customFormat="1" ht="14.45">
      <c r="A167" s="6"/>
      <c r="B167" s="25" t="s">
        <v>59</v>
      </c>
      <c r="C167" s="26"/>
      <c r="D167" s="26"/>
      <c r="E167" s="9"/>
      <c r="F167" s="9"/>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c r="D170" s="34"/>
      <c r="E170" s="33"/>
      <c r="F170" s="33"/>
      <c r="H170"/>
      <c r="I170"/>
      <c r="J170"/>
      <c r="K170"/>
      <c r="L170"/>
      <c r="M170"/>
      <c r="N170"/>
      <c r="O170"/>
      <c r="P170"/>
    </row>
    <row r="171" spans="1:16" s="3" customFormat="1" ht="14.45">
      <c r="A171" s="114" t="s">
        <v>47</v>
      </c>
      <c r="B171" s="32" t="s">
        <v>57</v>
      </c>
      <c r="C171" s="34"/>
      <c r="D171" s="34"/>
      <c r="E171" s="33"/>
      <c r="F171" s="33"/>
      <c r="H171"/>
      <c r="I171"/>
      <c r="J171"/>
      <c r="K171"/>
      <c r="L171"/>
      <c r="M171"/>
      <c r="N171"/>
      <c r="O171"/>
      <c r="P171"/>
    </row>
    <row r="172" spans="1:16" s="3" customFormat="1" ht="14.45">
      <c r="A172" s="114" t="s">
        <v>47</v>
      </c>
      <c r="B172" s="32" t="s">
        <v>58</v>
      </c>
      <c r="C172" s="34"/>
      <c r="D172" s="34"/>
      <c r="E172" s="33"/>
      <c r="F172" s="33"/>
      <c r="H172"/>
      <c r="I172"/>
      <c r="J172"/>
      <c r="K172"/>
      <c r="L172"/>
      <c r="M172"/>
      <c r="N172"/>
      <c r="O172"/>
      <c r="P172"/>
    </row>
    <row r="173" spans="1:16" s="3" customFormat="1" ht="14.45">
      <c r="A173" s="115" t="s">
        <v>47</v>
      </c>
      <c r="B173" s="21" t="s">
        <v>59</v>
      </c>
      <c r="C173" s="22"/>
      <c r="D173" s="22"/>
      <c r="E173" s="14"/>
      <c r="F173" s="14"/>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312</v>
      </c>
      <c r="C180" s="45"/>
      <c r="D180" s="45"/>
      <c r="E180" s="110"/>
      <c r="F180" s="9"/>
      <c r="H180"/>
      <c r="I180"/>
      <c r="J180"/>
      <c r="K180"/>
      <c r="L180"/>
      <c r="M180"/>
      <c r="N180"/>
      <c r="O180"/>
      <c r="P180"/>
    </row>
    <row r="181" spans="1:16" s="3" customFormat="1" ht="14.45">
      <c r="A181" s="6"/>
      <c r="B181" s="36" t="s">
        <v>313</v>
      </c>
      <c r="C181" s="45"/>
      <c r="D181" s="45"/>
      <c r="E181" s="110"/>
      <c r="F181" s="9"/>
      <c r="H181"/>
      <c r="I181"/>
      <c r="J181"/>
      <c r="K181"/>
      <c r="L181"/>
      <c r="M181"/>
      <c r="N181"/>
      <c r="O181"/>
      <c r="P181"/>
    </row>
    <row r="182" spans="1:16" s="3" customFormat="1" ht="14.45">
      <c r="A182" s="6"/>
      <c r="B182" s="36" t="s">
        <v>314</v>
      </c>
      <c r="C182" s="45"/>
      <c r="D182" s="45"/>
      <c r="E182" s="110"/>
      <c r="F182" s="9"/>
      <c r="H182"/>
      <c r="I182"/>
      <c r="J182"/>
      <c r="K182"/>
      <c r="L182"/>
      <c r="M182"/>
      <c r="N182"/>
      <c r="O182"/>
      <c r="P182"/>
    </row>
    <row r="183" spans="1:16" s="3" customFormat="1" ht="14.45">
      <c r="A183" s="6"/>
      <c r="B183" s="36" t="s">
        <v>315</v>
      </c>
      <c r="C183" s="45"/>
      <c r="D183" s="45"/>
      <c r="E183" s="110"/>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312</v>
      </c>
      <c r="C186" s="45"/>
      <c r="D186" s="45"/>
      <c r="E186" s="110"/>
      <c r="F186" s="9"/>
      <c r="H186"/>
      <c r="I186"/>
      <c r="J186"/>
      <c r="K186"/>
      <c r="L186"/>
      <c r="M186"/>
      <c r="N186"/>
      <c r="O186"/>
      <c r="P186"/>
    </row>
    <row r="187" spans="1:16" s="3" customFormat="1" ht="14.45">
      <c r="A187" s="6"/>
      <c r="B187" s="36" t="s">
        <v>313</v>
      </c>
      <c r="C187" s="45"/>
      <c r="D187" s="45"/>
      <c r="E187" s="110"/>
      <c r="F187" s="9"/>
      <c r="H187"/>
      <c r="I187"/>
      <c r="J187"/>
      <c r="K187"/>
      <c r="L187"/>
      <c r="M187"/>
      <c r="N187"/>
      <c r="O187"/>
      <c r="P187"/>
    </row>
    <row r="188" spans="1:16" s="3" customFormat="1" ht="14.45">
      <c r="A188" s="6"/>
      <c r="B188" s="36" t="s">
        <v>314</v>
      </c>
      <c r="C188" s="45"/>
      <c r="D188" s="45"/>
      <c r="E188" s="110"/>
      <c r="F188" s="9"/>
      <c r="H188"/>
      <c r="I188"/>
      <c r="J188"/>
      <c r="K188"/>
      <c r="L188"/>
      <c r="M188"/>
      <c r="N188"/>
      <c r="O188"/>
      <c r="P188"/>
    </row>
    <row r="189" spans="1:16" s="3" customFormat="1" ht="14.45">
      <c r="A189" s="6"/>
      <c r="B189" s="36" t="s">
        <v>315</v>
      </c>
      <c r="C189" s="45"/>
      <c r="D189" s="45"/>
      <c r="E189" s="110"/>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312</v>
      </c>
      <c r="C192" s="47"/>
      <c r="D192" s="47"/>
      <c r="E192" s="112"/>
      <c r="F192" s="9"/>
      <c r="H192"/>
      <c r="I192"/>
      <c r="J192"/>
      <c r="K192"/>
      <c r="L192"/>
      <c r="M192"/>
      <c r="N192"/>
      <c r="O192"/>
      <c r="P192"/>
    </row>
    <row r="193" spans="1:16" s="3" customFormat="1" ht="14.45">
      <c r="A193" s="31"/>
      <c r="B193" s="38" t="s">
        <v>313</v>
      </c>
      <c r="C193" s="47"/>
      <c r="D193" s="47"/>
      <c r="E193" s="112"/>
      <c r="F193" s="9"/>
      <c r="H193"/>
      <c r="I193"/>
      <c r="J193"/>
      <c r="K193"/>
      <c r="L193"/>
      <c r="M193"/>
      <c r="N193"/>
      <c r="O193"/>
      <c r="P193"/>
    </row>
    <row r="194" spans="1:16" s="3" customFormat="1" ht="14.45">
      <c r="A194" s="31"/>
      <c r="B194" s="38" t="s">
        <v>314</v>
      </c>
      <c r="C194" s="47"/>
      <c r="D194" s="47"/>
      <c r="E194" s="112"/>
      <c r="F194" s="9"/>
      <c r="H194"/>
      <c r="I194"/>
      <c r="J194"/>
      <c r="K194"/>
      <c r="L194"/>
      <c r="M194"/>
      <c r="N194"/>
      <c r="O194"/>
      <c r="P194"/>
    </row>
    <row r="195" spans="1:16" s="3" customFormat="1" ht="14.45">
      <c r="A195" s="13"/>
      <c r="B195" s="72" t="s">
        <v>315</v>
      </c>
      <c r="C195" s="48"/>
      <c r="D195" s="48"/>
      <c r="E195" s="113"/>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2">
        <v>0</v>
      </c>
      <c r="F211" s="24"/>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644</v>
      </c>
      <c r="D222" s="26">
        <v>84</v>
      </c>
      <c r="E222" s="9">
        <v>119</v>
      </c>
      <c r="F222" s="9">
        <v>847</v>
      </c>
      <c r="H222"/>
      <c r="I222"/>
      <c r="J222"/>
      <c r="K222"/>
      <c r="L222"/>
      <c r="M222"/>
      <c r="N222"/>
      <c r="O222"/>
      <c r="P222"/>
    </row>
    <row r="223" spans="1:16" s="3" customFormat="1" ht="14.45">
      <c r="A223" s="55" t="s">
        <v>108</v>
      </c>
      <c r="B223" s="61"/>
      <c r="C223" s="26">
        <v>327</v>
      </c>
      <c r="D223" s="26">
        <v>38</v>
      </c>
      <c r="E223" s="9">
        <v>44</v>
      </c>
      <c r="F223" s="9">
        <v>409</v>
      </c>
      <c r="H223"/>
      <c r="I223"/>
      <c r="J223"/>
      <c r="K223"/>
      <c r="L223"/>
      <c r="M223"/>
      <c r="N223"/>
      <c r="O223"/>
      <c r="P223"/>
    </row>
    <row r="224" spans="1:16" s="3" customFormat="1" ht="14.45">
      <c r="A224" s="55" t="s">
        <v>109</v>
      </c>
      <c r="B224" s="61"/>
      <c r="C224" s="26">
        <v>81</v>
      </c>
      <c r="D224" s="26">
        <v>6</v>
      </c>
      <c r="E224" s="9">
        <v>20</v>
      </c>
      <c r="F224" s="9">
        <v>107</v>
      </c>
      <c r="H224"/>
      <c r="I224"/>
      <c r="J224"/>
      <c r="K224"/>
      <c r="L224"/>
      <c r="M224"/>
      <c r="N224"/>
      <c r="O224"/>
      <c r="P224"/>
    </row>
    <row r="225" spans="1:16" s="3" customFormat="1" ht="14.45">
      <c r="A225" s="55" t="s">
        <v>110</v>
      </c>
      <c r="B225" s="61"/>
      <c r="C225" s="26">
        <v>123</v>
      </c>
      <c r="D225" s="26">
        <v>10</v>
      </c>
      <c r="E225" s="9">
        <v>31</v>
      </c>
      <c r="F225" s="9">
        <v>164</v>
      </c>
      <c r="H225"/>
      <c r="I225"/>
      <c r="J225"/>
      <c r="K225"/>
      <c r="L225"/>
      <c r="M225"/>
      <c r="N225"/>
      <c r="O225"/>
      <c r="P225"/>
    </row>
    <row r="226" spans="1:16" s="3" customFormat="1" ht="14.45">
      <c r="A226" s="56" t="s">
        <v>111</v>
      </c>
      <c r="B226" s="62"/>
      <c r="C226" s="53">
        <v>51</v>
      </c>
      <c r="D226" s="53">
        <v>9</v>
      </c>
      <c r="E226" s="52">
        <v>9</v>
      </c>
      <c r="F226" s="52">
        <v>69</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1226</v>
      </c>
      <c r="B231" s="63"/>
      <c r="C231" s="45">
        <v>0.76033057851239672</v>
      </c>
      <c r="D231" s="45">
        <v>9.9173553719008267E-2</v>
      </c>
      <c r="E231" s="110">
        <v>0.14049586776859505</v>
      </c>
      <c r="F231" s="9"/>
      <c r="H231"/>
      <c r="I231"/>
      <c r="J231"/>
      <c r="K231"/>
      <c r="L231"/>
      <c r="M231"/>
      <c r="N231"/>
      <c r="O231"/>
      <c r="P231"/>
    </row>
    <row r="232" spans="1:16" s="3" customFormat="1" ht="14.45">
      <c r="A232" s="55" t="s">
        <v>1227</v>
      </c>
      <c r="B232" s="63"/>
      <c r="C232" s="45">
        <v>0.79951100244498774</v>
      </c>
      <c r="D232" s="45">
        <v>9.2909535452322736E-2</v>
      </c>
      <c r="E232" s="110">
        <v>0.10757946210268948</v>
      </c>
      <c r="F232" s="9"/>
      <c r="H232"/>
      <c r="I232"/>
      <c r="J232"/>
      <c r="K232"/>
      <c r="L232"/>
      <c r="M232"/>
      <c r="N232"/>
      <c r="O232"/>
      <c r="P232"/>
    </row>
    <row r="233" spans="1:16" s="3" customFormat="1" ht="14.45">
      <c r="A233" s="55" t="s">
        <v>1228</v>
      </c>
      <c r="B233" s="63"/>
      <c r="C233" s="45">
        <v>0.7570093457943925</v>
      </c>
      <c r="D233" s="45">
        <v>5.6074766355140186E-2</v>
      </c>
      <c r="E233" s="110">
        <v>0.18691588785046728</v>
      </c>
      <c r="F233" s="9"/>
      <c r="H233"/>
      <c r="I233"/>
      <c r="J233"/>
      <c r="K233"/>
      <c r="L233"/>
      <c r="M233"/>
      <c r="N233"/>
      <c r="O233"/>
      <c r="P233"/>
    </row>
    <row r="234" spans="1:16" s="3" customFormat="1" ht="14.45">
      <c r="A234" s="55" t="s">
        <v>1229</v>
      </c>
      <c r="B234" s="63"/>
      <c r="C234" s="45">
        <v>0.75</v>
      </c>
      <c r="D234" s="45">
        <v>6.097560975609756E-2</v>
      </c>
      <c r="E234" s="110">
        <v>0.18902439024390244</v>
      </c>
      <c r="F234" s="9"/>
      <c r="H234"/>
      <c r="I234"/>
      <c r="J234"/>
      <c r="K234"/>
      <c r="L234"/>
      <c r="M234"/>
      <c r="N234"/>
      <c r="O234"/>
      <c r="P234"/>
    </row>
    <row r="235" spans="1:16" s="3" customFormat="1" ht="14.45">
      <c r="A235" s="56" t="s">
        <v>1230</v>
      </c>
      <c r="B235" s="64"/>
      <c r="C235" s="54">
        <v>0.73913043478260865</v>
      </c>
      <c r="D235" s="54">
        <v>0.13043478260869565</v>
      </c>
      <c r="E235" s="111">
        <v>0.13043478260869565</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0.82666666666666666</v>
      </c>
      <c r="C251" s="66">
        <v>62</v>
      </c>
      <c r="D251" s="66">
        <v>2</v>
      </c>
      <c r="E251" s="66">
        <v>11</v>
      </c>
      <c r="F251" s="67">
        <v>75</v>
      </c>
      <c r="H251"/>
      <c r="I251"/>
      <c r="J251"/>
      <c r="K251"/>
      <c r="L251"/>
      <c r="M251"/>
      <c r="N251"/>
      <c r="O251"/>
      <c r="P251"/>
    </row>
    <row r="252" spans="1:16" s="3" customFormat="1" ht="14.45">
      <c r="A252" t="s">
        <v>119</v>
      </c>
      <c r="B252" s="65"/>
      <c r="C252" s="66"/>
      <c r="D252" s="66"/>
      <c r="E252" s="66"/>
      <c r="F252" s="67"/>
      <c r="H252"/>
      <c r="I252"/>
      <c r="J252"/>
      <c r="K252"/>
      <c r="L252"/>
      <c r="M252"/>
      <c r="N252"/>
      <c r="O252"/>
      <c r="P252"/>
    </row>
    <row r="253" spans="1:16" s="3" customFormat="1" ht="14.45">
      <c r="A253" t="s">
        <v>120</v>
      </c>
      <c r="B253" s="65">
        <v>0.76436781609195403</v>
      </c>
      <c r="C253" s="66">
        <v>133</v>
      </c>
      <c r="D253" s="66">
        <v>21</v>
      </c>
      <c r="E253" s="66">
        <v>20</v>
      </c>
      <c r="F253" s="67">
        <v>174</v>
      </c>
      <c r="H253"/>
      <c r="I253"/>
      <c r="J253"/>
      <c r="K253"/>
      <c r="L253"/>
      <c r="M253"/>
      <c r="N253"/>
      <c r="O253"/>
      <c r="P253"/>
    </row>
    <row r="254" spans="1:16" s="3" customFormat="1" ht="14.45">
      <c r="A254" t="s">
        <v>121</v>
      </c>
      <c r="B254" s="65">
        <v>0.67708333333333337</v>
      </c>
      <c r="C254" s="66">
        <v>65</v>
      </c>
      <c r="D254" s="66">
        <v>15</v>
      </c>
      <c r="E254" s="66">
        <v>16</v>
      </c>
      <c r="F254" s="67">
        <v>96</v>
      </c>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0.72881355932203384</v>
      </c>
      <c r="C257" s="66">
        <v>43</v>
      </c>
      <c r="D257" s="66">
        <v>8</v>
      </c>
      <c r="E257" s="66">
        <v>8</v>
      </c>
      <c r="F257" s="67">
        <v>59</v>
      </c>
      <c r="H257"/>
      <c r="I257"/>
      <c r="J257"/>
      <c r="K257"/>
      <c r="L257"/>
      <c r="M257"/>
      <c r="N257"/>
      <c r="O257"/>
      <c r="P257"/>
    </row>
    <row r="258" spans="1:16" s="3" customFormat="1" ht="14.45">
      <c r="A258" t="s">
        <v>125</v>
      </c>
      <c r="B258" s="65">
        <v>0.82539682539682535</v>
      </c>
      <c r="C258" s="66">
        <v>52</v>
      </c>
      <c r="D258" s="66">
        <v>2</v>
      </c>
      <c r="E258" s="66">
        <v>9</v>
      </c>
      <c r="F258" s="67">
        <v>63</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0.68131868131868134</v>
      </c>
      <c r="C260" s="66">
        <v>62</v>
      </c>
      <c r="D260" s="66">
        <v>15</v>
      </c>
      <c r="E260" s="66">
        <v>14</v>
      </c>
      <c r="F260" s="67">
        <v>91</v>
      </c>
      <c r="H260"/>
      <c r="I260"/>
      <c r="J260"/>
      <c r="K260"/>
      <c r="L260"/>
      <c r="M260"/>
      <c r="N260"/>
      <c r="O260"/>
      <c r="P260"/>
    </row>
    <row r="261" spans="1:16" s="3" customFormat="1" ht="14.45">
      <c r="A261" t="s">
        <v>128</v>
      </c>
      <c r="B261" s="65">
        <v>0.67088607594936711</v>
      </c>
      <c r="C261" s="66">
        <v>106</v>
      </c>
      <c r="D261" s="66">
        <v>21</v>
      </c>
      <c r="E261" s="66">
        <v>31</v>
      </c>
      <c r="F261" s="67">
        <v>158</v>
      </c>
      <c r="H261"/>
      <c r="I261"/>
      <c r="J261"/>
      <c r="K261"/>
      <c r="L261"/>
      <c r="M261"/>
      <c r="N261"/>
      <c r="O261"/>
      <c r="P261"/>
    </row>
    <row r="262" spans="1:16" s="3" customFormat="1" ht="14.45">
      <c r="A262" t="s">
        <v>129</v>
      </c>
      <c r="B262" s="65">
        <v>0.71052631578947367</v>
      </c>
      <c r="C262" s="66">
        <v>108</v>
      </c>
      <c r="D262" s="66">
        <v>18</v>
      </c>
      <c r="E262" s="66">
        <v>26</v>
      </c>
      <c r="F262" s="67">
        <v>152</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0.93410852713178294</v>
      </c>
      <c r="C264" s="66">
        <v>241</v>
      </c>
      <c r="D264" s="66">
        <v>2</v>
      </c>
      <c r="E264" s="66">
        <v>15</v>
      </c>
      <c r="F264" s="67">
        <v>258</v>
      </c>
      <c r="H264"/>
      <c r="I264"/>
      <c r="J264"/>
      <c r="K264"/>
      <c r="L264"/>
      <c r="M264"/>
      <c r="N264"/>
      <c r="O264"/>
      <c r="P264"/>
    </row>
    <row r="265" spans="1:16" s="3" customFormat="1" ht="14.45">
      <c r="A265" t="s">
        <v>132</v>
      </c>
      <c r="B265" s="65">
        <v>0.68333333333333335</v>
      </c>
      <c r="C265" s="66">
        <v>41</v>
      </c>
      <c r="D265" s="66">
        <v>11</v>
      </c>
      <c r="E265" s="66">
        <v>8</v>
      </c>
      <c r="F265" s="67">
        <v>60</v>
      </c>
      <c r="H265"/>
      <c r="I265"/>
      <c r="J265"/>
      <c r="K265"/>
      <c r="L265"/>
      <c r="M265"/>
      <c r="N265"/>
      <c r="O265"/>
      <c r="P265"/>
    </row>
    <row r="266" spans="1:16" s="3" customFormat="1" ht="14.45">
      <c r="A266" t="s">
        <v>133</v>
      </c>
      <c r="B266" s="65">
        <v>0.74117647058823533</v>
      </c>
      <c r="C266" s="66">
        <v>189</v>
      </c>
      <c r="D266" s="66">
        <v>20</v>
      </c>
      <c r="E266" s="66">
        <v>46</v>
      </c>
      <c r="F266" s="67">
        <v>255</v>
      </c>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1231</v>
      </c>
      <c r="C276" s="96">
        <v>0.93410852713178294</v>
      </c>
      <c r="D276" s="97">
        <v>7.7519379844961239E-3</v>
      </c>
      <c r="E276" s="96">
        <v>5.8139534883720929E-2</v>
      </c>
      <c r="F276" s="80">
        <v>1</v>
      </c>
      <c r="H276"/>
      <c r="I276"/>
      <c r="J276"/>
      <c r="K276"/>
      <c r="L276"/>
      <c r="M276"/>
      <c r="N276"/>
      <c r="O276"/>
      <c r="P276"/>
    </row>
    <row r="277" spans="1:16" s="3" customFormat="1" ht="14.45">
      <c r="A277"/>
      <c r="B277" s="78" t="s">
        <v>1232</v>
      </c>
      <c r="C277" s="96">
        <v>0.82666666666666666</v>
      </c>
      <c r="D277" s="97">
        <v>2.6666666666666668E-2</v>
      </c>
      <c r="E277" s="96">
        <v>0.14666666666666667</v>
      </c>
      <c r="F277" s="80">
        <v>2</v>
      </c>
      <c r="H277"/>
      <c r="I277"/>
      <c r="J277"/>
      <c r="K277"/>
      <c r="L277"/>
      <c r="M277"/>
      <c r="N277"/>
      <c r="O277"/>
      <c r="P277"/>
    </row>
    <row r="278" spans="1:16" s="3" customFormat="1" ht="14.45">
      <c r="A278"/>
      <c r="B278" s="78" t="s">
        <v>1233</v>
      </c>
      <c r="C278" s="96">
        <v>0.82539682539682535</v>
      </c>
      <c r="D278" s="97">
        <v>3.1746031746031744E-2</v>
      </c>
      <c r="E278" s="96">
        <v>0.14285714285714285</v>
      </c>
      <c r="F278" s="80">
        <v>3</v>
      </c>
      <c r="H278"/>
      <c r="I278"/>
      <c r="J278"/>
      <c r="K278"/>
      <c r="L278"/>
      <c r="M278"/>
      <c r="N278"/>
      <c r="O278"/>
      <c r="P278"/>
    </row>
    <row r="279" spans="1:16" s="3" customFormat="1" ht="14.45">
      <c r="A279"/>
      <c r="B279" s="78" t="s">
        <v>1234</v>
      </c>
      <c r="C279" s="96">
        <v>0.76436781609195403</v>
      </c>
      <c r="D279" s="97">
        <v>0.1206896551724138</v>
      </c>
      <c r="E279" s="96">
        <v>0.11494252873563218</v>
      </c>
      <c r="F279" s="80">
        <v>4</v>
      </c>
      <c r="H279"/>
      <c r="I279"/>
      <c r="J279"/>
      <c r="K279"/>
      <c r="L279"/>
      <c r="M279"/>
      <c r="N279"/>
      <c r="O279"/>
      <c r="P279"/>
    </row>
    <row r="280" spans="1:16" s="3" customFormat="1" ht="14.45">
      <c r="A280"/>
      <c r="B280" s="78" t="s">
        <v>1235</v>
      </c>
      <c r="C280" s="96">
        <v>0.74117647058823533</v>
      </c>
      <c r="D280" s="97">
        <v>7.8431372549019607E-2</v>
      </c>
      <c r="E280" s="96">
        <v>0.1803921568627451</v>
      </c>
      <c r="F280" s="80">
        <v>5</v>
      </c>
      <c r="H280"/>
      <c r="I280"/>
      <c r="J280"/>
      <c r="K280"/>
      <c r="L280"/>
      <c r="M280"/>
      <c r="N280"/>
      <c r="O280"/>
      <c r="P280"/>
    </row>
    <row r="281" spans="1:16" s="3" customFormat="1" ht="14.45">
      <c r="A281"/>
      <c r="B281" s="78" t="s">
        <v>1236</v>
      </c>
      <c r="C281" s="96">
        <v>0.72881355932203384</v>
      </c>
      <c r="D281" s="97">
        <v>0.13559322033898305</v>
      </c>
      <c r="E281" s="96">
        <v>0.13559322033898305</v>
      </c>
      <c r="F281" s="80">
        <v>6</v>
      </c>
      <c r="H281"/>
      <c r="I281"/>
      <c r="J281"/>
      <c r="K281"/>
      <c r="L281"/>
      <c r="M281"/>
      <c r="N281"/>
      <c r="O281"/>
      <c r="P281"/>
    </row>
    <row r="282" spans="1:16" s="3" customFormat="1" ht="14.45">
      <c r="A282"/>
      <c r="B282" s="78" t="s">
        <v>1237</v>
      </c>
      <c r="C282" s="96">
        <v>0.71052631578947367</v>
      </c>
      <c r="D282" s="97">
        <v>0.11842105263157894</v>
      </c>
      <c r="E282" s="96">
        <v>0.17105263157894737</v>
      </c>
      <c r="F282" s="80">
        <v>7</v>
      </c>
      <c r="H282"/>
      <c r="I282"/>
      <c r="J282"/>
      <c r="K282"/>
      <c r="L282"/>
      <c r="M282"/>
      <c r="N282"/>
      <c r="O282"/>
      <c r="P282"/>
    </row>
    <row r="283" spans="1:16" s="3" customFormat="1" ht="14.45">
      <c r="A283"/>
      <c r="B283" s="78" t="s">
        <v>1238</v>
      </c>
      <c r="C283" s="96">
        <v>0.68333333333333335</v>
      </c>
      <c r="D283" s="97">
        <v>0.18333333333333332</v>
      </c>
      <c r="E283" s="96">
        <v>0.13333333333333333</v>
      </c>
      <c r="F283" s="80">
        <v>8</v>
      </c>
      <c r="H283"/>
      <c r="I283"/>
      <c r="J283"/>
      <c r="K283"/>
      <c r="L283"/>
      <c r="M283"/>
      <c r="N283"/>
      <c r="O283"/>
      <c r="P283"/>
    </row>
    <row r="284" spans="1:16" s="3" customFormat="1" ht="14.45">
      <c r="A284"/>
      <c r="B284" s="78" t="s">
        <v>1059</v>
      </c>
      <c r="C284" s="96">
        <v>0.68131868131868134</v>
      </c>
      <c r="D284" s="97">
        <v>0.16483516483516483</v>
      </c>
      <c r="E284" s="96">
        <v>0.15384615384615385</v>
      </c>
      <c r="F284" s="80">
        <v>9</v>
      </c>
      <c r="H284"/>
      <c r="I284"/>
      <c r="J284"/>
      <c r="K284"/>
      <c r="L284"/>
      <c r="M284"/>
      <c r="N284"/>
      <c r="O284"/>
      <c r="P284"/>
    </row>
    <row r="285" spans="1:16" s="3" customFormat="1" ht="14.45">
      <c r="A285"/>
      <c r="B285" s="78" t="s">
        <v>1239</v>
      </c>
      <c r="C285" s="96">
        <v>0.67708333333333337</v>
      </c>
      <c r="D285" s="97">
        <v>0.15625</v>
      </c>
      <c r="E285" s="96">
        <v>0.16666666666666666</v>
      </c>
      <c r="F285" s="80">
        <v>10</v>
      </c>
      <c r="H285"/>
      <c r="I285"/>
      <c r="J285"/>
      <c r="K285"/>
      <c r="L285"/>
      <c r="M285"/>
      <c r="N285"/>
      <c r="O285"/>
      <c r="P285"/>
    </row>
    <row r="286" spans="1:16" s="3" customFormat="1" ht="14.45">
      <c r="A286"/>
      <c r="B286" s="78" t="s">
        <v>1240</v>
      </c>
      <c r="C286" s="96">
        <v>0.67088607594936711</v>
      </c>
      <c r="D286" s="97">
        <v>0.13291139240506328</v>
      </c>
      <c r="E286" s="96">
        <v>0.19620253164556961</v>
      </c>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641</v>
      </c>
      <c r="D352" s="26">
        <v>84</v>
      </c>
      <c r="E352" s="9">
        <v>129</v>
      </c>
      <c r="F352" s="9">
        <v>854</v>
      </c>
      <c r="H352"/>
      <c r="I352"/>
      <c r="J352"/>
      <c r="K352"/>
      <c r="L352"/>
      <c r="M352"/>
      <c r="N352"/>
      <c r="O352"/>
      <c r="P352"/>
    </row>
    <row r="353" spans="1:16" s="3" customFormat="1" ht="14.45">
      <c r="A353" s="55" t="s">
        <v>174</v>
      </c>
      <c r="B353" s="61"/>
      <c r="C353" s="26">
        <v>579</v>
      </c>
      <c r="D353" s="26">
        <v>62</v>
      </c>
      <c r="E353" s="9">
        <v>93</v>
      </c>
      <c r="F353" s="9">
        <v>734</v>
      </c>
      <c r="H353"/>
      <c r="I353"/>
      <c r="J353"/>
      <c r="K353"/>
      <c r="L353"/>
      <c r="M353"/>
      <c r="N353"/>
      <c r="O353"/>
      <c r="P353"/>
    </row>
    <row r="354" spans="1:16" s="3" customFormat="1" ht="14.45">
      <c r="A354" s="55" t="s">
        <v>175</v>
      </c>
      <c r="B354" s="61"/>
      <c r="C354" s="26"/>
      <c r="D354" s="26"/>
      <c r="E354" s="9"/>
      <c r="F354" s="9"/>
      <c r="H354"/>
      <c r="I354"/>
      <c r="J354"/>
      <c r="K354"/>
      <c r="L354"/>
      <c r="M354"/>
      <c r="N354"/>
      <c r="O354"/>
      <c r="P354"/>
    </row>
    <row r="355" spans="1:16" s="3" customFormat="1" ht="14.45">
      <c r="A355" s="56" t="s">
        <v>176</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1241</v>
      </c>
      <c r="B361" s="63"/>
      <c r="C361" s="45">
        <v>0.75058548009367676</v>
      </c>
      <c r="D361" s="45">
        <v>9.8360655737704916E-2</v>
      </c>
      <c r="E361" s="110">
        <v>0.15105386416861827</v>
      </c>
      <c r="F361" s="9"/>
      <c r="H361"/>
      <c r="I361"/>
      <c r="J361"/>
      <c r="K361"/>
      <c r="L361"/>
      <c r="M361"/>
      <c r="N361"/>
      <c r="O361"/>
      <c r="P361"/>
    </row>
    <row r="362" spans="1:16" s="3" customFormat="1" ht="14.45">
      <c r="A362" s="55" t="s">
        <v>1242</v>
      </c>
      <c r="B362" s="63"/>
      <c r="C362" s="45">
        <v>0.78882833787465945</v>
      </c>
      <c r="D362" s="45">
        <v>8.4468664850136238E-2</v>
      </c>
      <c r="E362" s="110">
        <v>0.12670299727520437</v>
      </c>
      <c r="F362" s="9"/>
      <c r="H362"/>
      <c r="I362"/>
      <c r="J362"/>
      <c r="K362"/>
      <c r="L362"/>
      <c r="M362"/>
      <c r="N362"/>
      <c r="O362"/>
      <c r="P362"/>
    </row>
    <row r="363" spans="1:16" s="3" customFormat="1" ht="14.45">
      <c r="A363" s="55" t="s">
        <v>341</v>
      </c>
      <c r="B363" s="63"/>
      <c r="C363" s="45"/>
      <c r="D363" s="45"/>
      <c r="E363" s="110"/>
      <c r="F363" s="9"/>
      <c r="H363"/>
      <c r="I363"/>
      <c r="J363"/>
      <c r="K363"/>
      <c r="L363"/>
      <c r="M363"/>
      <c r="N363"/>
      <c r="O363"/>
      <c r="P363"/>
    </row>
    <row r="364" spans="1:16" s="3" customFormat="1" ht="14.45">
      <c r="A364" s="56" t="s">
        <v>342</v>
      </c>
      <c r="B364" s="64"/>
      <c r="C364" s="54"/>
      <c r="D364" s="54"/>
      <c r="E364" s="111"/>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1226</v>
      </c>
      <c r="D376" s="26">
        <v>147</v>
      </c>
      <c r="E376" s="26">
        <v>223</v>
      </c>
      <c r="F376" s="9">
        <v>1596</v>
      </c>
      <c r="H376"/>
      <c r="I376"/>
      <c r="J376"/>
      <c r="K376"/>
      <c r="L376"/>
      <c r="M376"/>
      <c r="N376"/>
      <c r="O376"/>
      <c r="P376"/>
    </row>
    <row r="377" spans="1:16" s="3" customFormat="1" ht="14.45">
      <c r="A377" s="55" t="s">
        <v>183</v>
      </c>
      <c r="B377" s="61"/>
      <c r="C377" s="26"/>
      <c r="D377" s="26"/>
      <c r="E377" s="26"/>
      <c r="F377" s="9"/>
      <c r="H377"/>
      <c r="I377"/>
      <c r="J377"/>
      <c r="K377"/>
      <c r="L377"/>
      <c r="M377"/>
      <c r="N377"/>
      <c r="O377"/>
      <c r="P377"/>
    </row>
    <row r="378" spans="1:16" s="3" customFormat="1" ht="14.45">
      <c r="A378" s="55" t="s">
        <v>184</v>
      </c>
      <c r="B378" s="61"/>
      <c r="C378" s="26"/>
      <c r="D378" s="26"/>
      <c r="E378" s="26"/>
      <c r="F378" s="9"/>
      <c r="H378"/>
      <c r="I378"/>
      <c r="J378"/>
      <c r="K378"/>
      <c r="L378"/>
      <c r="M378"/>
      <c r="N378"/>
      <c r="O378"/>
      <c r="P378"/>
    </row>
    <row r="379" spans="1:16" s="3" customFormat="1" ht="14.45">
      <c r="A379" s="55" t="s">
        <v>185</v>
      </c>
      <c r="B379" s="61"/>
      <c r="C379" s="26"/>
      <c r="D379" s="26"/>
      <c r="E379" s="26"/>
      <c r="F379" s="9"/>
      <c r="H379"/>
      <c r="I379"/>
      <c r="J379"/>
      <c r="K379"/>
      <c r="L379"/>
      <c r="M379"/>
      <c r="N379"/>
      <c r="O379"/>
      <c r="P379"/>
    </row>
    <row r="380" spans="1:16" s="3" customFormat="1" ht="14.45">
      <c r="A380" s="55" t="s">
        <v>186</v>
      </c>
      <c r="B380" s="61"/>
      <c r="C380" s="26"/>
      <c r="D380" s="26"/>
      <c r="E380" s="26"/>
      <c r="F380" s="9"/>
      <c r="H380"/>
      <c r="I380"/>
      <c r="J380"/>
      <c r="K380"/>
      <c r="L380"/>
      <c r="M380"/>
      <c r="N380"/>
      <c r="O380"/>
      <c r="P380"/>
    </row>
    <row r="381" spans="1:16" s="3" customFormat="1" ht="14.45">
      <c r="A381" s="55" t="s">
        <v>187</v>
      </c>
      <c r="B381" s="61"/>
      <c r="C381" s="26">
        <v>397</v>
      </c>
      <c r="D381" s="26">
        <v>43</v>
      </c>
      <c r="E381" s="26">
        <v>94</v>
      </c>
      <c r="F381" s="9">
        <v>534</v>
      </c>
      <c r="H381"/>
      <c r="I381"/>
      <c r="J381"/>
      <c r="K381"/>
      <c r="L381"/>
      <c r="M381"/>
      <c r="N381"/>
      <c r="O381"/>
      <c r="P381"/>
    </row>
    <row r="382" spans="1:16" s="3" customFormat="1" ht="14.45">
      <c r="A382" s="55" t="s">
        <v>188</v>
      </c>
      <c r="B382" s="61"/>
      <c r="C382" s="26">
        <v>131</v>
      </c>
      <c r="D382" s="26">
        <v>5</v>
      </c>
      <c r="E382" s="26">
        <v>6</v>
      </c>
      <c r="F382" s="9">
        <v>142</v>
      </c>
      <c r="H382"/>
      <c r="I382"/>
      <c r="J382"/>
      <c r="K382"/>
      <c r="L382"/>
      <c r="M382"/>
      <c r="N382"/>
      <c r="O382"/>
      <c r="P382"/>
    </row>
    <row r="383" spans="1:16" s="3" customFormat="1" ht="14.45">
      <c r="A383" s="56" t="s">
        <v>189</v>
      </c>
      <c r="B383" s="62"/>
      <c r="C383" s="53">
        <v>47</v>
      </c>
      <c r="D383" s="53">
        <v>9</v>
      </c>
      <c r="E383" s="53">
        <v>16</v>
      </c>
      <c r="F383" s="52">
        <v>72</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1243</v>
      </c>
      <c r="B388" s="63"/>
      <c r="C388" s="45">
        <v>0.76817042606516295</v>
      </c>
      <c r="D388" s="45">
        <v>9.2105263157894732E-2</v>
      </c>
      <c r="E388" s="110">
        <v>0.13972431077694236</v>
      </c>
      <c r="F388"/>
      <c r="H388"/>
      <c r="I388"/>
      <c r="J388"/>
      <c r="K388"/>
      <c r="L388"/>
      <c r="M388"/>
      <c r="N388"/>
      <c r="O388"/>
      <c r="P388"/>
    </row>
    <row r="389" spans="1:16" s="3" customFormat="1" ht="14.45">
      <c r="A389" s="55" t="s">
        <v>462</v>
      </c>
      <c r="B389" s="63"/>
      <c r="C389" s="45"/>
      <c r="D389" s="45"/>
      <c r="E389" s="110"/>
      <c r="F389"/>
      <c r="H389"/>
      <c r="I389"/>
      <c r="J389"/>
      <c r="K389"/>
      <c r="L389"/>
      <c r="M389"/>
      <c r="N389"/>
      <c r="O389"/>
      <c r="P389"/>
    </row>
    <row r="390" spans="1:16" s="3" customFormat="1" ht="14.45">
      <c r="A390" s="55" t="s">
        <v>1211</v>
      </c>
      <c r="B390" s="63"/>
      <c r="C390" s="45"/>
      <c r="D390" s="45"/>
      <c r="E390" s="110"/>
      <c r="F390"/>
      <c r="H390"/>
      <c r="I390"/>
      <c r="J390"/>
      <c r="K390"/>
      <c r="L390"/>
      <c r="M390"/>
      <c r="N390"/>
      <c r="O390"/>
      <c r="P390"/>
    </row>
    <row r="391" spans="1:16" ht="14.45">
      <c r="A391" s="55" t="s">
        <v>1212</v>
      </c>
      <c r="B391" s="63"/>
      <c r="C391" s="45"/>
      <c r="D391" s="45"/>
      <c r="E391" s="110"/>
    </row>
    <row r="392" spans="1:16" ht="14.45">
      <c r="A392" s="55" t="s">
        <v>465</v>
      </c>
      <c r="B392" s="63"/>
      <c r="C392" s="45"/>
      <c r="D392" s="45"/>
      <c r="E392" s="110"/>
    </row>
    <row r="393" spans="1:16" ht="14.45">
      <c r="A393" s="55" t="s">
        <v>1244</v>
      </c>
      <c r="B393" s="63"/>
      <c r="C393" s="45">
        <v>0.74344569288389517</v>
      </c>
      <c r="D393" s="45">
        <v>8.0524344569288392E-2</v>
      </c>
      <c r="E393" s="110">
        <v>0.17602996254681649</v>
      </c>
    </row>
    <row r="394" spans="1:16" ht="14.45">
      <c r="A394" s="55" t="s">
        <v>1245</v>
      </c>
      <c r="B394" s="63"/>
      <c r="C394" s="45">
        <v>0.92253521126760563</v>
      </c>
      <c r="D394" s="45">
        <v>3.5211267605633804E-2</v>
      </c>
      <c r="E394" s="110">
        <v>4.2253521126760563E-2</v>
      </c>
    </row>
    <row r="395" spans="1:16" ht="14.45">
      <c r="A395" s="56" t="s">
        <v>710</v>
      </c>
      <c r="B395" s="64"/>
      <c r="C395" s="54">
        <v>0.65277777777777779</v>
      </c>
      <c r="D395" s="54">
        <v>0.125</v>
      </c>
      <c r="E395" s="111">
        <v>0.22222222222222221</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18978</v>
      </c>
      <c r="C405" s="86"/>
      <c r="D405" s="87"/>
    </row>
    <row r="406" spans="1:5" ht="14.45">
      <c r="A406" s="81" t="s">
        <v>202</v>
      </c>
      <c r="B406" s="82">
        <v>18907</v>
      </c>
      <c r="C406" s="83" t="s">
        <v>45</v>
      </c>
      <c r="D406" s="95">
        <v>1.0037552229333051</v>
      </c>
    </row>
    <row r="407" spans="1:5" ht="14.45">
      <c r="A407" s="88" t="s">
        <v>203</v>
      </c>
      <c r="B407" s="89">
        <v>19146</v>
      </c>
      <c r="C407" s="25"/>
      <c r="D407" s="116"/>
    </row>
    <row r="408" spans="1:5" ht="14.45">
      <c r="A408" s="81" t="s">
        <v>204</v>
      </c>
      <c r="B408" s="82">
        <v>18807</v>
      </c>
      <c r="C408" s="83" t="s">
        <v>46</v>
      </c>
      <c r="D408" s="95">
        <v>1.0180252033817196</v>
      </c>
    </row>
    <row r="409" spans="1:5" ht="14.45">
      <c r="A409" s="88" t="s">
        <v>203</v>
      </c>
      <c r="B409" s="89">
        <v>17702</v>
      </c>
      <c r="C409" s="25"/>
      <c r="D409" s="90"/>
    </row>
    <row r="410" spans="1:5" ht="14.45">
      <c r="A410" s="91" t="s">
        <v>205</v>
      </c>
      <c r="B410" s="92">
        <v>18807</v>
      </c>
      <c r="C410" s="93" t="s">
        <v>47</v>
      </c>
      <c r="D410" s="94">
        <v>0.94124528101238902</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48</v>
      </c>
      <c r="C416" s="106">
        <v>45</v>
      </c>
      <c r="D416" s="25" t="s">
        <v>45</v>
      </c>
      <c r="E416" s="117">
        <v>0.9375</v>
      </c>
    </row>
    <row r="417" spans="1:5" ht="14.45">
      <c r="A417" t="s">
        <v>46</v>
      </c>
      <c r="B417" s="106">
        <v>50</v>
      </c>
      <c r="C417" s="106">
        <v>47</v>
      </c>
      <c r="D417" s="25" t="s">
        <v>46</v>
      </c>
      <c r="E417" s="117">
        <v>0.94</v>
      </c>
    </row>
    <row r="418" spans="1:5" ht="14.45">
      <c r="A418" s="44" t="s">
        <v>47</v>
      </c>
      <c r="B418" s="107">
        <v>48</v>
      </c>
      <c r="C418" s="107">
        <v>46</v>
      </c>
      <c r="D418" s="93" t="s">
        <v>47</v>
      </c>
      <c r="E418" s="118">
        <v>0.95833333333333337</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12" priority="1" operator="equal">
      <formula>"SUPPRESSED"</formula>
    </cfRule>
  </conditionalFormatting>
  <dataValidations count="1">
    <dataValidation type="list" allowBlank="1" showInputMessage="1" showErrorMessage="1" sqref="E442" xr:uid="{A77EA051-FB82-4730-BA2F-77413641AF36}">
      <formula1>#REF!</formula1>
    </dataValidation>
  </dataValidations>
  <hyperlinks>
    <hyperlink ref="A1" location="Contents!A1" display="Return to contents page" xr:uid="{64237975-7321-4DD3-978C-170B5AE91CEA}"/>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4BCAA-9B0B-44FC-8D4E-11C9AC67874A}">
  <sheetPr codeName="Sheet31">
    <pageSetUpPr fitToPage="1"/>
  </sheetPr>
  <dimension ref="A1:AF503"/>
  <sheetViews>
    <sheetView showGridLines="0" showZeros="0" zoomScale="60" zoomScaleNormal="60" workbookViewId="0">
      <selection activeCell="F2" sqref="F2"/>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178268</v>
      </c>
      <c r="D1" s="125"/>
      <c r="I1" s="124" t="s">
        <v>34</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32582</v>
      </c>
      <c r="D6" s="26">
        <v>5386</v>
      </c>
      <c r="E6" s="9">
        <v>12956</v>
      </c>
      <c r="F6" s="9">
        <v>50924</v>
      </c>
    </row>
    <row r="7" spans="1:16" ht="14.45">
      <c r="A7" s="6" t="s">
        <v>43</v>
      </c>
      <c r="B7" s="25" t="s">
        <v>42</v>
      </c>
      <c r="C7" s="26">
        <v>32730</v>
      </c>
      <c r="D7" s="26">
        <v>4485</v>
      </c>
      <c r="E7" s="9">
        <v>12739</v>
      </c>
      <c r="F7" s="9">
        <v>49954</v>
      </c>
    </row>
    <row r="8" spans="1:16" ht="14.45">
      <c r="A8" s="6" t="s">
        <v>44</v>
      </c>
      <c r="B8" s="25" t="s">
        <v>42</v>
      </c>
      <c r="C8" s="26">
        <v>32697</v>
      </c>
      <c r="D8" s="26">
        <v>4807</v>
      </c>
      <c r="E8" s="9">
        <v>12582</v>
      </c>
      <c r="F8" s="9">
        <v>50086</v>
      </c>
    </row>
    <row r="9" spans="1:16" ht="14.45">
      <c r="A9" s="6" t="s">
        <v>45</v>
      </c>
      <c r="B9" s="25" t="s">
        <v>42</v>
      </c>
      <c r="C9" s="26">
        <v>32650</v>
      </c>
      <c r="D9" s="26">
        <v>4335</v>
      </c>
      <c r="E9" s="9">
        <v>12381</v>
      </c>
      <c r="F9" s="9">
        <v>49366</v>
      </c>
    </row>
    <row r="10" spans="1:16" ht="14.45">
      <c r="A10" s="6" t="s">
        <v>46</v>
      </c>
      <c r="B10" s="25" t="s">
        <v>42</v>
      </c>
      <c r="C10" s="26">
        <v>30726</v>
      </c>
      <c r="D10" s="26">
        <v>4758</v>
      </c>
      <c r="E10" s="9">
        <v>11630</v>
      </c>
      <c r="F10" s="9">
        <v>47114</v>
      </c>
    </row>
    <row r="11" spans="1:16" ht="14.45">
      <c r="A11" s="13" t="s">
        <v>47</v>
      </c>
      <c r="B11" s="21" t="s">
        <v>42</v>
      </c>
      <c r="C11" s="22">
        <v>30160</v>
      </c>
      <c r="D11" s="22">
        <v>5995</v>
      </c>
      <c r="E11" s="14">
        <v>9721</v>
      </c>
      <c r="F11" s="14">
        <v>45876</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50924</v>
      </c>
      <c r="C16" s="119">
        <v>0.63981619668525647</v>
      </c>
      <c r="D16" s="119">
        <v>0.10576545440263922</v>
      </c>
      <c r="E16" s="119">
        <v>0.2544183489121043</v>
      </c>
      <c r="F16" s="9">
        <v>50924</v>
      </c>
      <c r="H16"/>
      <c r="I16"/>
      <c r="J16"/>
      <c r="K16"/>
      <c r="L16"/>
      <c r="M16"/>
      <c r="N16"/>
      <c r="O16"/>
      <c r="P16"/>
    </row>
    <row r="17" spans="1:16" s="3" customFormat="1" ht="14.45">
      <c r="A17" s="6" t="s">
        <v>43</v>
      </c>
      <c r="B17" s="27">
        <v>49954</v>
      </c>
      <c r="C17" s="119">
        <v>0.65520278656363851</v>
      </c>
      <c r="D17" s="119">
        <v>8.9782599991992632E-2</v>
      </c>
      <c r="E17" s="119">
        <v>0.25501461344436882</v>
      </c>
      <c r="F17" s="9">
        <v>49954</v>
      </c>
      <c r="H17"/>
      <c r="I17"/>
      <c r="J17"/>
      <c r="K17"/>
      <c r="L17"/>
      <c r="M17"/>
      <c r="N17"/>
      <c r="O17"/>
      <c r="P17"/>
    </row>
    <row r="18" spans="1:16" s="3" customFormat="1" ht="14.45">
      <c r="A18" s="6" t="s">
        <v>44</v>
      </c>
      <c r="B18" s="27">
        <v>50086</v>
      </c>
      <c r="C18" s="119">
        <v>0.6528171544942698</v>
      </c>
      <c r="D18" s="119">
        <v>9.5974923132212592E-2</v>
      </c>
      <c r="E18" s="119">
        <v>0.25120792237351752</v>
      </c>
      <c r="F18" s="9">
        <v>50086</v>
      </c>
      <c r="H18"/>
      <c r="I18"/>
      <c r="J18"/>
      <c r="K18"/>
      <c r="L18"/>
      <c r="M18"/>
      <c r="N18"/>
      <c r="O18"/>
      <c r="P18"/>
    </row>
    <row r="19" spans="1:16" s="3" customFormat="1" ht="14.45">
      <c r="A19" s="6" t="s">
        <v>45</v>
      </c>
      <c r="B19" s="27">
        <v>49366</v>
      </c>
      <c r="C19" s="119">
        <v>0.66138637928938948</v>
      </c>
      <c r="D19" s="119">
        <v>8.7813474861240526E-2</v>
      </c>
      <c r="E19" s="119">
        <v>0.25080014584936999</v>
      </c>
      <c r="F19" s="9">
        <v>49366</v>
      </c>
      <c r="H19"/>
      <c r="I19"/>
      <c r="J19"/>
      <c r="K19"/>
      <c r="L19"/>
      <c r="M19"/>
      <c r="N19"/>
      <c r="O19"/>
      <c r="P19"/>
    </row>
    <row r="20" spans="1:16" s="3" customFormat="1" ht="14.45">
      <c r="A20" s="6" t="s">
        <v>46</v>
      </c>
      <c r="B20" s="27">
        <v>47114</v>
      </c>
      <c r="C20" s="119">
        <v>0.65216283907118899</v>
      </c>
      <c r="D20" s="119">
        <v>0.10098909029163305</v>
      </c>
      <c r="E20" s="119">
        <v>0.2468480706371779</v>
      </c>
      <c r="F20" s="9">
        <v>47114</v>
      </c>
      <c r="H20"/>
      <c r="I20"/>
      <c r="J20"/>
      <c r="K20"/>
      <c r="L20"/>
      <c r="M20"/>
      <c r="N20"/>
      <c r="O20"/>
      <c r="P20"/>
    </row>
    <row r="21" spans="1:16" s="3" customFormat="1" ht="14.45">
      <c r="A21" s="13" t="s">
        <v>47</v>
      </c>
      <c r="B21" s="23">
        <v>45876</v>
      </c>
      <c r="C21" s="120">
        <v>0.65742436132182402</v>
      </c>
      <c r="D21" s="120">
        <v>0.1306783503356875</v>
      </c>
      <c r="E21" s="120">
        <v>0.21189728834248844</v>
      </c>
      <c r="F21" s="14">
        <v>45876</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75562</v>
      </c>
      <c r="D31" s="26">
        <v>11179</v>
      </c>
      <c r="E31" s="9">
        <v>9893</v>
      </c>
      <c r="F31" s="9">
        <v>96634</v>
      </c>
      <c r="H31"/>
      <c r="I31"/>
      <c r="J31"/>
      <c r="K31"/>
      <c r="L31"/>
      <c r="M31"/>
      <c r="N31"/>
      <c r="O31"/>
      <c r="P31"/>
    </row>
    <row r="32" spans="1:16" s="3" customFormat="1" ht="14.45">
      <c r="A32" s="6" t="s">
        <v>46</v>
      </c>
      <c r="B32" s="25" t="s">
        <v>52</v>
      </c>
      <c r="C32" s="26">
        <v>84276</v>
      </c>
      <c r="D32" s="26">
        <v>11617</v>
      </c>
      <c r="E32" s="9">
        <v>9865</v>
      </c>
      <c r="F32" s="9">
        <v>105758</v>
      </c>
      <c r="H32"/>
      <c r="I32"/>
      <c r="J32"/>
      <c r="K32"/>
      <c r="L32"/>
      <c r="M32"/>
      <c r="N32"/>
      <c r="O32"/>
      <c r="P32"/>
    </row>
    <row r="33" spans="1:16" s="3" customFormat="1" ht="14.45">
      <c r="A33" s="13" t="s">
        <v>47</v>
      </c>
      <c r="B33" s="21" t="s">
        <v>52</v>
      </c>
      <c r="C33" s="22">
        <v>70056</v>
      </c>
      <c r="D33" s="22">
        <v>11171</v>
      </c>
      <c r="E33" s="14">
        <v>8587</v>
      </c>
      <c r="F33" s="14">
        <v>89814</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96634</v>
      </c>
      <c r="C37" s="45">
        <v>0.78194010389717905</v>
      </c>
      <c r="D37" s="45">
        <v>0.11568392077322681</v>
      </c>
      <c r="E37" s="45">
        <v>0.10237597532959414</v>
      </c>
      <c r="F37" s="9">
        <v>96634</v>
      </c>
      <c r="H37"/>
      <c r="I37"/>
      <c r="J37"/>
      <c r="K37"/>
      <c r="L37"/>
      <c r="M37"/>
      <c r="N37"/>
      <c r="O37"/>
      <c r="P37"/>
    </row>
    <row r="38" spans="1:16" s="3" customFormat="1" ht="14.45">
      <c r="A38" s="6" t="s">
        <v>46</v>
      </c>
      <c r="B38" s="27">
        <v>105758</v>
      </c>
      <c r="C38" s="45">
        <v>0.79687588645776208</v>
      </c>
      <c r="D38" s="45">
        <v>0.10984511809981277</v>
      </c>
      <c r="E38" s="45">
        <v>9.3278995442425156E-2</v>
      </c>
      <c r="F38" s="9">
        <v>105758</v>
      </c>
      <c r="H38"/>
      <c r="I38"/>
      <c r="J38"/>
      <c r="K38"/>
      <c r="L38"/>
      <c r="M38"/>
      <c r="N38"/>
      <c r="O38"/>
      <c r="P38"/>
    </row>
    <row r="39" spans="1:16" s="3" customFormat="1" ht="14.45">
      <c r="A39" s="13" t="s">
        <v>47</v>
      </c>
      <c r="B39" s="23">
        <v>89814</v>
      </c>
      <c r="C39" s="48">
        <v>0.78001202485135945</v>
      </c>
      <c r="D39" s="48">
        <v>0.12437927271917519</v>
      </c>
      <c r="E39" s="48">
        <v>9.5608702429465342E-2</v>
      </c>
      <c r="F39" s="14">
        <v>89814</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6436</v>
      </c>
      <c r="D46" s="26">
        <v>61</v>
      </c>
      <c r="E46" s="9">
        <v>4</v>
      </c>
      <c r="F46" s="9">
        <v>6501</v>
      </c>
      <c r="H46"/>
      <c r="I46"/>
      <c r="J46"/>
      <c r="K46"/>
      <c r="L46"/>
      <c r="M46"/>
      <c r="N46"/>
      <c r="O46"/>
      <c r="P46"/>
    </row>
    <row r="47" spans="1:16" s="3" customFormat="1" ht="14.45">
      <c r="A47" s="6"/>
      <c r="B47" s="25" t="s">
        <v>55</v>
      </c>
      <c r="C47" s="26">
        <v>9803</v>
      </c>
      <c r="D47" s="26">
        <v>517</v>
      </c>
      <c r="E47" s="9">
        <v>134</v>
      </c>
      <c r="F47" s="9">
        <v>10454</v>
      </c>
      <c r="H47"/>
      <c r="I47"/>
      <c r="J47"/>
      <c r="K47"/>
      <c r="L47"/>
      <c r="M47"/>
      <c r="N47"/>
      <c r="O47"/>
      <c r="P47"/>
    </row>
    <row r="48" spans="1:16" s="3" customFormat="1" ht="14.45">
      <c r="A48" s="6"/>
      <c r="B48" s="25" t="s">
        <v>56</v>
      </c>
      <c r="C48" s="26">
        <v>14099</v>
      </c>
      <c r="D48" s="26">
        <v>2052</v>
      </c>
      <c r="E48" s="9">
        <v>1316</v>
      </c>
      <c r="F48" s="9">
        <v>17467</v>
      </c>
      <c r="H48"/>
      <c r="I48"/>
      <c r="J48"/>
      <c r="K48"/>
      <c r="L48"/>
      <c r="M48"/>
      <c r="N48"/>
      <c r="O48"/>
      <c r="P48"/>
    </row>
    <row r="49" spans="1:16" s="3" customFormat="1" ht="14.45">
      <c r="A49" s="6"/>
      <c r="B49" s="25" t="s">
        <v>57</v>
      </c>
      <c r="C49" s="26">
        <v>12589</v>
      </c>
      <c r="D49" s="26">
        <v>2250</v>
      </c>
      <c r="E49" s="9">
        <v>1370</v>
      </c>
      <c r="F49" s="9">
        <v>16209</v>
      </c>
      <c r="H49"/>
      <c r="I49"/>
      <c r="J49"/>
      <c r="K49"/>
      <c r="L49"/>
      <c r="M49"/>
      <c r="N49"/>
      <c r="O49"/>
      <c r="P49"/>
    </row>
    <row r="50" spans="1:16" s="3" customFormat="1" ht="14.45">
      <c r="A50" s="6"/>
      <c r="B50" s="25" t="s">
        <v>58</v>
      </c>
      <c r="C50" s="26">
        <v>20725</v>
      </c>
      <c r="D50" s="26">
        <v>4817</v>
      </c>
      <c r="E50" s="9">
        <v>4720</v>
      </c>
      <c r="F50" s="9">
        <v>30262</v>
      </c>
      <c r="H50"/>
      <c r="I50"/>
      <c r="J50"/>
      <c r="K50"/>
      <c r="L50"/>
      <c r="M50"/>
      <c r="N50"/>
      <c r="O50"/>
      <c r="P50"/>
    </row>
    <row r="51" spans="1:16" s="3" customFormat="1" ht="14.45">
      <c r="A51" s="6"/>
      <c r="B51" s="25" t="s">
        <v>59</v>
      </c>
      <c r="C51" s="26">
        <v>11910</v>
      </c>
      <c r="D51" s="26">
        <v>1482</v>
      </c>
      <c r="E51" s="9">
        <v>2349</v>
      </c>
      <c r="F51" s="9">
        <v>15741</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10158</v>
      </c>
      <c r="D53" s="26">
        <v>109</v>
      </c>
      <c r="E53" s="9">
        <v>7</v>
      </c>
      <c r="F53" s="9">
        <v>10274</v>
      </c>
      <c r="H53"/>
      <c r="I53"/>
      <c r="J53"/>
      <c r="K53"/>
      <c r="L53"/>
      <c r="M53"/>
      <c r="N53"/>
      <c r="O53"/>
      <c r="P53"/>
    </row>
    <row r="54" spans="1:16" s="3" customFormat="1" ht="14.45">
      <c r="A54" s="6"/>
      <c r="B54" s="25" t="s">
        <v>55</v>
      </c>
      <c r="C54" s="26">
        <v>14095</v>
      </c>
      <c r="D54" s="26">
        <v>672</v>
      </c>
      <c r="E54" s="9">
        <v>288</v>
      </c>
      <c r="F54" s="9">
        <v>15055</v>
      </c>
      <c r="H54"/>
      <c r="I54"/>
      <c r="J54"/>
      <c r="K54"/>
      <c r="L54"/>
      <c r="M54"/>
      <c r="N54"/>
      <c r="O54"/>
      <c r="P54"/>
    </row>
    <row r="55" spans="1:16" s="3" customFormat="1" ht="14.45">
      <c r="A55" s="6"/>
      <c r="B55" s="25" t="s">
        <v>56</v>
      </c>
      <c r="C55" s="26">
        <v>14778</v>
      </c>
      <c r="D55" s="26">
        <v>1515</v>
      </c>
      <c r="E55" s="9">
        <v>1084</v>
      </c>
      <c r="F55" s="9">
        <v>17377</v>
      </c>
      <c r="H55"/>
      <c r="I55"/>
      <c r="J55"/>
      <c r="K55"/>
      <c r="L55"/>
      <c r="M55"/>
      <c r="N55"/>
      <c r="O55"/>
      <c r="P55"/>
    </row>
    <row r="56" spans="1:16" s="3" customFormat="1" ht="14.45">
      <c r="A56" s="6"/>
      <c r="B56" s="25" t="s">
        <v>57</v>
      </c>
      <c r="C56" s="26">
        <v>12991</v>
      </c>
      <c r="D56" s="26">
        <v>2433</v>
      </c>
      <c r="E56" s="9">
        <v>1531</v>
      </c>
      <c r="F56" s="9">
        <v>16955</v>
      </c>
      <c r="H56"/>
      <c r="I56"/>
      <c r="J56"/>
      <c r="K56"/>
      <c r="L56"/>
      <c r="M56"/>
      <c r="N56"/>
      <c r="O56"/>
      <c r="P56"/>
    </row>
    <row r="57" spans="1:16" s="3" customFormat="1" ht="14.45">
      <c r="A57" s="6"/>
      <c r="B57" s="25" t="s">
        <v>58</v>
      </c>
      <c r="C57" s="26">
        <v>19528</v>
      </c>
      <c r="D57" s="26">
        <v>5261</v>
      </c>
      <c r="E57" s="9">
        <v>4685</v>
      </c>
      <c r="F57" s="9">
        <v>29474</v>
      </c>
      <c r="H57"/>
      <c r="I57"/>
      <c r="J57"/>
      <c r="K57"/>
      <c r="L57"/>
      <c r="M57"/>
      <c r="N57"/>
      <c r="O57"/>
      <c r="P57"/>
    </row>
    <row r="58" spans="1:16" s="3" customFormat="1" ht="14.45">
      <c r="A58" s="6"/>
      <c r="B58" s="25" t="s">
        <v>59</v>
      </c>
      <c r="C58" s="26">
        <v>12726</v>
      </c>
      <c r="D58" s="26">
        <v>1627</v>
      </c>
      <c r="E58" s="9">
        <v>2270</v>
      </c>
      <c r="F58" s="9">
        <v>16623</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6017</v>
      </c>
      <c r="D60" s="34">
        <v>222</v>
      </c>
      <c r="E60" s="33">
        <v>1</v>
      </c>
      <c r="F60" s="33">
        <v>6240</v>
      </c>
      <c r="H60"/>
      <c r="I60"/>
      <c r="J60"/>
      <c r="K60"/>
      <c r="L60"/>
      <c r="M60"/>
      <c r="N60"/>
      <c r="O60"/>
      <c r="P60"/>
    </row>
    <row r="61" spans="1:16" s="3" customFormat="1" ht="14.45">
      <c r="A61" s="31"/>
      <c r="B61" s="32" t="s">
        <v>55</v>
      </c>
      <c r="C61" s="34">
        <v>7909</v>
      </c>
      <c r="D61" s="34">
        <v>647</v>
      </c>
      <c r="E61" s="33">
        <v>190</v>
      </c>
      <c r="F61" s="33">
        <v>8746</v>
      </c>
      <c r="H61"/>
      <c r="I61"/>
      <c r="J61"/>
      <c r="K61"/>
      <c r="L61"/>
      <c r="M61"/>
      <c r="N61"/>
      <c r="O61"/>
      <c r="P61"/>
    </row>
    <row r="62" spans="1:16" s="3" customFormat="1" ht="14.45">
      <c r="A62" s="31"/>
      <c r="B62" s="32" t="s">
        <v>56</v>
      </c>
      <c r="C62" s="34">
        <v>8531</v>
      </c>
      <c r="D62" s="34">
        <v>1733</v>
      </c>
      <c r="E62" s="33">
        <v>1059</v>
      </c>
      <c r="F62" s="33">
        <v>11323</v>
      </c>
      <c r="H62"/>
      <c r="I62"/>
      <c r="J62"/>
      <c r="K62"/>
      <c r="L62"/>
      <c r="M62"/>
      <c r="N62"/>
      <c r="O62"/>
      <c r="P62"/>
    </row>
    <row r="63" spans="1:16" s="3" customFormat="1" ht="14.45">
      <c r="A63" s="31"/>
      <c r="B63" s="32" t="s">
        <v>57</v>
      </c>
      <c r="C63" s="34">
        <v>13468</v>
      </c>
      <c r="D63" s="34">
        <v>1923</v>
      </c>
      <c r="E63" s="33">
        <v>1317</v>
      </c>
      <c r="F63" s="33">
        <v>16708</v>
      </c>
      <c r="H63"/>
      <c r="I63"/>
      <c r="J63"/>
      <c r="K63"/>
      <c r="L63"/>
      <c r="M63"/>
      <c r="N63"/>
      <c r="O63"/>
      <c r="P63"/>
    </row>
    <row r="64" spans="1:16" s="3" customFormat="1" ht="14.45">
      <c r="A64" s="31"/>
      <c r="B64" s="32" t="s">
        <v>58</v>
      </c>
      <c r="C64" s="34">
        <v>22684</v>
      </c>
      <c r="D64" s="34">
        <v>3937</v>
      </c>
      <c r="E64" s="33">
        <v>4258</v>
      </c>
      <c r="F64" s="33">
        <v>30879</v>
      </c>
      <c r="H64"/>
      <c r="I64"/>
      <c r="J64"/>
      <c r="K64"/>
      <c r="L64"/>
      <c r="M64"/>
      <c r="N64"/>
      <c r="O64"/>
      <c r="P64"/>
    </row>
    <row r="65" spans="1:16" s="3" customFormat="1" ht="14.45">
      <c r="A65" s="13"/>
      <c r="B65" s="21" t="s">
        <v>59</v>
      </c>
      <c r="C65" s="22">
        <v>11447</v>
      </c>
      <c r="D65" s="22">
        <v>2709</v>
      </c>
      <c r="E65" s="14">
        <v>1762</v>
      </c>
      <c r="F65" s="14">
        <v>15918</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60</v>
      </c>
      <c r="C71" s="45">
        <v>0.99000153822488846</v>
      </c>
      <c r="D71" s="45">
        <v>9.3831718197200428E-3</v>
      </c>
      <c r="E71" s="110">
        <v>6.1528995539147826E-4</v>
      </c>
      <c r="F71" s="46"/>
      <c r="H71"/>
      <c r="I71"/>
      <c r="J71"/>
      <c r="K71"/>
      <c r="L71"/>
      <c r="M71"/>
      <c r="N71"/>
      <c r="O71"/>
      <c r="P71"/>
    </row>
    <row r="72" spans="1:16" s="3" customFormat="1" ht="14.45">
      <c r="A72" s="6"/>
      <c r="B72" s="36" t="s">
        <v>61</v>
      </c>
      <c r="C72" s="45">
        <v>0.93772718576621394</v>
      </c>
      <c r="D72" s="45">
        <v>4.9454754161086668E-2</v>
      </c>
      <c r="E72" s="110">
        <v>1.2818060072699445E-2</v>
      </c>
      <c r="F72" s="46"/>
      <c r="H72"/>
      <c r="I72"/>
      <c r="J72"/>
      <c r="K72"/>
      <c r="L72"/>
      <c r="M72"/>
      <c r="N72"/>
      <c r="O72"/>
      <c r="P72"/>
    </row>
    <row r="73" spans="1:16" s="3" customFormat="1" ht="14.45">
      <c r="A73" s="6"/>
      <c r="B73" s="36" t="s">
        <v>62</v>
      </c>
      <c r="C73" s="45">
        <v>0.80717925230434528</v>
      </c>
      <c r="D73" s="45">
        <v>0.11747867407110552</v>
      </c>
      <c r="E73" s="110">
        <v>7.5342073624549144E-2</v>
      </c>
      <c r="F73" s="46"/>
      <c r="H73"/>
      <c r="I73"/>
      <c r="J73"/>
      <c r="K73"/>
      <c r="L73"/>
      <c r="M73"/>
      <c r="N73"/>
      <c r="O73"/>
      <c r="P73"/>
    </row>
    <row r="74" spans="1:16" s="3" customFormat="1" ht="14.45">
      <c r="A74" s="6"/>
      <c r="B74" s="36" t="s">
        <v>63</v>
      </c>
      <c r="C74" s="45">
        <v>0.77666728360787218</v>
      </c>
      <c r="D74" s="45">
        <v>0.13881177123820099</v>
      </c>
      <c r="E74" s="110">
        <v>8.452094515392683E-2</v>
      </c>
      <c r="F74" s="46"/>
      <c r="H74"/>
      <c r="I74"/>
      <c r="J74"/>
      <c r="K74"/>
      <c r="L74"/>
      <c r="M74"/>
      <c r="N74"/>
      <c r="O74"/>
      <c r="P74"/>
    </row>
    <row r="75" spans="1:16" s="3" customFormat="1" ht="14.45">
      <c r="A75" s="6"/>
      <c r="B75" s="36" t="s">
        <v>64</v>
      </c>
      <c r="C75" s="45">
        <v>0.68485229000066095</v>
      </c>
      <c r="D75" s="45">
        <v>0.15917652501487015</v>
      </c>
      <c r="E75" s="110">
        <v>0.15597118498446896</v>
      </c>
      <c r="F75" s="46"/>
      <c r="H75"/>
      <c r="I75"/>
      <c r="J75"/>
      <c r="K75"/>
      <c r="L75"/>
      <c r="M75"/>
      <c r="N75"/>
      <c r="O75"/>
      <c r="P75"/>
    </row>
    <row r="76" spans="1:16" s="3" customFormat="1" ht="14.45">
      <c r="A76" s="6"/>
      <c r="B76" s="36" t="s">
        <v>65</v>
      </c>
      <c r="C76" s="45">
        <v>0.75662283209453018</v>
      </c>
      <c r="D76" s="45">
        <v>9.4149037545263964E-2</v>
      </c>
      <c r="E76" s="110">
        <v>0.14922813036020582</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66</v>
      </c>
      <c r="C78" s="45">
        <v>0.98870936344169746</v>
      </c>
      <c r="D78" s="45">
        <v>1.0609305041853222E-2</v>
      </c>
      <c r="E78" s="110">
        <v>6.8133151644928945E-4</v>
      </c>
      <c r="F78" s="46"/>
      <c r="H78"/>
      <c r="I78"/>
      <c r="J78"/>
      <c r="K78"/>
      <c r="L78"/>
      <c r="M78"/>
      <c r="N78"/>
      <c r="O78"/>
      <c r="P78"/>
    </row>
    <row r="79" spans="1:16" s="3" customFormat="1" ht="14.45">
      <c r="A79" s="6"/>
      <c r="B79" s="36" t="s">
        <v>67</v>
      </c>
      <c r="C79" s="45">
        <v>0.93623380936565925</v>
      </c>
      <c r="D79" s="45">
        <v>4.4636333444038528E-2</v>
      </c>
      <c r="E79" s="110">
        <v>1.9129857190302225E-2</v>
      </c>
      <c r="F79" s="46"/>
      <c r="H79"/>
      <c r="I79"/>
      <c r="J79"/>
      <c r="K79"/>
      <c r="L79"/>
      <c r="M79"/>
      <c r="N79"/>
      <c r="O79"/>
      <c r="P79"/>
    </row>
    <row r="80" spans="1:16" s="3" customFormat="1" ht="14.45">
      <c r="A80" s="6"/>
      <c r="B80" s="36" t="s">
        <v>68</v>
      </c>
      <c r="C80" s="45">
        <v>0.85043448236174257</v>
      </c>
      <c r="D80" s="45">
        <v>8.7184209011912303E-2</v>
      </c>
      <c r="E80" s="110">
        <v>6.2381308626345167E-2</v>
      </c>
      <c r="F80" s="46"/>
      <c r="H80"/>
      <c r="I80"/>
      <c r="J80"/>
      <c r="K80"/>
      <c r="L80"/>
      <c r="M80"/>
      <c r="N80"/>
      <c r="O80"/>
      <c r="P80"/>
    </row>
    <row r="81" spans="1:16" s="3" customFormat="1" ht="14.45">
      <c r="A81" s="6"/>
      <c r="B81" s="36" t="s">
        <v>69</v>
      </c>
      <c r="C81" s="45">
        <v>0.76620465939250959</v>
      </c>
      <c r="D81" s="45">
        <v>0.14349749336478915</v>
      </c>
      <c r="E81" s="110">
        <v>9.0297847242701262E-2</v>
      </c>
      <c r="F81" s="46"/>
      <c r="H81"/>
      <c r="I81"/>
      <c r="J81"/>
      <c r="K81"/>
      <c r="L81"/>
      <c r="M81"/>
      <c r="N81"/>
      <c r="O81"/>
      <c r="P81"/>
    </row>
    <row r="82" spans="1:16" s="3" customFormat="1" ht="14.45">
      <c r="A82" s="6"/>
      <c r="B82" s="36" t="s">
        <v>70</v>
      </c>
      <c r="C82" s="45">
        <v>0.66255004410667029</v>
      </c>
      <c r="D82" s="45">
        <v>0.17849630182533757</v>
      </c>
      <c r="E82" s="110">
        <v>0.15895365406799214</v>
      </c>
      <c r="F82" s="46"/>
      <c r="H82"/>
      <c r="I82"/>
      <c r="J82"/>
      <c r="K82"/>
      <c r="L82"/>
      <c r="M82"/>
      <c r="N82"/>
      <c r="O82"/>
      <c r="P82"/>
    </row>
    <row r="83" spans="1:16" s="3" customFormat="1" ht="14.45">
      <c r="A83" s="6"/>
      <c r="B83" s="36" t="s">
        <v>71</v>
      </c>
      <c r="C83" s="45">
        <v>0.76556578234975636</v>
      </c>
      <c r="D83" s="45">
        <v>9.7876436263009084E-2</v>
      </c>
      <c r="E83" s="110">
        <v>0.13655778138723457</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72</v>
      </c>
      <c r="C85" s="47">
        <v>0.96426282051282053</v>
      </c>
      <c r="D85" s="47">
        <v>3.5576923076923075E-2</v>
      </c>
      <c r="E85" s="112">
        <v>1.6025641025641026E-4</v>
      </c>
      <c r="F85" s="46"/>
      <c r="H85"/>
      <c r="I85"/>
      <c r="J85"/>
      <c r="K85"/>
      <c r="L85"/>
      <c r="M85"/>
      <c r="N85"/>
      <c r="O85"/>
      <c r="P85"/>
    </row>
    <row r="86" spans="1:16" s="3" customFormat="1" ht="14.45">
      <c r="A86" s="31"/>
      <c r="B86" s="38" t="s">
        <v>73</v>
      </c>
      <c r="C86" s="47">
        <v>0.90429910816373205</v>
      </c>
      <c r="D86" s="47">
        <v>7.3976675051452098E-2</v>
      </c>
      <c r="E86" s="112">
        <v>2.1724216784815915E-2</v>
      </c>
      <c r="F86" s="46"/>
      <c r="H86"/>
      <c r="I86"/>
      <c r="J86"/>
      <c r="K86"/>
      <c r="L86"/>
      <c r="M86"/>
      <c r="N86"/>
      <c r="O86"/>
      <c r="P86"/>
    </row>
    <row r="87" spans="1:16" s="3" customFormat="1" ht="14.45">
      <c r="A87" s="31"/>
      <c r="B87" s="38" t="s">
        <v>74</v>
      </c>
      <c r="C87" s="47">
        <v>0.75342223792281193</v>
      </c>
      <c r="D87" s="47">
        <v>0.15305131148988785</v>
      </c>
      <c r="E87" s="112">
        <v>9.3526450587300192E-2</v>
      </c>
      <c r="F87" s="46"/>
      <c r="H87"/>
      <c r="I87"/>
      <c r="J87"/>
      <c r="K87"/>
      <c r="L87"/>
      <c r="M87"/>
      <c r="N87"/>
      <c r="O87"/>
      <c r="P87"/>
    </row>
    <row r="88" spans="1:16" s="3" customFormat="1" ht="14.45">
      <c r="A88" s="31"/>
      <c r="B88" s="38" t="s">
        <v>75</v>
      </c>
      <c r="C88" s="47">
        <v>0.80608091932008619</v>
      </c>
      <c r="D88" s="47">
        <v>0.11509456547761551</v>
      </c>
      <c r="E88" s="112">
        <v>7.8824515202298301E-2</v>
      </c>
      <c r="F88" s="46"/>
      <c r="H88"/>
      <c r="I88"/>
      <c r="J88"/>
      <c r="K88"/>
      <c r="L88"/>
      <c r="M88"/>
      <c r="N88"/>
      <c r="O88"/>
      <c r="P88"/>
    </row>
    <row r="89" spans="1:16" s="3" customFormat="1" ht="14.45">
      <c r="A89" s="31"/>
      <c r="B89" s="38" t="s">
        <v>76</v>
      </c>
      <c r="C89" s="47">
        <v>0.73460928138864601</v>
      </c>
      <c r="D89" s="47">
        <v>0.12749765212604036</v>
      </c>
      <c r="E89" s="112">
        <v>0.13789306648531363</v>
      </c>
      <c r="F89" s="46"/>
      <c r="H89"/>
      <c r="I89"/>
      <c r="J89"/>
      <c r="K89"/>
      <c r="L89"/>
      <c r="M89"/>
      <c r="N89"/>
      <c r="O89"/>
      <c r="P89"/>
    </row>
    <row r="90" spans="1:16" s="3" customFormat="1" ht="14.45">
      <c r="A90" s="13"/>
      <c r="B90" s="72" t="s">
        <v>77</v>
      </c>
      <c r="C90" s="48">
        <v>0.71912300540268881</v>
      </c>
      <c r="D90" s="48">
        <v>0.17018469656992086</v>
      </c>
      <c r="E90" s="113">
        <v>0.11069229802739038</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1796</v>
      </c>
      <c r="F99" s="50">
        <v>0.15100050445602825</v>
      </c>
      <c r="H99"/>
      <c r="I99"/>
      <c r="J99"/>
      <c r="K99"/>
      <c r="L99"/>
      <c r="M99"/>
      <c r="N99"/>
      <c r="O99"/>
      <c r="P99"/>
    </row>
    <row r="100" spans="1:16" s="3" customFormat="1" ht="14.45">
      <c r="A100" t="s">
        <v>81</v>
      </c>
      <c r="B100"/>
      <c r="C100"/>
      <c r="D100"/>
      <c r="E100" s="34">
        <v>1484</v>
      </c>
      <c r="F100" s="47">
        <v>0.12476879098705229</v>
      </c>
      <c r="H100"/>
      <c r="I100"/>
      <c r="J100"/>
      <c r="K100"/>
      <c r="L100"/>
      <c r="M100"/>
      <c r="N100"/>
      <c r="O100"/>
      <c r="P100"/>
    </row>
    <row r="101" spans="1:16" s="3" customFormat="1" ht="14.45">
      <c r="A101" t="s">
        <v>82</v>
      </c>
      <c r="B101"/>
      <c r="C101"/>
      <c r="D101"/>
      <c r="E101" s="34">
        <v>2847</v>
      </c>
      <c r="F101" s="47">
        <v>0.23936438540440558</v>
      </c>
      <c r="H101"/>
      <c r="I101"/>
      <c r="J101"/>
      <c r="K101"/>
      <c r="L101"/>
      <c r="M101"/>
      <c r="N101"/>
      <c r="O101"/>
      <c r="P101"/>
    </row>
    <row r="102" spans="1:16" s="3" customFormat="1" ht="14.45">
      <c r="A102" t="s">
        <v>83</v>
      </c>
      <c r="B102"/>
      <c r="C102"/>
      <c r="D102"/>
      <c r="E102" s="34">
        <v>3529</v>
      </c>
      <c r="F102" s="47">
        <v>0.29670422061543633</v>
      </c>
      <c r="H102"/>
      <c r="I102"/>
      <c r="J102"/>
      <c r="K102"/>
      <c r="L102"/>
      <c r="M102"/>
      <c r="N102"/>
      <c r="O102"/>
      <c r="P102"/>
    </row>
    <row r="103" spans="1:16" s="3" customFormat="1" ht="14.45">
      <c r="A103" s="44" t="s">
        <v>84</v>
      </c>
      <c r="B103" s="44"/>
      <c r="C103" s="44"/>
      <c r="D103" s="44"/>
      <c r="E103" s="22">
        <v>2238</v>
      </c>
      <c r="F103" s="48">
        <v>0.18816209853707752</v>
      </c>
      <c r="H103"/>
      <c r="I103"/>
      <c r="J103"/>
      <c r="K103"/>
      <c r="L103"/>
      <c r="M103"/>
      <c r="N103"/>
      <c r="O103"/>
      <c r="P103"/>
    </row>
    <row r="104" spans="1:16" s="3" customFormat="1" ht="14.45">
      <c r="A104"/>
      <c r="B104"/>
      <c r="C104"/>
      <c r="D104"/>
      <c r="E104" s="40">
        <v>11894</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23544</v>
      </c>
      <c r="D115" s="26">
        <v>3963</v>
      </c>
      <c r="E115" s="9">
        <v>5750</v>
      </c>
      <c r="F115" s="9">
        <v>33257</v>
      </c>
      <c r="H115"/>
      <c r="I115"/>
      <c r="J115"/>
      <c r="K115"/>
      <c r="L115"/>
      <c r="M115"/>
      <c r="N115"/>
      <c r="O115"/>
      <c r="P115"/>
    </row>
    <row r="116" spans="1:16" s="3" customFormat="1" ht="14.45">
      <c r="A116" s="6" t="s">
        <v>43</v>
      </c>
      <c r="B116" s="25" t="s">
        <v>42</v>
      </c>
      <c r="C116" s="26">
        <v>24155</v>
      </c>
      <c r="D116" s="26">
        <v>3738</v>
      </c>
      <c r="E116" s="9">
        <v>5808</v>
      </c>
      <c r="F116" s="9">
        <v>33701</v>
      </c>
      <c r="H116"/>
      <c r="I116"/>
      <c r="J116"/>
      <c r="K116"/>
      <c r="L116"/>
      <c r="M116"/>
      <c r="N116"/>
      <c r="O116"/>
      <c r="P116"/>
    </row>
    <row r="117" spans="1:16" s="3" customFormat="1" ht="14.45">
      <c r="A117" s="6" t="s">
        <v>44</v>
      </c>
      <c r="B117" s="25" t="s">
        <v>42</v>
      </c>
      <c r="C117" s="26">
        <v>24268</v>
      </c>
      <c r="D117" s="26">
        <v>3768</v>
      </c>
      <c r="E117" s="9">
        <v>5837</v>
      </c>
      <c r="F117" s="9">
        <v>33873</v>
      </c>
      <c r="H117"/>
      <c r="I117"/>
      <c r="J117"/>
      <c r="K117"/>
      <c r="L117"/>
      <c r="M117"/>
      <c r="N117"/>
      <c r="O117"/>
      <c r="P117"/>
    </row>
    <row r="118" spans="1:16" s="3" customFormat="1" ht="14.45">
      <c r="A118" s="6" t="s">
        <v>45</v>
      </c>
      <c r="B118" s="25" t="s">
        <v>42</v>
      </c>
      <c r="C118" s="26">
        <v>24108</v>
      </c>
      <c r="D118" s="26">
        <v>3489</v>
      </c>
      <c r="E118" s="9">
        <v>6212</v>
      </c>
      <c r="F118" s="9">
        <v>33809</v>
      </c>
      <c r="H118"/>
      <c r="I118"/>
      <c r="J118"/>
      <c r="K118"/>
      <c r="L118"/>
      <c r="M118"/>
      <c r="N118"/>
      <c r="O118"/>
      <c r="P118"/>
    </row>
    <row r="119" spans="1:16" s="3" customFormat="1" ht="14.45">
      <c r="A119" s="6" t="s">
        <v>46</v>
      </c>
      <c r="B119" s="25" t="s">
        <v>42</v>
      </c>
      <c r="C119" s="26">
        <v>22940</v>
      </c>
      <c r="D119" s="26">
        <v>3850</v>
      </c>
      <c r="E119" s="9">
        <v>6070</v>
      </c>
      <c r="F119" s="9">
        <v>32860</v>
      </c>
      <c r="H119"/>
      <c r="I119"/>
      <c r="J119"/>
      <c r="K119"/>
      <c r="L119"/>
      <c r="M119"/>
      <c r="N119"/>
      <c r="O119"/>
      <c r="P119"/>
    </row>
    <row r="120" spans="1:16" s="3" customFormat="1" ht="14.45">
      <c r="A120" s="13" t="s">
        <v>47</v>
      </c>
      <c r="B120" s="21" t="s">
        <v>42</v>
      </c>
      <c r="C120" s="22">
        <v>23368</v>
      </c>
      <c r="D120" s="22">
        <v>3694</v>
      </c>
      <c r="E120" s="14">
        <v>4785</v>
      </c>
      <c r="F120" s="14">
        <v>31847</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33257</v>
      </c>
      <c r="C124" s="45">
        <v>0.70794118531436989</v>
      </c>
      <c r="D124" s="45">
        <v>0.11916288300207475</v>
      </c>
      <c r="E124" s="45">
        <v>0.17289593168355535</v>
      </c>
      <c r="F124" s="9">
        <v>33257</v>
      </c>
      <c r="H124"/>
      <c r="I124"/>
      <c r="J124"/>
      <c r="K124"/>
      <c r="L124"/>
      <c r="M124"/>
      <c r="N124"/>
      <c r="O124"/>
      <c r="P124"/>
    </row>
    <row r="125" spans="1:16" s="3" customFormat="1" ht="14.45">
      <c r="A125" s="6" t="s">
        <v>43</v>
      </c>
      <c r="B125" s="27">
        <v>33701</v>
      </c>
      <c r="C125" s="45">
        <v>0.7167443102578559</v>
      </c>
      <c r="D125" s="45">
        <v>0.11091659001216581</v>
      </c>
      <c r="E125" s="45">
        <v>0.17233909972997835</v>
      </c>
      <c r="F125" s="9">
        <v>33701</v>
      </c>
      <c r="H125"/>
      <c r="I125"/>
      <c r="J125"/>
      <c r="K125"/>
      <c r="L125"/>
      <c r="M125"/>
      <c r="N125"/>
      <c r="O125"/>
      <c r="P125"/>
    </row>
    <row r="126" spans="1:16" s="3" customFormat="1" ht="14.45">
      <c r="A126" s="6" t="s">
        <v>44</v>
      </c>
      <c r="B126" s="27">
        <v>33873</v>
      </c>
      <c r="C126" s="45">
        <v>0.71644082307442503</v>
      </c>
      <c r="D126" s="45">
        <v>0.11123903994331769</v>
      </c>
      <c r="E126" s="45">
        <v>0.17232013698225726</v>
      </c>
      <c r="F126" s="9">
        <v>33873</v>
      </c>
      <c r="H126"/>
      <c r="I126"/>
      <c r="J126"/>
      <c r="K126"/>
      <c r="L126"/>
      <c r="M126"/>
      <c r="N126"/>
      <c r="O126"/>
      <c r="P126"/>
    </row>
    <row r="127" spans="1:16" s="3" customFormat="1" ht="14.45">
      <c r="A127" s="6" t="s">
        <v>45</v>
      </c>
      <c r="B127" s="27">
        <v>33809</v>
      </c>
      <c r="C127" s="45">
        <v>0.71306456860599243</v>
      </c>
      <c r="D127" s="45">
        <v>0.1031973734804342</v>
      </c>
      <c r="E127" s="45">
        <v>0.18373805791357331</v>
      </c>
      <c r="F127" s="9">
        <v>33809</v>
      </c>
      <c r="H127"/>
      <c r="I127"/>
      <c r="J127"/>
      <c r="K127"/>
      <c r="L127"/>
      <c r="M127"/>
      <c r="N127"/>
      <c r="O127"/>
      <c r="P127"/>
    </row>
    <row r="128" spans="1:16" s="3" customFormat="1" ht="14.45">
      <c r="A128" s="6" t="s">
        <v>46</v>
      </c>
      <c r="B128" s="27">
        <v>32860</v>
      </c>
      <c r="C128" s="45">
        <v>0.69811320754716977</v>
      </c>
      <c r="D128" s="45">
        <v>0.11716372489348752</v>
      </c>
      <c r="E128" s="45">
        <v>0.18472306755934267</v>
      </c>
      <c r="F128" s="9">
        <v>32860</v>
      </c>
      <c r="H128"/>
      <c r="I128"/>
      <c r="J128"/>
      <c r="K128"/>
      <c r="L128"/>
      <c r="M128"/>
      <c r="N128"/>
      <c r="O128"/>
      <c r="P128"/>
    </row>
    <row r="129" spans="1:16" s="3" customFormat="1" ht="14.45">
      <c r="A129" s="13" t="s">
        <v>47</v>
      </c>
      <c r="B129" s="23">
        <v>31847</v>
      </c>
      <c r="C129" s="48">
        <v>0.73375828178478353</v>
      </c>
      <c r="D129" s="48">
        <v>0.11599208716676609</v>
      </c>
      <c r="E129" s="48">
        <v>0.1502496310484504</v>
      </c>
      <c r="F129" s="14">
        <v>31847</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10086</v>
      </c>
      <c r="D142" s="26">
        <v>1399</v>
      </c>
      <c r="E142" s="9">
        <v>1057</v>
      </c>
      <c r="F142" s="9">
        <v>12542</v>
      </c>
      <c r="H142"/>
      <c r="I142"/>
      <c r="J142"/>
      <c r="K142"/>
      <c r="L142"/>
      <c r="M142"/>
      <c r="N142"/>
      <c r="O142"/>
      <c r="P142"/>
    </row>
    <row r="143" spans="1:16" s="3" customFormat="1" ht="14.45">
      <c r="A143" s="6" t="s">
        <v>46</v>
      </c>
      <c r="B143" s="25" t="s">
        <v>87</v>
      </c>
      <c r="C143" s="26">
        <v>9814</v>
      </c>
      <c r="D143" s="26">
        <v>1504</v>
      </c>
      <c r="E143" s="9">
        <v>1114</v>
      </c>
      <c r="F143" s="9">
        <v>12432</v>
      </c>
      <c r="H143"/>
      <c r="I143"/>
      <c r="J143"/>
      <c r="K143"/>
      <c r="L143"/>
      <c r="M143"/>
      <c r="N143"/>
      <c r="O143"/>
      <c r="P143"/>
    </row>
    <row r="144" spans="1:16" s="3" customFormat="1" ht="14.45">
      <c r="A144" s="13" t="s">
        <v>47</v>
      </c>
      <c r="B144" s="21" t="s">
        <v>87</v>
      </c>
      <c r="C144" s="22">
        <v>8374</v>
      </c>
      <c r="D144" s="22">
        <v>1464</v>
      </c>
      <c r="E144" s="14">
        <v>893</v>
      </c>
      <c r="F144" s="14">
        <v>10731</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12542</v>
      </c>
      <c r="C148" s="45">
        <v>0.80417796204752034</v>
      </c>
      <c r="D148" s="45">
        <v>0.11154520810078138</v>
      </c>
      <c r="E148" s="45">
        <v>8.4276829851698293E-2</v>
      </c>
      <c r="F148" s="9">
        <v>12542</v>
      </c>
      <c r="H148"/>
      <c r="I148"/>
      <c r="J148"/>
      <c r="K148"/>
      <c r="L148"/>
      <c r="M148"/>
      <c r="N148"/>
      <c r="O148"/>
      <c r="P148"/>
    </row>
    <row r="149" spans="1:16" s="3" customFormat="1" ht="14.45">
      <c r="A149" s="6" t="s">
        <v>46</v>
      </c>
      <c r="B149" s="27">
        <v>12432</v>
      </c>
      <c r="C149" s="45">
        <v>0.7894144144144144</v>
      </c>
      <c r="D149" s="45">
        <v>0.12097812097812098</v>
      </c>
      <c r="E149" s="45">
        <v>8.9607464607464604E-2</v>
      </c>
      <c r="F149" s="9">
        <v>12432</v>
      </c>
      <c r="H149"/>
      <c r="I149"/>
      <c r="J149"/>
      <c r="K149"/>
      <c r="L149"/>
      <c r="M149"/>
      <c r="N149"/>
      <c r="O149"/>
      <c r="P149"/>
    </row>
    <row r="150" spans="1:16" s="3" customFormat="1" ht="14.45">
      <c r="A150" s="13" t="s">
        <v>47</v>
      </c>
      <c r="B150" s="23">
        <v>10731</v>
      </c>
      <c r="C150" s="48">
        <v>0.78035597800764145</v>
      </c>
      <c r="D150" s="48">
        <v>0.1364271736091697</v>
      </c>
      <c r="E150" s="48">
        <v>8.3216848383188893E-2</v>
      </c>
      <c r="F150" s="14">
        <v>10731</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v>65</v>
      </c>
      <c r="D157" s="26">
        <v>24</v>
      </c>
      <c r="E157" s="9">
        <v>1</v>
      </c>
      <c r="F157" s="9">
        <v>90</v>
      </c>
      <c r="H157"/>
      <c r="I157"/>
      <c r="J157"/>
      <c r="K157"/>
      <c r="L157"/>
      <c r="M157"/>
      <c r="N157"/>
      <c r="O157"/>
      <c r="P157"/>
    </row>
    <row r="158" spans="1:16" s="3" customFormat="1" ht="14.45">
      <c r="A158" s="6"/>
      <c r="B158" s="25" t="s">
        <v>56</v>
      </c>
      <c r="C158" s="26">
        <v>2052</v>
      </c>
      <c r="D158" s="26">
        <v>268</v>
      </c>
      <c r="E158" s="9">
        <v>158</v>
      </c>
      <c r="F158" s="9">
        <v>2478</v>
      </c>
      <c r="H158"/>
      <c r="I158"/>
      <c r="J158"/>
      <c r="K158"/>
      <c r="L158"/>
      <c r="M158"/>
      <c r="N158"/>
      <c r="O158"/>
      <c r="P158"/>
    </row>
    <row r="159" spans="1:16" s="3" customFormat="1" ht="14.45">
      <c r="A159" s="6"/>
      <c r="B159" s="25" t="s">
        <v>57</v>
      </c>
      <c r="C159" s="26">
        <v>1719</v>
      </c>
      <c r="D159" s="26">
        <v>256</v>
      </c>
      <c r="E159" s="9">
        <v>124</v>
      </c>
      <c r="F159" s="9">
        <v>2099</v>
      </c>
      <c r="H159"/>
      <c r="I159"/>
      <c r="J159"/>
      <c r="K159"/>
      <c r="L159"/>
      <c r="M159"/>
      <c r="N159"/>
      <c r="O159"/>
      <c r="P159"/>
    </row>
    <row r="160" spans="1:16" s="3" customFormat="1" ht="14.45">
      <c r="A160" s="6"/>
      <c r="B160" s="25" t="s">
        <v>58</v>
      </c>
      <c r="C160" s="26">
        <v>4635</v>
      </c>
      <c r="D160" s="26">
        <v>676</v>
      </c>
      <c r="E160" s="9">
        <v>642</v>
      </c>
      <c r="F160" s="9">
        <v>5953</v>
      </c>
      <c r="H160"/>
      <c r="I160"/>
      <c r="J160"/>
      <c r="K160"/>
      <c r="L160"/>
      <c r="M160"/>
      <c r="N160"/>
      <c r="O160"/>
      <c r="P160"/>
    </row>
    <row r="161" spans="1:16" s="3" customFormat="1" ht="14.45">
      <c r="A161" s="6"/>
      <c r="B161" s="25" t="s">
        <v>59</v>
      </c>
      <c r="C161" s="26">
        <v>1615</v>
      </c>
      <c r="D161" s="26">
        <v>175</v>
      </c>
      <c r="E161" s="9">
        <v>132</v>
      </c>
      <c r="F161" s="9">
        <v>1922</v>
      </c>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v>51</v>
      </c>
      <c r="D163" s="26">
        <v>6</v>
      </c>
      <c r="E163" s="9">
        <v>3</v>
      </c>
      <c r="F163" s="9">
        <v>60</v>
      </c>
      <c r="H163"/>
      <c r="I163"/>
      <c r="J163"/>
      <c r="K163"/>
      <c r="L163"/>
      <c r="M163"/>
      <c r="N163"/>
      <c r="O163"/>
      <c r="P163"/>
    </row>
    <row r="164" spans="1:16" s="3" customFormat="1" ht="14.45">
      <c r="A164" s="6"/>
      <c r="B164" s="25" t="s">
        <v>56</v>
      </c>
      <c r="C164" s="26">
        <v>1979</v>
      </c>
      <c r="D164" s="26">
        <v>271</v>
      </c>
      <c r="E164" s="9">
        <v>154</v>
      </c>
      <c r="F164" s="9">
        <v>2404</v>
      </c>
      <c r="H164"/>
      <c r="I164"/>
      <c r="J164"/>
      <c r="K164"/>
      <c r="L164"/>
      <c r="M164"/>
      <c r="N164"/>
      <c r="O164"/>
      <c r="P164"/>
    </row>
    <row r="165" spans="1:16" s="3" customFormat="1" ht="14.45">
      <c r="A165" s="6"/>
      <c r="B165" s="25" t="s">
        <v>57</v>
      </c>
      <c r="C165" s="26">
        <v>1789</v>
      </c>
      <c r="D165" s="26">
        <v>363</v>
      </c>
      <c r="E165" s="9">
        <v>146</v>
      </c>
      <c r="F165" s="9">
        <v>2298</v>
      </c>
      <c r="H165"/>
      <c r="I165"/>
      <c r="J165"/>
      <c r="K165"/>
      <c r="L165"/>
      <c r="M165"/>
      <c r="N165"/>
      <c r="O165"/>
      <c r="P165"/>
    </row>
    <row r="166" spans="1:16" s="3" customFormat="1" ht="14.45">
      <c r="A166" s="6"/>
      <c r="B166" s="25" t="s">
        <v>58</v>
      </c>
      <c r="C166" s="26">
        <v>4590</v>
      </c>
      <c r="D166" s="26">
        <v>663</v>
      </c>
      <c r="E166" s="9">
        <v>667</v>
      </c>
      <c r="F166" s="9">
        <v>5920</v>
      </c>
      <c r="H166"/>
      <c r="I166"/>
      <c r="J166"/>
      <c r="K166"/>
      <c r="L166"/>
      <c r="M166"/>
      <c r="N166"/>
      <c r="O166"/>
      <c r="P166"/>
    </row>
    <row r="167" spans="1:16" s="3" customFormat="1" ht="14.45">
      <c r="A167" s="6"/>
      <c r="B167" s="25" t="s">
        <v>59</v>
      </c>
      <c r="C167" s="26">
        <v>1405</v>
      </c>
      <c r="D167" s="26">
        <v>201</v>
      </c>
      <c r="E167" s="9">
        <v>144</v>
      </c>
      <c r="F167" s="9">
        <v>1750</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v>104</v>
      </c>
      <c r="D169" s="34">
        <v>11</v>
      </c>
      <c r="E169" s="33">
        <v>8</v>
      </c>
      <c r="F169" s="33">
        <v>123</v>
      </c>
      <c r="H169"/>
      <c r="I169"/>
      <c r="J169"/>
      <c r="K169"/>
      <c r="L169"/>
      <c r="M169"/>
      <c r="N169"/>
      <c r="O169"/>
      <c r="P169"/>
    </row>
    <row r="170" spans="1:16" s="3" customFormat="1" ht="14.45">
      <c r="A170" s="114" t="s">
        <v>47</v>
      </c>
      <c r="B170" s="32" t="s">
        <v>56</v>
      </c>
      <c r="C170" s="34">
        <v>1258</v>
      </c>
      <c r="D170" s="34">
        <v>431</v>
      </c>
      <c r="E170" s="33">
        <v>131</v>
      </c>
      <c r="F170" s="33">
        <v>1820</v>
      </c>
      <c r="H170"/>
      <c r="I170"/>
      <c r="J170"/>
      <c r="K170"/>
      <c r="L170"/>
      <c r="M170"/>
      <c r="N170"/>
      <c r="O170"/>
      <c r="P170"/>
    </row>
    <row r="171" spans="1:16" s="3" customFormat="1" ht="14.45">
      <c r="A171" s="114" t="s">
        <v>47</v>
      </c>
      <c r="B171" s="32" t="s">
        <v>57</v>
      </c>
      <c r="C171" s="34">
        <v>1490</v>
      </c>
      <c r="D171" s="34">
        <v>384</v>
      </c>
      <c r="E171" s="33">
        <v>118</v>
      </c>
      <c r="F171" s="33">
        <v>1992</v>
      </c>
      <c r="H171"/>
      <c r="I171"/>
      <c r="J171"/>
      <c r="K171"/>
      <c r="L171"/>
      <c r="M171"/>
      <c r="N171"/>
      <c r="O171"/>
      <c r="P171"/>
    </row>
    <row r="172" spans="1:16" s="3" customFormat="1" ht="14.45">
      <c r="A172" s="114" t="s">
        <v>47</v>
      </c>
      <c r="B172" s="32" t="s">
        <v>58</v>
      </c>
      <c r="C172" s="34">
        <v>4327</v>
      </c>
      <c r="D172" s="34">
        <v>515</v>
      </c>
      <c r="E172" s="33">
        <v>503</v>
      </c>
      <c r="F172" s="33">
        <v>5345</v>
      </c>
      <c r="H172"/>
      <c r="I172"/>
      <c r="J172"/>
      <c r="K172"/>
      <c r="L172"/>
      <c r="M172"/>
      <c r="N172"/>
      <c r="O172"/>
      <c r="P172"/>
    </row>
    <row r="173" spans="1:16" s="3" customFormat="1" ht="14.45">
      <c r="A173" s="115" t="s">
        <v>47</v>
      </c>
      <c r="B173" s="21" t="s">
        <v>59</v>
      </c>
      <c r="C173" s="22">
        <v>1195</v>
      </c>
      <c r="D173" s="22">
        <v>123</v>
      </c>
      <c r="E173" s="14">
        <v>133</v>
      </c>
      <c r="F173" s="14">
        <v>1451</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89</v>
      </c>
      <c r="C179" s="45">
        <v>0.72222222222222221</v>
      </c>
      <c r="D179" s="45">
        <v>0.26666666666666666</v>
      </c>
      <c r="E179" s="110">
        <v>1.1111111111111112E-2</v>
      </c>
      <c r="F179" s="9"/>
      <c r="H179"/>
      <c r="I179"/>
      <c r="J179"/>
      <c r="K179"/>
      <c r="L179"/>
      <c r="M179"/>
      <c r="N179"/>
      <c r="O179"/>
      <c r="P179"/>
    </row>
    <row r="180" spans="1:16" s="3" customFormat="1" ht="14.45">
      <c r="A180" s="6"/>
      <c r="B180" s="36" t="s">
        <v>90</v>
      </c>
      <c r="C180" s="45">
        <v>0.8280871670702179</v>
      </c>
      <c r="D180" s="45">
        <v>0.10815173527037934</v>
      </c>
      <c r="E180" s="110">
        <v>6.3761097659402743E-2</v>
      </c>
      <c r="F180" s="9"/>
      <c r="H180"/>
      <c r="I180"/>
      <c r="J180"/>
      <c r="K180"/>
      <c r="L180"/>
      <c r="M180"/>
      <c r="N180"/>
      <c r="O180"/>
      <c r="P180"/>
    </row>
    <row r="181" spans="1:16" s="3" customFormat="1" ht="14.45">
      <c r="A181" s="6"/>
      <c r="B181" s="36" t="s">
        <v>91</v>
      </c>
      <c r="C181" s="45">
        <v>0.81896141019533109</v>
      </c>
      <c r="D181" s="45">
        <v>0.12196283944735588</v>
      </c>
      <c r="E181" s="110">
        <v>5.9075750357313009E-2</v>
      </c>
      <c r="F181" s="9"/>
      <c r="H181"/>
      <c r="I181"/>
      <c r="J181"/>
      <c r="K181"/>
      <c r="L181"/>
      <c r="M181"/>
      <c r="N181"/>
      <c r="O181"/>
      <c r="P181"/>
    </row>
    <row r="182" spans="1:16" s="3" customFormat="1" ht="14.45">
      <c r="A182" s="6"/>
      <c r="B182" s="36" t="s">
        <v>92</v>
      </c>
      <c r="C182" s="45">
        <v>0.77859902570132711</v>
      </c>
      <c r="D182" s="45">
        <v>0.11355619015622376</v>
      </c>
      <c r="E182" s="110">
        <v>0.10784478414244919</v>
      </c>
      <c r="F182" s="9"/>
      <c r="H182"/>
      <c r="I182"/>
      <c r="J182"/>
      <c r="K182"/>
      <c r="L182"/>
      <c r="M182"/>
      <c r="N182"/>
      <c r="O182"/>
      <c r="P182"/>
    </row>
    <row r="183" spans="1:16" s="3" customFormat="1" ht="14.45">
      <c r="A183" s="6"/>
      <c r="B183" s="36" t="s">
        <v>93</v>
      </c>
      <c r="C183" s="45">
        <v>0.840270551508845</v>
      </c>
      <c r="D183" s="45">
        <v>9.1050988553590007E-2</v>
      </c>
      <c r="E183" s="110">
        <v>6.8678459937565037E-2</v>
      </c>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94</v>
      </c>
      <c r="C185" s="45">
        <v>0.85</v>
      </c>
      <c r="D185" s="45">
        <v>0.1</v>
      </c>
      <c r="E185" s="110">
        <v>0.05</v>
      </c>
      <c r="F185" s="9"/>
      <c r="H185"/>
      <c r="I185"/>
      <c r="J185"/>
      <c r="K185"/>
      <c r="L185"/>
      <c r="M185"/>
      <c r="N185"/>
      <c r="O185"/>
      <c r="P185"/>
    </row>
    <row r="186" spans="1:16" s="3" customFormat="1" ht="14.45">
      <c r="A186" s="6"/>
      <c r="B186" s="36" t="s">
        <v>95</v>
      </c>
      <c r="C186" s="45">
        <v>0.82321131447587359</v>
      </c>
      <c r="D186" s="45">
        <v>0.1127287853577371</v>
      </c>
      <c r="E186" s="110">
        <v>6.405990016638935E-2</v>
      </c>
      <c r="F186" s="9"/>
      <c r="H186"/>
      <c r="I186"/>
      <c r="J186"/>
      <c r="K186"/>
      <c r="L186"/>
      <c r="M186"/>
      <c r="N186"/>
      <c r="O186"/>
      <c r="P186"/>
    </row>
    <row r="187" spans="1:16" s="3" customFormat="1" ht="14.45">
      <c r="A187" s="6"/>
      <c r="B187" s="36" t="s">
        <v>96</v>
      </c>
      <c r="C187" s="45">
        <v>0.778503046127067</v>
      </c>
      <c r="D187" s="45">
        <v>0.15796344647519583</v>
      </c>
      <c r="E187" s="110">
        <v>6.3533507397737166E-2</v>
      </c>
      <c r="F187" s="9"/>
      <c r="H187"/>
      <c r="I187"/>
      <c r="J187"/>
      <c r="K187"/>
      <c r="L187"/>
      <c r="M187"/>
      <c r="N187"/>
      <c r="O187"/>
      <c r="P187"/>
    </row>
    <row r="188" spans="1:16" s="3" customFormat="1" ht="14.45">
      <c r="A188" s="6"/>
      <c r="B188" s="36" t="s">
        <v>97</v>
      </c>
      <c r="C188" s="45">
        <v>0.77533783783783783</v>
      </c>
      <c r="D188" s="45">
        <v>0.11199324324324324</v>
      </c>
      <c r="E188" s="110">
        <v>0.11266891891891892</v>
      </c>
      <c r="F188" s="9"/>
      <c r="H188"/>
      <c r="I188"/>
      <c r="J188"/>
      <c r="K188"/>
      <c r="L188"/>
      <c r="M188"/>
      <c r="N188"/>
      <c r="O188"/>
      <c r="P188"/>
    </row>
    <row r="189" spans="1:16" s="3" customFormat="1" ht="14.45">
      <c r="A189" s="6"/>
      <c r="B189" s="36" t="s">
        <v>98</v>
      </c>
      <c r="C189" s="45">
        <v>0.80285714285714282</v>
      </c>
      <c r="D189" s="45">
        <v>0.11485714285714285</v>
      </c>
      <c r="E189" s="110">
        <v>8.2285714285714281E-2</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99</v>
      </c>
      <c r="C191" s="47">
        <v>0.84552845528455289</v>
      </c>
      <c r="D191" s="47">
        <v>8.943089430894309E-2</v>
      </c>
      <c r="E191" s="112">
        <v>6.5040650406504072E-2</v>
      </c>
      <c r="F191" s="9"/>
      <c r="H191"/>
      <c r="I191"/>
      <c r="J191"/>
      <c r="K191"/>
      <c r="L191"/>
      <c r="M191"/>
      <c r="N191"/>
      <c r="O191"/>
      <c r="P191"/>
    </row>
    <row r="192" spans="1:16" s="3" customFormat="1" ht="14.45">
      <c r="A192" s="31"/>
      <c r="B192" s="38" t="s">
        <v>100</v>
      </c>
      <c r="C192" s="47">
        <v>0.6912087912087912</v>
      </c>
      <c r="D192" s="47">
        <v>0.2368131868131868</v>
      </c>
      <c r="E192" s="112">
        <v>7.1978021978021972E-2</v>
      </c>
      <c r="F192" s="9"/>
      <c r="H192"/>
      <c r="I192"/>
      <c r="J192"/>
      <c r="K192"/>
      <c r="L192"/>
      <c r="M192"/>
      <c r="N192"/>
      <c r="O192"/>
      <c r="P192"/>
    </row>
    <row r="193" spans="1:16" s="3" customFormat="1" ht="14.45">
      <c r="A193" s="31"/>
      <c r="B193" s="38" t="s">
        <v>101</v>
      </c>
      <c r="C193" s="47">
        <v>0.74799196787148592</v>
      </c>
      <c r="D193" s="47">
        <v>0.19277108433734941</v>
      </c>
      <c r="E193" s="112">
        <v>5.923694779116466E-2</v>
      </c>
      <c r="F193" s="9"/>
      <c r="H193"/>
      <c r="I193"/>
      <c r="J193"/>
      <c r="K193"/>
      <c r="L193"/>
      <c r="M193"/>
      <c r="N193"/>
      <c r="O193"/>
      <c r="P193"/>
    </row>
    <row r="194" spans="1:16" s="3" customFormat="1" ht="14.45">
      <c r="A194" s="31"/>
      <c r="B194" s="38" t="s">
        <v>102</v>
      </c>
      <c r="C194" s="47">
        <v>0.80954162768942939</v>
      </c>
      <c r="D194" s="47">
        <v>9.6351730589335827E-2</v>
      </c>
      <c r="E194" s="112">
        <v>9.4106641721234799E-2</v>
      </c>
      <c r="F194" s="9"/>
      <c r="H194"/>
      <c r="I194"/>
      <c r="J194"/>
      <c r="K194"/>
      <c r="L194"/>
      <c r="M194"/>
      <c r="N194"/>
      <c r="O194"/>
      <c r="P194"/>
    </row>
    <row r="195" spans="1:16" s="3" customFormat="1" ht="14.45">
      <c r="A195" s="13"/>
      <c r="B195" s="72" t="s">
        <v>103</v>
      </c>
      <c r="C195" s="48">
        <v>0.82356995175740866</v>
      </c>
      <c r="D195" s="48">
        <v>8.4769124741557553E-2</v>
      </c>
      <c r="E195" s="113">
        <v>9.1660923501033775E-2</v>
      </c>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318</v>
      </c>
      <c r="F207" s="42">
        <v>7.4333800841514724E-2</v>
      </c>
      <c r="H207"/>
      <c r="I207"/>
      <c r="J207"/>
      <c r="K207"/>
      <c r="L207"/>
      <c r="M207"/>
      <c r="N207"/>
      <c r="O207"/>
      <c r="P207"/>
    </row>
    <row r="208" spans="1:16" s="3" customFormat="1" ht="14.45">
      <c r="A208" t="s">
        <v>81</v>
      </c>
      <c r="B208"/>
      <c r="C208"/>
      <c r="D208"/>
      <c r="E208" s="34">
        <v>1051</v>
      </c>
      <c r="F208" s="35">
        <v>0.24567554932211313</v>
      </c>
      <c r="H208"/>
      <c r="I208"/>
      <c r="J208"/>
      <c r="K208"/>
      <c r="L208"/>
      <c r="M208"/>
      <c r="N208"/>
      <c r="O208"/>
      <c r="P208"/>
    </row>
    <row r="209" spans="1:16" s="3" customFormat="1" ht="14.45">
      <c r="A209" t="s">
        <v>82</v>
      </c>
      <c r="B209"/>
      <c r="C209"/>
      <c r="D209"/>
      <c r="E209" s="34">
        <v>1323</v>
      </c>
      <c r="F209" s="35">
        <v>0.30925666199158486</v>
      </c>
      <c r="H209"/>
      <c r="I209"/>
      <c r="J209"/>
      <c r="K209"/>
      <c r="L209"/>
      <c r="M209"/>
      <c r="N209"/>
      <c r="O209"/>
      <c r="P209"/>
    </row>
    <row r="210" spans="1:16" s="3" customFormat="1" ht="14.45">
      <c r="A210" t="s">
        <v>83</v>
      </c>
      <c r="B210"/>
      <c r="C210"/>
      <c r="D210"/>
      <c r="E210" s="34">
        <v>1045</v>
      </c>
      <c r="F210" s="35">
        <v>0.24427302477793361</v>
      </c>
      <c r="H210"/>
      <c r="I210"/>
      <c r="J210"/>
      <c r="K210"/>
      <c r="L210"/>
      <c r="M210"/>
      <c r="N210"/>
      <c r="O210"/>
      <c r="P210"/>
    </row>
    <row r="211" spans="1:16" s="3" customFormat="1" ht="14.45">
      <c r="A211" s="44" t="s">
        <v>84</v>
      </c>
      <c r="B211" s="44"/>
      <c r="C211" s="44"/>
      <c r="D211" s="44"/>
      <c r="E211" s="22">
        <v>541</v>
      </c>
      <c r="F211" s="24">
        <v>0.12646096306685367</v>
      </c>
      <c r="H211"/>
      <c r="I211"/>
      <c r="J211"/>
      <c r="K211"/>
      <c r="L211"/>
      <c r="M211"/>
      <c r="N211"/>
      <c r="O211"/>
      <c r="P211"/>
    </row>
    <row r="212" spans="1:16" s="3" customFormat="1" ht="14.45">
      <c r="A212"/>
      <c r="B212"/>
      <c r="C212"/>
      <c r="D212"/>
      <c r="E212" s="40">
        <v>4278</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22122</v>
      </c>
      <c r="D222" s="26">
        <v>5641</v>
      </c>
      <c r="E222" s="9">
        <v>6184</v>
      </c>
      <c r="F222" s="9">
        <v>33947</v>
      </c>
      <c r="H222"/>
      <c r="I222"/>
      <c r="J222"/>
      <c r="K222"/>
      <c r="L222"/>
      <c r="M222"/>
      <c r="N222"/>
      <c r="O222"/>
      <c r="P222"/>
    </row>
    <row r="223" spans="1:16" s="3" customFormat="1" ht="14.45">
      <c r="A223" s="55" t="s">
        <v>108</v>
      </c>
      <c r="B223" s="61"/>
      <c r="C223" s="26">
        <v>28291</v>
      </c>
      <c r="D223" s="26">
        <v>5344</v>
      </c>
      <c r="E223" s="9">
        <v>5970</v>
      </c>
      <c r="F223" s="9">
        <v>39605</v>
      </c>
      <c r="H223"/>
      <c r="I223"/>
      <c r="J223"/>
      <c r="K223"/>
      <c r="L223"/>
      <c r="M223"/>
      <c r="N223"/>
      <c r="O223"/>
      <c r="P223"/>
    </row>
    <row r="224" spans="1:16" s="3" customFormat="1" ht="14.45">
      <c r="A224" s="55" t="s">
        <v>109</v>
      </c>
      <c r="B224" s="61"/>
      <c r="C224" s="26">
        <v>12515</v>
      </c>
      <c r="D224" s="26">
        <v>1967</v>
      </c>
      <c r="E224" s="9">
        <v>2828</v>
      </c>
      <c r="F224" s="9">
        <v>17310</v>
      </c>
      <c r="H224"/>
      <c r="I224"/>
      <c r="J224"/>
      <c r="K224"/>
      <c r="L224"/>
      <c r="M224"/>
      <c r="N224"/>
      <c r="O224"/>
      <c r="P224"/>
    </row>
    <row r="225" spans="1:16" s="3" customFormat="1" ht="14.45">
      <c r="A225" s="55" t="s">
        <v>110</v>
      </c>
      <c r="B225" s="61"/>
      <c r="C225" s="26">
        <v>21973</v>
      </c>
      <c r="D225" s="26">
        <v>2900</v>
      </c>
      <c r="E225" s="9">
        <v>4658</v>
      </c>
      <c r="F225" s="9">
        <v>29531</v>
      </c>
      <c r="H225"/>
      <c r="I225"/>
      <c r="J225"/>
      <c r="K225"/>
      <c r="L225"/>
      <c r="M225"/>
      <c r="N225"/>
      <c r="O225"/>
      <c r="P225"/>
    </row>
    <row r="226" spans="1:16" s="3" customFormat="1" ht="14.45">
      <c r="A226" s="56" t="s">
        <v>111</v>
      </c>
      <c r="B226" s="62"/>
      <c r="C226" s="53">
        <v>8280</v>
      </c>
      <c r="D226" s="53">
        <v>1121</v>
      </c>
      <c r="E226" s="52">
        <v>1522</v>
      </c>
      <c r="F226" s="52">
        <v>10923</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112</v>
      </c>
      <c r="B231" s="63"/>
      <c r="C231" s="45">
        <v>0.65166288626388191</v>
      </c>
      <c r="D231" s="45">
        <v>0.16617079565204584</v>
      </c>
      <c r="E231" s="110">
        <v>0.18216631808407224</v>
      </c>
      <c r="F231" s="9"/>
      <c r="H231"/>
      <c r="I231"/>
      <c r="J231"/>
      <c r="K231"/>
      <c r="L231"/>
      <c r="M231"/>
      <c r="N231"/>
      <c r="O231"/>
      <c r="P231"/>
    </row>
    <row r="232" spans="1:16" s="3" customFormat="1" ht="14.45">
      <c r="A232" s="55" t="s">
        <v>113</v>
      </c>
      <c r="B232" s="63"/>
      <c r="C232" s="45">
        <v>0.71432899886377987</v>
      </c>
      <c r="D232" s="45">
        <v>0.1349324580229769</v>
      </c>
      <c r="E232" s="110">
        <v>0.15073854311324328</v>
      </c>
      <c r="F232" s="9"/>
      <c r="H232"/>
      <c r="I232"/>
      <c r="J232"/>
      <c r="K232"/>
      <c r="L232"/>
      <c r="M232"/>
      <c r="N232"/>
      <c r="O232"/>
      <c r="P232"/>
    </row>
    <row r="233" spans="1:16" s="3" customFormat="1" ht="14.45">
      <c r="A233" s="55" t="s">
        <v>114</v>
      </c>
      <c r="B233" s="63"/>
      <c r="C233" s="45">
        <v>0.7229924898902369</v>
      </c>
      <c r="D233" s="45">
        <v>0.11363373772385904</v>
      </c>
      <c r="E233" s="110">
        <v>0.16337377238590411</v>
      </c>
      <c r="F233" s="9"/>
      <c r="H233"/>
      <c r="I233"/>
      <c r="J233"/>
      <c r="K233"/>
      <c r="L233"/>
      <c r="M233"/>
      <c r="N233"/>
      <c r="O233"/>
      <c r="P233"/>
    </row>
    <row r="234" spans="1:16" s="3" customFormat="1" ht="14.45">
      <c r="A234" s="55" t="s">
        <v>115</v>
      </c>
      <c r="B234" s="63"/>
      <c r="C234" s="45">
        <v>0.74406555822694798</v>
      </c>
      <c r="D234" s="45">
        <v>9.8201889539805631E-2</v>
      </c>
      <c r="E234" s="110">
        <v>0.15773255223324642</v>
      </c>
      <c r="F234" s="9"/>
      <c r="H234"/>
      <c r="I234"/>
      <c r="J234"/>
      <c r="K234"/>
      <c r="L234"/>
      <c r="M234"/>
      <c r="N234"/>
      <c r="O234"/>
      <c r="P234"/>
    </row>
    <row r="235" spans="1:16" s="3" customFormat="1" ht="14.45">
      <c r="A235" s="56" t="s">
        <v>116</v>
      </c>
      <c r="B235" s="64"/>
      <c r="C235" s="54">
        <v>0.75803350727822028</v>
      </c>
      <c r="D235" s="54">
        <v>0.10262748329213586</v>
      </c>
      <c r="E235" s="111">
        <v>0.13933900942964386</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0.66134549600912196</v>
      </c>
      <c r="C251" s="66">
        <v>2320</v>
      </c>
      <c r="D251" s="66">
        <v>531</v>
      </c>
      <c r="E251" s="66">
        <v>657</v>
      </c>
      <c r="F251" s="67">
        <v>3508</v>
      </c>
      <c r="H251"/>
      <c r="I251"/>
      <c r="J251"/>
      <c r="K251"/>
      <c r="L251"/>
      <c r="M251"/>
      <c r="N251"/>
      <c r="O251"/>
      <c r="P251"/>
    </row>
    <row r="252" spans="1:16" s="3" customFormat="1" ht="14.45">
      <c r="A252" t="s">
        <v>119</v>
      </c>
      <c r="B252" s="65">
        <v>0.79884960243613601</v>
      </c>
      <c r="C252" s="66">
        <v>4722</v>
      </c>
      <c r="D252" s="66">
        <v>483</v>
      </c>
      <c r="E252" s="66">
        <v>706</v>
      </c>
      <c r="F252" s="67">
        <v>5911</v>
      </c>
      <c r="H252"/>
      <c r="I252"/>
      <c r="J252"/>
      <c r="K252"/>
      <c r="L252"/>
      <c r="M252"/>
      <c r="N252"/>
      <c r="O252"/>
      <c r="P252"/>
    </row>
    <row r="253" spans="1:16" s="3" customFormat="1" ht="14.45">
      <c r="A253" t="s">
        <v>120</v>
      </c>
      <c r="B253" s="65">
        <v>0.60484286450283364</v>
      </c>
      <c r="C253" s="66">
        <v>2348</v>
      </c>
      <c r="D253" s="66">
        <v>622</v>
      </c>
      <c r="E253" s="66">
        <v>912</v>
      </c>
      <c r="F253" s="67">
        <v>3882</v>
      </c>
      <c r="H253"/>
      <c r="I253"/>
      <c r="J253"/>
      <c r="K253"/>
      <c r="L253"/>
      <c r="M253"/>
      <c r="N253"/>
      <c r="O253"/>
      <c r="P253"/>
    </row>
    <row r="254" spans="1:16" s="3" customFormat="1" ht="14.45">
      <c r="A254" t="s">
        <v>121</v>
      </c>
      <c r="B254" s="65">
        <v>0.62652519893899206</v>
      </c>
      <c r="C254" s="66">
        <v>2362</v>
      </c>
      <c r="D254" s="66">
        <v>566</v>
      </c>
      <c r="E254" s="66">
        <v>842</v>
      </c>
      <c r="F254" s="67">
        <v>3770</v>
      </c>
      <c r="H254"/>
      <c r="I254"/>
      <c r="J254"/>
      <c r="K254"/>
      <c r="L254"/>
      <c r="M254"/>
      <c r="N254"/>
      <c r="O254"/>
      <c r="P254"/>
    </row>
    <row r="255" spans="1:16" s="3" customFormat="1" ht="14.45">
      <c r="A255" t="s">
        <v>122</v>
      </c>
      <c r="B255" s="65">
        <v>0.69715043074884031</v>
      </c>
      <c r="C255" s="66">
        <v>1052</v>
      </c>
      <c r="D255" s="66">
        <v>240</v>
      </c>
      <c r="E255" s="66">
        <v>217</v>
      </c>
      <c r="F255" s="67">
        <v>1509</v>
      </c>
      <c r="H255"/>
      <c r="I255"/>
      <c r="J255"/>
      <c r="K255"/>
      <c r="L255"/>
      <c r="M255"/>
      <c r="N255"/>
      <c r="O255"/>
      <c r="P255"/>
    </row>
    <row r="256" spans="1:16" s="3" customFormat="1" ht="14.45">
      <c r="A256" t="s">
        <v>123</v>
      </c>
      <c r="B256" s="65">
        <v>0.80795847750865057</v>
      </c>
      <c r="C256" s="66">
        <v>467</v>
      </c>
      <c r="D256" s="66">
        <v>57</v>
      </c>
      <c r="E256" s="66">
        <v>54</v>
      </c>
      <c r="F256" s="67">
        <v>578</v>
      </c>
      <c r="H256"/>
      <c r="I256"/>
      <c r="J256"/>
      <c r="K256"/>
      <c r="L256"/>
      <c r="M256"/>
      <c r="N256"/>
      <c r="O256"/>
      <c r="P256"/>
    </row>
    <row r="257" spans="1:16" s="3" customFormat="1" ht="14.45">
      <c r="A257" t="s">
        <v>124</v>
      </c>
      <c r="B257" s="65">
        <v>0.66470588235294115</v>
      </c>
      <c r="C257" s="66">
        <v>1582</v>
      </c>
      <c r="D257" s="66">
        <v>371</v>
      </c>
      <c r="E257" s="66">
        <v>427</v>
      </c>
      <c r="F257" s="67">
        <v>2380</v>
      </c>
      <c r="H257"/>
      <c r="I257"/>
      <c r="J257"/>
      <c r="K257"/>
      <c r="L257"/>
      <c r="M257"/>
      <c r="N257"/>
      <c r="O257"/>
      <c r="P257"/>
    </row>
    <row r="258" spans="1:16" s="3" customFormat="1" ht="14.45">
      <c r="A258" t="s">
        <v>125</v>
      </c>
      <c r="B258" s="65">
        <v>0.79095792300805734</v>
      </c>
      <c r="C258" s="66">
        <v>5301</v>
      </c>
      <c r="D258" s="66">
        <v>664</v>
      </c>
      <c r="E258" s="66">
        <v>737</v>
      </c>
      <c r="F258" s="67">
        <v>6702</v>
      </c>
      <c r="H258"/>
      <c r="I258"/>
      <c r="J258"/>
      <c r="K258"/>
      <c r="L258"/>
      <c r="M258"/>
      <c r="N258"/>
      <c r="O258"/>
      <c r="P258"/>
    </row>
    <row r="259" spans="1:16" s="3" customFormat="1" ht="14.45">
      <c r="A259" t="s">
        <v>126</v>
      </c>
      <c r="B259" s="65">
        <v>0.71180170181280056</v>
      </c>
      <c r="C259" s="66">
        <v>1924</v>
      </c>
      <c r="D259" s="66">
        <v>316</v>
      </c>
      <c r="E259" s="66">
        <v>463</v>
      </c>
      <c r="F259" s="67">
        <v>2703</v>
      </c>
      <c r="H259"/>
      <c r="I259"/>
      <c r="J259"/>
      <c r="K259"/>
      <c r="L259"/>
      <c r="M259"/>
      <c r="N259"/>
      <c r="O259"/>
      <c r="P259"/>
    </row>
    <row r="260" spans="1:16" s="3" customFormat="1" ht="14.45">
      <c r="A260" t="s">
        <v>127</v>
      </c>
      <c r="B260" s="65">
        <v>0.64004990642545223</v>
      </c>
      <c r="C260" s="66">
        <v>3078</v>
      </c>
      <c r="D260" s="66">
        <v>656</v>
      </c>
      <c r="E260" s="66">
        <v>1075</v>
      </c>
      <c r="F260" s="67">
        <v>4809</v>
      </c>
      <c r="H260"/>
      <c r="I260"/>
      <c r="J260"/>
      <c r="K260"/>
      <c r="L260"/>
      <c r="M260"/>
      <c r="N260"/>
      <c r="O260"/>
      <c r="P260"/>
    </row>
    <row r="261" spans="1:16" s="3" customFormat="1" ht="14.45">
      <c r="A261" t="s">
        <v>128</v>
      </c>
      <c r="B261" s="65">
        <v>0.6396484375</v>
      </c>
      <c r="C261" s="66">
        <v>4585</v>
      </c>
      <c r="D261" s="66">
        <v>951</v>
      </c>
      <c r="E261" s="66">
        <v>1632</v>
      </c>
      <c r="F261" s="67">
        <v>7168</v>
      </c>
      <c r="H261"/>
      <c r="I261"/>
      <c r="J261"/>
      <c r="K261"/>
      <c r="L261"/>
      <c r="M261"/>
      <c r="N261"/>
      <c r="O261"/>
      <c r="P261"/>
    </row>
    <row r="262" spans="1:16" s="3" customFormat="1" ht="14.45">
      <c r="A262" t="s">
        <v>129</v>
      </c>
      <c r="B262" s="65">
        <v>0.70404150280311273</v>
      </c>
      <c r="C262" s="66">
        <v>8414</v>
      </c>
      <c r="D262" s="66">
        <v>1942</v>
      </c>
      <c r="E262" s="66">
        <v>1595</v>
      </c>
      <c r="F262" s="67">
        <v>11951</v>
      </c>
      <c r="H262"/>
      <c r="I262"/>
      <c r="J262"/>
      <c r="K262"/>
      <c r="L262"/>
      <c r="M262"/>
      <c r="N262"/>
      <c r="O262"/>
      <c r="P262"/>
    </row>
    <row r="263" spans="1:16" s="3" customFormat="1" ht="14.45">
      <c r="A263" t="s">
        <v>130</v>
      </c>
      <c r="B263" s="65">
        <v>0.6648606811145511</v>
      </c>
      <c r="C263" s="66">
        <v>859</v>
      </c>
      <c r="D263" s="66">
        <v>141</v>
      </c>
      <c r="E263" s="66">
        <v>292</v>
      </c>
      <c r="F263" s="67">
        <v>1292</v>
      </c>
      <c r="H263"/>
      <c r="I263"/>
      <c r="J263"/>
      <c r="K263"/>
      <c r="L263"/>
      <c r="M263"/>
      <c r="N263"/>
      <c r="O263"/>
      <c r="P263"/>
    </row>
    <row r="264" spans="1:16" s="3" customFormat="1" ht="14.45">
      <c r="A264" t="s">
        <v>131</v>
      </c>
      <c r="B264" s="65">
        <v>0.76032972694487377</v>
      </c>
      <c r="C264" s="66">
        <v>7379</v>
      </c>
      <c r="D264" s="66">
        <v>1154</v>
      </c>
      <c r="E264" s="66">
        <v>1172</v>
      </c>
      <c r="F264" s="67">
        <v>9705</v>
      </c>
      <c r="H264"/>
      <c r="I264"/>
      <c r="J264"/>
      <c r="K264"/>
      <c r="L264"/>
      <c r="M264"/>
      <c r="N264"/>
      <c r="O264"/>
      <c r="P264"/>
    </row>
    <row r="265" spans="1:16" s="3" customFormat="1" ht="14.45">
      <c r="A265" t="s">
        <v>132</v>
      </c>
      <c r="B265" s="65">
        <v>0.62661848840710632</v>
      </c>
      <c r="C265" s="66">
        <v>2081</v>
      </c>
      <c r="D265" s="66">
        <v>690</v>
      </c>
      <c r="E265" s="66">
        <v>550</v>
      </c>
      <c r="F265" s="67">
        <v>3321</v>
      </c>
      <c r="H265"/>
      <c r="I265"/>
      <c r="J265"/>
      <c r="K265"/>
      <c r="L265"/>
      <c r="M265"/>
      <c r="N265"/>
      <c r="O265"/>
      <c r="P265"/>
    </row>
    <row r="266" spans="1:16" s="3" customFormat="1" ht="14.45">
      <c r="A266" t="s">
        <v>133</v>
      </c>
      <c r="B266" s="65">
        <v>0.67197619464379488</v>
      </c>
      <c r="C266" s="66">
        <v>11517</v>
      </c>
      <c r="D266" s="66">
        <v>2382</v>
      </c>
      <c r="E266" s="66">
        <v>3240</v>
      </c>
      <c r="F266" s="67">
        <v>17139</v>
      </c>
      <c r="H266"/>
      <c r="I266"/>
      <c r="J266"/>
      <c r="K266"/>
      <c r="L266"/>
      <c r="M266"/>
      <c r="N266"/>
      <c r="O266"/>
      <c r="P266"/>
    </row>
    <row r="267" spans="1:16" s="3" customFormat="1" ht="14.45">
      <c r="A267" t="s">
        <v>134</v>
      </c>
      <c r="B267" s="65">
        <v>0.64237935977066407</v>
      </c>
      <c r="C267" s="66">
        <v>2689</v>
      </c>
      <c r="D267" s="66">
        <v>700</v>
      </c>
      <c r="E267" s="66">
        <v>797</v>
      </c>
      <c r="F267" s="67">
        <v>4186</v>
      </c>
      <c r="H267"/>
      <c r="I267"/>
      <c r="J267"/>
      <c r="K267"/>
      <c r="L267"/>
      <c r="M267"/>
      <c r="N267"/>
      <c r="O267"/>
      <c r="P267"/>
    </row>
    <row r="268" spans="1:16" s="3" customFormat="1" ht="14.45">
      <c r="A268" s="44" t="s">
        <v>135</v>
      </c>
      <c r="B268" s="69">
        <v>0.74617878647521996</v>
      </c>
      <c r="C268" s="70">
        <v>1611</v>
      </c>
      <c r="D268" s="70">
        <v>175</v>
      </c>
      <c r="E268" s="70">
        <v>373</v>
      </c>
      <c r="F268" s="71">
        <v>2159</v>
      </c>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136</v>
      </c>
      <c r="C276" s="96">
        <v>0.80795847750865057</v>
      </c>
      <c r="D276" s="97">
        <v>9.8615916955017299E-2</v>
      </c>
      <c r="E276" s="96">
        <v>9.3425605536332182E-2</v>
      </c>
      <c r="F276" s="80">
        <v>1</v>
      </c>
      <c r="H276"/>
      <c r="I276"/>
      <c r="J276"/>
      <c r="K276"/>
      <c r="L276"/>
      <c r="M276"/>
      <c r="N276"/>
      <c r="O276"/>
      <c r="P276"/>
    </row>
    <row r="277" spans="1:16" s="3" customFormat="1" ht="14.45">
      <c r="A277"/>
      <c r="B277" s="78" t="s">
        <v>137</v>
      </c>
      <c r="C277" s="96">
        <v>0.79884960243613601</v>
      </c>
      <c r="D277" s="97">
        <v>8.171206225680934E-2</v>
      </c>
      <c r="E277" s="96">
        <v>0.11943833530705464</v>
      </c>
      <c r="F277" s="80">
        <v>2</v>
      </c>
      <c r="H277"/>
      <c r="I277"/>
      <c r="J277"/>
      <c r="K277"/>
      <c r="L277"/>
      <c r="M277"/>
      <c r="N277"/>
      <c r="O277"/>
      <c r="P277"/>
    </row>
    <row r="278" spans="1:16" s="3" customFormat="1" ht="14.45">
      <c r="A278"/>
      <c r="B278" s="78" t="s">
        <v>138</v>
      </c>
      <c r="C278" s="96">
        <v>0.79095792300805734</v>
      </c>
      <c r="D278" s="97">
        <v>9.9074903014025661E-2</v>
      </c>
      <c r="E278" s="96">
        <v>0.10996717397791704</v>
      </c>
      <c r="F278" s="80">
        <v>3</v>
      </c>
      <c r="H278"/>
      <c r="I278"/>
      <c r="J278"/>
      <c r="K278"/>
      <c r="L278"/>
      <c r="M278"/>
      <c r="N278"/>
      <c r="O278"/>
      <c r="P278"/>
    </row>
    <row r="279" spans="1:16" s="3" customFormat="1" ht="14.45">
      <c r="A279"/>
      <c r="B279" s="78" t="s">
        <v>139</v>
      </c>
      <c r="C279" s="96">
        <v>0.76032972694487377</v>
      </c>
      <c r="D279" s="97">
        <v>0.11890777949510561</v>
      </c>
      <c r="E279" s="96">
        <v>0.12076249356002061</v>
      </c>
      <c r="F279" s="80">
        <v>4</v>
      </c>
      <c r="H279"/>
      <c r="I279"/>
      <c r="J279"/>
      <c r="K279"/>
      <c r="L279"/>
      <c r="M279"/>
      <c r="N279"/>
      <c r="O279"/>
      <c r="P279"/>
    </row>
    <row r="280" spans="1:16" s="3" customFormat="1" ht="14.45">
      <c r="A280"/>
      <c r="B280" s="78" t="s">
        <v>140</v>
      </c>
      <c r="C280" s="96">
        <v>0.74617878647521996</v>
      </c>
      <c r="D280" s="97">
        <v>8.1056044465030105E-2</v>
      </c>
      <c r="E280" s="96">
        <v>0.1727651690597499</v>
      </c>
      <c r="F280" s="80">
        <v>5</v>
      </c>
      <c r="H280"/>
      <c r="I280"/>
      <c r="J280"/>
      <c r="K280"/>
      <c r="L280"/>
      <c r="M280"/>
      <c r="N280"/>
      <c r="O280"/>
      <c r="P280"/>
    </row>
    <row r="281" spans="1:16" s="3" customFormat="1" ht="14.45">
      <c r="A281"/>
      <c r="B281" s="78" t="s">
        <v>141</v>
      </c>
      <c r="C281" s="96">
        <v>0.71180170181280056</v>
      </c>
      <c r="D281" s="97">
        <v>0.11690714021457639</v>
      </c>
      <c r="E281" s="96">
        <v>0.17129115797262301</v>
      </c>
      <c r="F281" s="80">
        <v>6</v>
      </c>
      <c r="H281"/>
      <c r="I281"/>
      <c r="J281"/>
      <c r="K281"/>
      <c r="L281"/>
      <c r="M281"/>
      <c r="N281"/>
      <c r="O281"/>
      <c r="P281"/>
    </row>
    <row r="282" spans="1:16" s="3" customFormat="1" ht="14.45">
      <c r="A282"/>
      <c r="B282" s="78" t="s">
        <v>142</v>
      </c>
      <c r="C282" s="96">
        <v>0.70404150280311273</v>
      </c>
      <c r="D282" s="97">
        <v>0.16249686218726467</v>
      </c>
      <c r="E282" s="96">
        <v>0.13346163500962263</v>
      </c>
      <c r="F282" s="80">
        <v>7</v>
      </c>
      <c r="H282"/>
      <c r="I282"/>
      <c r="J282"/>
      <c r="K282"/>
      <c r="L282"/>
      <c r="M282"/>
      <c r="N282"/>
      <c r="O282"/>
      <c r="P282"/>
    </row>
    <row r="283" spans="1:16" s="3" customFormat="1" ht="14.45">
      <c r="A283"/>
      <c r="B283" s="78" t="s">
        <v>143</v>
      </c>
      <c r="C283" s="96">
        <v>0.69715043074884031</v>
      </c>
      <c r="D283" s="97">
        <v>0.15904572564612326</v>
      </c>
      <c r="E283" s="96">
        <v>0.14380384360503645</v>
      </c>
      <c r="F283" s="80">
        <v>8</v>
      </c>
      <c r="H283"/>
      <c r="I283"/>
      <c r="J283"/>
      <c r="K283"/>
      <c r="L283"/>
      <c r="M283"/>
      <c r="N283"/>
      <c r="O283"/>
      <c r="P283"/>
    </row>
    <row r="284" spans="1:16" s="3" customFormat="1" ht="14.45">
      <c r="A284"/>
      <c r="B284" s="78" t="s">
        <v>144</v>
      </c>
      <c r="C284" s="96">
        <v>0.67197619464379488</v>
      </c>
      <c r="D284" s="97">
        <v>0.13898127078592684</v>
      </c>
      <c r="E284" s="96">
        <v>0.18904253457027831</v>
      </c>
      <c r="F284" s="80">
        <v>9</v>
      </c>
      <c r="H284"/>
      <c r="I284"/>
      <c r="J284"/>
      <c r="K284"/>
      <c r="L284"/>
      <c r="M284"/>
      <c r="N284"/>
      <c r="O284"/>
      <c r="P284"/>
    </row>
    <row r="285" spans="1:16" s="3" customFormat="1" ht="14.45">
      <c r="A285"/>
      <c r="B285" s="78" t="s">
        <v>145</v>
      </c>
      <c r="C285" s="96">
        <v>0.6648606811145511</v>
      </c>
      <c r="D285" s="97">
        <v>0.10913312693498452</v>
      </c>
      <c r="E285" s="96">
        <v>0.2260061919504644</v>
      </c>
      <c r="F285" s="80">
        <v>10</v>
      </c>
      <c r="H285"/>
      <c r="I285"/>
      <c r="J285"/>
      <c r="K285"/>
      <c r="L285"/>
      <c r="M285"/>
      <c r="N285"/>
      <c r="O285"/>
      <c r="P285"/>
    </row>
    <row r="286" spans="1:16" s="3" customFormat="1" ht="14.45">
      <c r="A286"/>
      <c r="B286" s="78" t="s">
        <v>146</v>
      </c>
      <c r="C286" s="96">
        <v>0.66470588235294115</v>
      </c>
      <c r="D286" s="97">
        <v>0.15588235294117647</v>
      </c>
      <c r="E286" s="96">
        <v>0.17941176470588235</v>
      </c>
      <c r="F286" s="80">
        <v>11</v>
      </c>
      <c r="H286"/>
      <c r="I286"/>
      <c r="J286"/>
      <c r="K286"/>
      <c r="L286"/>
      <c r="M286"/>
      <c r="N286"/>
      <c r="O286"/>
      <c r="P286"/>
    </row>
    <row r="287" spans="1:16" s="3" customFormat="1" ht="14.45">
      <c r="A287"/>
      <c r="B287" s="78" t="s">
        <v>147</v>
      </c>
      <c r="C287" s="96">
        <v>0.66134549600912196</v>
      </c>
      <c r="D287" s="97">
        <v>0.15136830102622578</v>
      </c>
      <c r="E287" s="96">
        <v>0.18728620296465223</v>
      </c>
      <c r="F287" s="80">
        <v>12</v>
      </c>
      <c r="H287"/>
      <c r="I287"/>
      <c r="J287"/>
      <c r="K287"/>
      <c r="L287"/>
      <c r="M287"/>
      <c r="N287"/>
      <c r="O287"/>
      <c r="P287"/>
    </row>
    <row r="288" spans="1:16" s="3" customFormat="1" ht="14.45">
      <c r="A288"/>
      <c r="B288" s="78" t="s">
        <v>148</v>
      </c>
      <c r="C288" s="96">
        <v>0.64237935977066407</v>
      </c>
      <c r="D288" s="97">
        <v>0.16722408026755853</v>
      </c>
      <c r="E288" s="96">
        <v>0.19039655996177735</v>
      </c>
      <c r="F288" s="80">
        <v>13</v>
      </c>
      <c r="H288"/>
      <c r="I288"/>
      <c r="J288"/>
      <c r="K288"/>
      <c r="L288"/>
      <c r="M288"/>
      <c r="N288"/>
      <c r="O288"/>
      <c r="P288"/>
    </row>
    <row r="289" spans="1:16" s="3" customFormat="1" ht="14.45">
      <c r="A289"/>
      <c r="B289" s="78" t="s">
        <v>149</v>
      </c>
      <c r="C289" s="96">
        <v>0.64004990642545223</v>
      </c>
      <c r="D289" s="97">
        <v>0.13641089623622374</v>
      </c>
      <c r="E289" s="96">
        <v>0.22353919733832397</v>
      </c>
      <c r="F289" s="80">
        <v>14</v>
      </c>
      <c r="H289"/>
      <c r="I289"/>
      <c r="J289"/>
      <c r="K289"/>
      <c r="L289"/>
      <c r="M289"/>
      <c r="N289"/>
      <c r="O289"/>
      <c r="P289"/>
    </row>
    <row r="290" spans="1:16" s="3" customFormat="1" ht="14.45">
      <c r="A290"/>
      <c r="B290" s="78" t="s">
        <v>150</v>
      </c>
      <c r="C290" s="96">
        <v>0.6396484375</v>
      </c>
      <c r="D290" s="97">
        <v>0.13267299107142858</v>
      </c>
      <c r="E290" s="96">
        <v>0.22767857142857142</v>
      </c>
      <c r="F290" s="80">
        <v>15</v>
      </c>
      <c r="H290"/>
      <c r="I290"/>
      <c r="J290"/>
      <c r="K290"/>
      <c r="L290"/>
      <c r="M290"/>
      <c r="N290"/>
      <c r="O290"/>
      <c r="P290"/>
    </row>
    <row r="291" spans="1:16" s="3" customFormat="1" ht="14.45">
      <c r="A291"/>
      <c r="B291" s="78" t="s">
        <v>151</v>
      </c>
      <c r="C291" s="96">
        <v>0.62661848840710632</v>
      </c>
      <c r="D291" s="97">
        <v>0.20776874435411022</v>
      </c>
      <c r="E291" s="96">
        <v>0.16561276723878349</v>
      </c>
      <c r="F291" s="80">
        <v>16</v>
      </c>
      <c r="H291"/>
      <c r="I291"/>
      <c r="J291"/>
      <c r="K291"/>
      <c r="L291"/>
      <c r="M291"/>
      <c r="N291"/>
      <c r="O291"/>
      <c r="P291"/>
    </row>
    <row r="292" spans="1:16" s="3" customFormat="1" ht="14.45">
      <c r="A292"/>
      <c r="B292" s="78" t="s">
        <v>152</v>
      </c>
      <c r="C292" s="96">
        <v>0.62652519893899206</v>
      </c>
      <c r="D292" s="97">
        <v>0.15013262599469496</v>
      </c>
      <c r="E292" s="96">
        <v>0.22334217506631299</v>
      </c>
      <c r="F292" s="80">
        <v>17</v>
      </c>
      <c r="H292"/>
      <c r="I292"/>
      <c r="J292"/>
      <c r="K292"/>
      <c r="L292"/>
      <c r="M292"/>
      <c r="N292"/>
      <c r="O292"/>
      <c r="P292"/>
    </row>
    <row r="293" spans="1:16" s="3" customFormat="1" ht="15" customHeight="1">
      <c r="A293" s="101"/>
      <c r="B293" s="102" t="s">
        <v>153</v>
      </c>
      <c r="C293" s="103">
        <v>0.60484286450283364</v>
      </c>
      <c r="D293" s="104">
        <v>0.16022668727460071</v>
      </c>
      <c r="E293" s="103">
        <v>0.23493044822256567</v>
      </c>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v>0.70780024762690874</v>
      </c>
      <c r="C300" s="66">
        <v>1715</v>
      </c>
      <c r="D300" s="66">
        <v>321</v>
      </c>
      <c r="E300" s="66">
        <v>387</v>
      </c>
      <c r="F300" s="67">
        <v>2423</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0.74759736975214974</v>
      </c>
      <c r="C302" s="66">
        <v>1478</v>
      </c>
      <c r="D302" s="66">
        <v>219</v>
      </c>
      <c r="E302" s="66">
        <v>280</v>
      </c>
      <c r="F302" s="67">
        <v>1977</v>
      </c>
      <c r="H302"/>
      <c r="I302"/>
      <c r="J302"/>
      <c r="K302"/>
      <c r="L302"/>
      <c r="M302"/>
      <c r="N302"/>
      <c r="O302"/>
      <c r="P302"/>
    </row>
    <row r="303" spans="1:16" s="3" customFormat="1" ht="14.45">
      <c r="A303" t="s">
        <v>121</v>
      </c>
      <c r="B303" s="65">
        <v>0.68083097261567516</v>
      </c>
      <c r="C303" s="66">
        <v>721</v>
      </c>
      <c r="D303" s="66">
        <v>165</v>
      </c>
      <c r="E303" s="66">
        <v>173</v>
      </c>
      <c r="F303" s="67">
        <v>1059</v>
      </c>
      <c r="H303"/>
      <c r="I303"/>
      <c r="J303"/>
      <c r="K303"/>
      <c r="L303"/>
      <c r="M303"/>
      <c r="N303"/>
      <c r="O303"/>
      <c r="P303"/>
    </row>
    <row r="304" spans="1:16" s="3" customFormat="1" ht="14.45">
      <c r="A304" t="s">
        <v>122</v>
      </c>
      <c r="B304" s="65">
        <v>0.8296482412060302</v>
      </c>
      <c r="C304" s="66">
        <v>1651</v>
      </c>
      <c r="D304" s="66">
        <v>155</v>
      </c>
      <c r="E304" s="66">
        <v>184</v>
      </c>
      <c r="F304" s="67">
        <v>1990</v>
      </c>
      <c r="H304"/>
      <c r="I304"/>
      <c r="J304"/>
      <c r="K304"/>
      <c r="L304"/>
      <c r="M304"/>
      <c r="N304"/>
      <c r="O304"/>
      <c r="P304"/>
    </row>
    <row r="305" spans="1:16" s="3" customFormat="1" ht="14.45">
      <c r="A305" t="s">
        <v>123</v>
      </c>
      <c r="B305" s="65">
        <v>0.87573964497041423</v>
      </c>
      <c r="C305" s="66">
        <v>592</v>
      </c>
      <c r="D305" s="66">
        <v>56</v>
      </c>
      <c r="E305" s="66">
        <v>28</v>
      </c>
      <c r="F305" s="67">
        <v>676</v>
      </c>
      <c r="H305"/>
      <c r="I305"/>
      <c r="J305"/>
      <c r="K305"/>
      <c r="L305"/>
      <c r="M305"/>
      <c r="N305"/>
      <c r="O305"/>
      <c r="P305"/>
    </row>
    <row r="306" spans="1:16" s="3" customFormat="1" ht="14.45">
      <c r="A306" t="s">
        <v>124</v>
      </c>
      <c r="B306" s="65">
        <v>0.77816141562365126</v>
      </c>
      <c r="C306" s="66">
        <v>1803</v>
      </c>
      <c r="D306" s="66">
        <v>239</v>
      </c>
      <c r="E306" s="66">
        <v>275</v>
      </c>
      <c r="F306" s="67">
        <v>2317</v>
      </c>
      <c r="H306"/>
      <c r="I306"/>
      <c r="J306"/>
      <c r="K306"/>
      <c r="L306"/>
      <c r="M306"/>
      <c r="N306"/>
      <c r="O306"/>
      <c r="P306"/>
    </row>
    <row r="307" spans="1:16" s="3" customFormat="1" ht="14.45">
      <c r="A307" t="s">
        <v>125</v>
      </c>
      <c r="B307" s="65">
        <v>0.81034482758620685</v>
      </c>
      <c r="C307" s="66">
        <v>47</v>
      </c>
      <c r="D307" s="66">
        <v>4</v>
      </c>
      <c r="E307" s="66">
        <v>7</v>
      </c>
      <c r="F307" s="67">
        <v>58</v>
      </c>
      <c r="H307"/>
      <c r="I307"/>
      <c r="J307"/>
      <c r="K307"/>
      <c r="L307"/>
      <c r="M307"/>
      <c r="N307"/>
      <c r="O307"/>
      <c r="P307"/>
    </row>
    <row r="308" spans="1:16" s="3" customFormat="1" ht="14.45">
      <c r="A308" t="s">
        <v>126</v>
      </c>
      <c r="B308" s="65">
        <v>0.85308056872037918</v>
      </c>
      <c r="C308" s="66">
        <v>180</v>
      </c>
      <c r="D308" s="66">
        <v>12</v>
      </c>
      <c r="E308" s="66">
        <v>19</v>
      </c>
      <c r="F308" s="67">
        <v>211</v>
      </c>
      <c r="H308"/>
      <c r="I308"/>
      <c r="J308"/>
      <c r="K308"/>
      <c r="L308"/>
      <c r="M308"/>
      <c r="N308"/>
      <c r="O308"/>
      <c r="P308"/>
    </row>
    <row r="309" spans="1:16" s="3" customFormat="1" ht="14.45">
      <c r="A309" t="s">
        <v>127</v>
      </c>
      <c r="B309" s="65">
        <v>0.64353741496598638</v>
      </c>
      <c r="C309" s="66">
        <v>946</v>
      </c>
      <c r="D309" s="66">
        <v>236</v>
      </c>
      <c r="E309" s="66">
        <v>288</v>
      </c>
      <c r="F309" s="67">
        <v>1470</v>
      </c>
      <c r="H309"/>
      <c r="I309"/>
      <c r="J309"/>
      <c r="K309"/>
      <c r="L309"/>
      <c r="M309"/>
      <c r="N309"/>
      <c r="O309"/>
      <c r="P309"/>
    </row>
    <row r="310" spans="1:16" s="3" customFormat="1" ht="14.45">
      <c r="A310" t="s">
        <v>128</v>
      </c>
      <c r="B310" s="65">
        <v>0.77369165487977365</v>
      </c>
      <c r="C310" s="66">
        <v>1094</v>
      </c>
      <c r="D310" s="66">
        <v>88</v>
      </c>
      <c r="E310" s="66">
        <v>232</v>
      </c>
      <c r="F310" s="67">
        <v>1414</v>
      </c>
      <c r="H310"/>
      <c r="I310"/>
      <c r="J310"/>
      <c r="K310"/>
      <c r="L310"/>
      <c r="M310"/>
      <c r="N310"/>
      <c r="O310"/>
      <c r="P310"/>
    </row>
    <row r="311" spans="1:16" s="3" customFormat="1" ht="14.45">
      <c r="A311" t="s">
        <v>129</v>
      </c>
      <c r="B311" s="65">
        <v>0.75667492430498207</v>
      </c>
      <c r="C311" s="66">
        <v>2749</v>
      </c>
      <c r="D311" s="66">
        <v>477</v>
      </c>
      <c r="E311" s="66">
        <v>407</v>
      </c>
      <c r="F311" s="67">
        <v>3633</v>
      </c>
      <c r="H311"/>
      <c r="I311"/>
      <c r="J311"/>
      <c r="K311"/>
      <c r="L311"/>
      <c r="M311"/>
      <c r="N311"/>
      <c r="O311"/>
      <c r="P311"/>
    </row>
    <row r="312" spans="1:16" s="3" customFormat="1" ht="14.45">
      <c r="A312" t="s">
        <v>130</v>
      </c>
      <c r="B312" s="65">
        <v>0.75294117647058822</v>
      </c>
      <c r="C312" s="66">
        <v>256</v>
      </c>
      <c r="D312" s="66">
        <v>21</v>
      </c>
      <c r="E312" s="66">
        <v>63</v>
      </c>
      <c r="F312" s="67">
        <v>340</v>
      </c>
      <c r="H312"/>
      <c r="I312"/>
      <c r="J312"/>
      <c r="K312"/>
      <c r="L312"/>
      <c r="M312"/>
      <c r="N312"/>
      <c r="O312"/>
      <c r="P312"/>
    </row>
    <row r="313" spans="1:16" s="3" customFormat="1" ht="14.45">
      <c r="A313" t="s">
        <v>131</v>
      </c>
      <c r="B313" s="65">
        <v>0.75826848249027234</v>
      </c>
      <c r="C313" s="66">
        <v>1559</v>
      </c>
      <c r="D313" s="66">
        <v>280</v>
      </c>
      <c r="E313" s="66">
        <v>217</v>
      </c>
      <c r="F313" s="67">
        <v>2056</v>
      </c>
      <c r="H313"/>
      <c r="I313"/>
      <c r="J313"/>
      <c r="K313"/>
      <c r="L313"/>
      <c r="M313"/>
      <c r="N313"/>
      <c r="O313"/>
      <c r="P313"/>
    </row>
    <row r="314" spans="1:16" s="3" customFormat="1" ht="14.45">
      <c r="A314" t="s">
        <v>132</v>
      </c>
      <c r="B314" s="65">
        <v>0.68974739970282317</v>
      </c>
      <c r="C314" s="66">
        <v>2321</v>
      </c>
      <c r="D314" s="66">
        <v>610</v>
      </c>
      <c r="E314" s="66">
        <v>434</v>
      </c>
      <c r="F314" s="67">
        <v>3365</v>
      </c>
      <c r="H314"/>
      <c r="I314"/>
      <c r="J314"/>
      <c r="K314"/>
      <c r="L314"/>
      <c r="M314"/>
      <c r="N314"/>
      <c r="O314"/>
      <c r="P314"/>
    </row>
    <row r="315" spans="1:16" s="3" customFormat="1" ht="14.45">
      <c r="A315" t="s">
        <v>133</v>
      </c>
      <c r="B315" s="65">
        <v>0.74031447560382557</v>
      </c>
      <c r="C315" s="66">
        <v>4567</v>
      </c>
      <c r="D315" s="66">
        <v>548</v>
      </c>
      <c r="E315" s="66">
        <v>1054</v>
      </c>
      <c r="F315" s="67">
        <v>6169</v>
      </c>
      <c r="H315"/>
      <c r="I315"/>
      <c r="J315"/>
      <c r="K315"/>
      <c r="L315"/>
      <c r="M315"/>
      <c r="N315"/>
      <c r="O315"/>
      <c r="P315"/>
    </row>
    <row r="316" spans="1:16" s="3" customFormat="1" ht="14.45">
      <c r="A316" t="s">
        <v>134</v>
      </c>
      <c r="B316" s="65">
        <v>0.74410271722902355</v>
      </c>
      <c r="C316" s="66">
        <v>4984</v>
      </c>
      <c r="D316" s="66">
        <v>690</v>
      </c>
      <c r="E316" s="66">
        <v>1024</v>
      </c>
      <c r="F316" s="67">
        <v>6698</v>
      </c>
      <c r="H316"/>
      <c r="I316"/>
      <c r="J316"/>
      <c r="K316"/>
      <c r="L316"/>
      <c r="M316"/>
      <c r="N316"/>
      <c r="O316"/>
      <c r="P316"/>
    </row>
    <row r="317" spans="1:16" s="3" customFormat="1" ht="14.45">
      <c r="A317" s="44" t="s">
        <v>135</v>
      </c>
      <c r="B317" s="69">
        <v>0.79920260964117429</v>
      </c>
      <c r="C317" s="70">
        <v>2205</v>
      </c>
      <c r="D317" s="70">
        <v>206</v>
      </c>
      <c r="E317" s="70">
        <v>348</v>
      </c>
      <c r="F317" s="71">
        <v>2759</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155</v>
      </c>
      <c r="C326" s="74">
        <v>0.87573964497041423</v>
      </c>
      <c r="D326" s="65">
        <v>8.2840236686390539E-2</v>
      </c>
      <c r="E326" s="74">
        <v>4.142011834319527E-2</v>
      </c>
      <c r="F326" s="80">
        <v>1</v>
      </c>
      <c r="H326"/>
      <c r="I326"/>
      <c r="J326"/>
      <c r="K326"/>
      <c r="L326"/>
      <c r="M326"/>
      <c r="N326"/>
      <c r="O326"/>
      <c r="P326"/>
    </row>
    <row r="327" spans="1:16" s="3" customFormat="1" ht="14.45">
      <c r="A327"/>
      <c r="B327" s="78" t="s">
        <v>156</v>
      </c>
      <c r="C327" s="74">
        <v>0.85308056872037918</v>
      </c>
      <c r="D327" s="65">
        <v>5.6872037914691941E-2</v>
      </c>
      <c r="E327" s="74">
        <v>9.004739336492891E-2</v>
      </c>
      <c r="F327" s="80">
        <v>2</v>
      </c>
      <c r="H327"/>
      <c r="I327"/>
      <c r="J327"/>
      <c r="K327"/>
      <c r="L327"/>
      <c r="M327"/>
      <c r="N327"/>
      <c r="O327"/>
      <c r="P327"/>
    </row>
    <row r="328" spans="1:16" s="3" customFormat="1" ht="14.45">
      <c r="A328"/>
      <c r="B328" s="78" t="s">
        <v>157</v>
      </c>
      <c r="C328" s="74">
        <v>0.8296482412060302</v>
      </c>
      <c r="D328" s="65">
        <v>7.7889447236180909E-2</v>
      </c>
      <c r="E328" s="74">
        <v>9.2462311557788945E-2</v>
      </c>
      <c r="F328" s="80">
        <v>3</v>
      </c>
      <c r="H328"/>
      <c r="I328"/>
      <c r="J328"/>
      <c r="K328"/>
      <c r="L328"/>
      <c r="M328"/>
      <c r="N328"/>
      <c r="O328"/>
      <c r="P328"/>
    </row>
    <row r="329" spans="1:16" s="3" customFormat="1" ht="14.45">
      <c r="A329"/>
      <c r="B329" s="78" t="s">
        <v>158</v>
      </c>
      <c r="C329" s="74">
        <v>0.81034482758620685</v>
      </c>
      <c r="D329" s="65">
        <v>6.8965517241379309E-2</v>
      </c>
      <c r="E329" s="74">
        <v>0.1206896551724138</v>
      </c>
      <c r="F329" s="80">
        <v>4</v>
      </c>
      <c r="H329"/>
      <c r="I329"/>
      <c r="J329"/>
      <c r="K329"/>
      <c r="L329"/>
      <c r="M329"/>
      <c r="N329"/>
      <c r="O329"/>
      <c r="P329"/>
    </row>
    <row r="330" spans="1:16" s="3" customFormat="1" ht="14.45">
      <c r="A330"/>
      <c r="B330" s="78" t="s">
        <v>159</v>
      </c>
      <c r="C330" s="74">
        <v>0.79920260964117429</v>
      </c>
      <c r="D330" s="65">
        <v>7.4664733599130118E-2</v>
      </c>
      <c r="E330" s="74">
        <v>0.12613265675969554</v>
      </c>
      <c r="F330" s="80">
        <v>5</v>
      </c>
      <c r="H330"/>
      <c r="I330"/>
      <c r="J330"/>
      <c r="K330"/>
      <c r="L330"/>
      <c r="M330"/>
      <c r="N330"/>
      <c r="O330"/>
      <c r="P330"/>
    </row>
    <row r="331" spans="1:16" s="3" customFormat="1" ht="14.45">
      <c r="A331"/>
      <c r="B331" s="78" t="s">
        <v>160</v>
      </c>
      <c r="C331" s="74">
        <v>0.77816141562365126</v>
      </c>
      <c r="D331" s="65">
        <v>0.10315062580923608</v>
      </c>
      <c r="E331" s="74">
        <v>0.11868795856711264</v>
      </c>
      <c r="F331" s="80">
        <v>6</v>
      </c>
      <c r="H331"/>
      <c r="I331"/>
      <c r="J331"/>
      <c r="K331"/>
      <c r="L331"/>
      <c r="M331"/>
      <c r="N331"/>
      <c r="O331"/>
      <c r="P331"/>
    </row>
    <row r="332" spans="1:16" s="3" customFormat="1" ht="14.45">
      <c r="A332"/>
      <c r="B332" s="78" t="s">
        <v>161</v>
      </c>
      <c r="C332" s="74">
        <v>0.77369165487977365</v>
      </c>
      <c r="D332" s="65">
        <v>6.2234794908062233E-2</v>
      </c>
      <c r="E332" s="74">
        <v>0.16407355021216408</v>
      </c>
      <c r="F332" s="80">
        <v>7</v>
      </c>
      <c r="H332"/>
      <c r="I332"/>
      <c r="J332"/>
      <c r="K332"/>
      <c r="L332"/>
      <c r="M332"/>
      <c r="N332"/>
      <c r="O332"/>
      <c r="P332"/>
    </row>
    <row r="333" spans="1:16" s="3" customFormat="1" ht="14.45">
      <c r="A333"/>
      <c r="B333" s="78" t="s">
        <v>162</v>
      </c>
      <c r="C333" s="74">
        <v>0.75826848249027234</v>
      </c>
      <c r="D333" s="65">
        <v>0.13618677042801555</v>
      </c>
      <c r="E333" s="74">
        <v>0.10554474708171206</v>
      </c>
      <c r="F333" s="80">
        <v>8</v>
      </c>
      <c r="H333"/>
      <c r="I333"/>
      <c r="J333"/>
      <c r="K333"/>
      <c r="L333"/>
      <c r="M333"/>
      <c r="N333"/>
      <c r="O333"/>
      <c r="P333"/>
    </row>
    <row r="334" spans="1:16" s="3" customFormat="1" ht="14.45">
      <c r="A334"/>
      <c r="B334" s="78" t="s">
        <v>163</v>
      </c>
      <c r="C334" s="74">
        <v>0.75667492430498207</v>
      </c>
      <c r="D334" s="65">
        <v>0.13129644921552436</v>
      </c>
      <c r="E334" s="74">
        <v>0.11202862647949353</v>
      </c>
      <c r="F334" s="80">
        <v>9</v>
      </c>
      <c r="H334"/>
      <c r="I334"/>
      <c r="J334"/>
      <c r="K334"/>
      <c r="L334"/>
      <c r="M334"/>
      <c r="N334"/>
      <c r="O334"/>
      <c r="P334"/>
    </row>
    <row r="335" spans="1:16" s="3" customFormat="1" ht="14.45">
      <c r="A335"/>
      <c r="B335" s="78" t="s">
        <v>164</v>
      </c>
      <c r="C335" s="74">
        <v>0.75294117647058822</v>
      </c>
      <c r="D335" s="65">
        <v>6.1764705882352944E-2</v>
      </c>
      <c r="E335" s="74">
        <v>0.18529411764705883</v>
      </c>
      <c r="F335" s="80">
        <v>10</v>
      </c>
      <c r="H335"/>
      <c r="I335"/>
      <c r="J335"/>
      <c r="K335"/>
      <c r="L335"/>
      <c r="M335"/>
      <c r="N335"/>
      <c r="O335"/>
      <c r="P335"/>
    </row>
    <row r="336" spans="1:16" s="3" customFormat="1" ht="14.45">
      <c r="A336"/>
      <c r="B336" s="78" t="s">
        <v>165</v>
      </c>
      <c r="C336" s="74">
        <v>0.74759736975214974</v>
      </c>
      <c r="D336" s="65">
        <v>0.11077389984825493</v>
      </c>
      <c r="E336" s="74">
        <v>0.14162873039959534</v>
      </c>
      <c r="F336" s="80">
        <v>11</v>
      </c>
      <c r="H336"/>
      <c r="I336"/>
      <c r="J336"/>
      <c r="K336"/>
      <c r="L336"/>
      <c r="M336"/>
      <c r="N336"/>
      <c r="O336"/>
      <c r="P336"/>
    </row>
    <row r="337" spans="1:16" s="3" customFormat="1" ht="14.45">
      <c r="A337"/>
      <c r="B337" s="78" t="s">
        <v>166</v>
      </c>
      <c r="C337" s="74">
        <v>0.74410271722902355</v>
      </c>
      <c r="D337" s="65">
        <v>0.10301582561958794</v>
      </c>
      <c r="E337" s="74">
        <v>0.15288145715138848</v>
      </c>
      <c r="F337" s="80">
        <v>12</v>
      </c>
      <c r="H337"/>
      <c r="I337"/>
      <c r="J337"/>
      <c r="K337"/>
      <c r="L337"/>
      <c r="M337"/>
      <c r="N337"/>
      <c r="O337"/>
      <c r="P337"/>
    </row>
    <row r="338" spans="1:16" s="3" customFormat="1" ht="14.45">
      <c r="A338"/>
      <c r="B338" s="78" t="s">
        <v>167</v>
      </c>
      <c r="C338" s="74">
        <v>0.74031447560382557</v>
      </c>
      <c r="D338" s="65">
        <v>8.8831253039390504E-2</v>
      </c>
      <c r="E338" s="74">
        <v>0.17085427135678391</v>
      </c>
      <c r="F338" s="80">
        <v>13</v>
      </c>
      <c r="H338"/>
      <c r="I338"/>
      <c r="J338"/>
      <c r="K338"/>
      <c r="L338"/>
      <c r="M338"/>
      <c r="N338"/>
      <c r="O338"/>
      <c r="P338"/>
    </row>
    <row r="339" spans="1:16" s="3" customFormat="1" ht="14.45">
      <c r="A339"/>
      <c r="B339" s="78" t="s">
        <v>168</v>
      </c>
      <c r="C339" s="74">
        <v>0.70780024762690874</v>
      </c>
      <c r="D339" s="65">
        <v>0.13248039620305407</v>
      </c>
      <c r="E339" s="74">
        <v>0.15971935617003716</v>
      </c>
      <c r="F339" s="80">
        <v>14</v>
      </c>
      <c r="H339"/>
      <c r="I339"/>
      <c r="J339"/>
      <c r="K339"/>
      <c r="L339"/>
      <c r="M339"/>
      <c r="N339"/>
      <c r="O339"/>
      <c r="P339"/>
    </row>
    <row r="340" spans="1:16" s="3" customFormat="1" ht="14.45">
      <c r="A340"/>
      <c r="B340" s="78" t="s">
        <v>169</v>
      </c>
      <c r="C340" s="74">
        <v>0.68974739970282317</v>
      </c>
      <c r="D340" s="65">
        <v>0.1812778603268945</v>
      </c>
      <c r="E340" s="74">
        <v>0.12897473997028233</v>
      </c>
      <c r="F340" s="80">
        <v>15</v>
      </c>
      <c r="H340"/>
      <c r="I340"/>
      <c r="J340"/>
      <c r="K340"/>
      <c r="L340"/>
      <c r="M340"/>
      <c r="N340"/>
      <c r="O340"/>
      <c r="P340"/>
    </row>
    <row r="341" spans="1:16" s="3" customFormat="1" ht="14.45">
      <c r="A341"/>
      <c r="B341" s="78" t="s">
        <v>170</v>
      </c>
      <c r="C341" s="74">
        <v>0.68083097261567516</v>
      </c>
      <c r="D341" s="65">
        <v>0.15580736543909349</v>
      </c>
      <c r="E341" s="74">
        <v>0.16336166194523136</v>
      </c>
      <c r="F341" s="80">
        <v>16</v>
      </c>
      <c r="H341"/>
      <c r="I341"/>
      <c r="J341"/>
      <c r="K341"/>
      <c r="L341"/>
      <c r="M341"/>
      <c r="N341"/>
      <c r="O341"/>
      <c r="P341"/>
    </row>
    <row r="342" spans="1:16" s="3" customFormat="1" ht="14.45">
      <c r="A342"/>
      <c r="B342" s="78" t="s">
        <v>171</v>
      </c>
      <c r="C342" s="74">
        <v>0.64353741496598638</v>
      </c>
      <c r="D342" s="65">
        <v>0.16054421768707483</v>
      </c>
      <c r="E342" s="74">
        <v>0.19591836734693877</v>
      </c>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32897</v>
      </c>
      <c r="D352" s="26">
        <v>5890</v>
      </c>
      <c r="E352" s="9">
        <v>8844</v>
      </c>
      <c r="F352" s="9">
        <v>47631</v>
      </c>
      <c r="H352"/>
      <c r="I352"/>
      <c r="J352"/>
      <c r="K352"/>
      <c r="L352"/>
      <c r="M352"/>
      <c r="N352"/>
      <c r="O352"/>
      <c r="P352"/>
    </row>
    <row r="353" spans="1:16" s="3" customFormat="1" ht="14.45">
      <c r="A353" s="55" t="s">
        <v>174</v>
      </c>
      <c r="B353" s="61"/>
      <c r="C353" s="26">
        <v>31098</v>
      </c>
      <c r="D353" s="26">
        <v>6693</v>
      </c>
      <c r="E353" s="9">
        <v>6804</v>
      </c>
      <c r="F353" s="9">
        <v>44595</v>
      </c>
      <c r="H353"/>
      <c r="I353"/>
      <c r="J353"/>
      <c r="K353"/>
      <c r="L353"/>
      <c r="M353"/>
      <c r="N353"/>
      <c r="O353"/>
      <c r="P353"/>
    </row>
    <row r="354" spans="1:16" s="3" customFormat="1" ht="14.45">
      <c r="A354" s="55" t="s">
        <v>175</v>
      </c>
      <c r="B354" s="61"/>
      <c r="C354" s="26">
        <v>15723</v>
      </c>
      <c r="D354" s="26">
        <v>1822</v>
      </c>
      <c r="E354" s="9">
        <v>2957</v>
      </c>
      <c r="F354" s="9">
        <v>20502</v>
      </c>
      <c r="H354"/>
      <c r="I354"/>
      <c r="J354"/>
      <c r="K354"/>
      <c r="L354"/>
      <c r="M354"/>
      <c r="N354"/>
      <c r="O354"/>
      <c r="P354"/>
    </row>
    <row r="355" spans="1:16" s="3" customFormat="1" ht="14.45">
      <c r="A355" s="56" t="s">
        <v>176</v>
      </c>
      <c r="B355" s="62"/>
      <c r="C355" s="53">
        <v>13063</v>
      </c>
      <c r="D355" s="53">
        <v>2490</v>
      </c>
      <c r="E355" s="52">
        <v>2436</v>
      </c>
      <c r="F355" s="52">
        <v>17989</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177</v>
      </c>
      <c r="B361" s="63"/>
      <c r="C361" s="45">
        <v>0.69066364342550024</v>
      </c>
      <c r="D361" s="45">
        <v>0.12365896160063825</v>
      </c>
      <c r="E361" s="110">
        <v>0.18567739497386157</v>
      </c>
      <c r="F361" s="9"/>
      <c r="H361"/>
      <c r="I361"/>
      <c r="J361"/>
      <c r="K361"/>
      <c r="L361"/>
      <c r="M361"/>
      <c r="N361"/>
      <c r="O361"/>
      <c r="P361"/>
    </row>
    <row r="362" spans="1:16" s="3" customFormat="1" ht="14.45">
      <c r="A362" s="55" t="s">
        <v>178</v>
      </c>
      <c r="B362" s="63"/>
      <c r="C362" s="45">
        <v>0.6973427514295325</v>
      </c>
      <c r="D362" s="45">
        <v>0.15008409014463506</v>
      </c>
      <c r="E362" s="110">
        <v>0.15257315842583249</v>
      </c>
      <c r="F362" s="9"/>
      <c r="H362"/>
      <c r="I362"/>
      <c r="J362"/>
      <c r="K362"/>
      <c r="L362"/>
      <c r="M362"/>
      <c r="N362"/>
      <c r="O362"/>
      <c r="P362"/>
    </row>
    <row r="363" spans="1:16" s="3" customFormat="1" ht="14.45">
      <c r="A363" s="55" t="s">
        <v>179</v>
      </c>
      <c r="B363" s="63"/>
      <c r="C363" s="45">
        <v>0.76690079016681301</v>
      </c>
      <c r="D363" s="45">
        <v>8.886937859721003E-2</v>
      </c>
      <c r="E363" s="110">
        <v>0.14422983123597699</v>
      </c>
      <c r="F363" s="9"/>
      <c r="H363"/>
      <c r="I363"/>
      <c r="J363"/>
      <c r="K363"/>
      <c r="L363"/>
      <c r="M363"/>
      <c r="N363"/>
      <c r="O363"/>
      <c r="P363"/>
    </row>
    <row r="364" spans="1:16" s="3" customFormat="1" ht="14.45">
      <c r="A364" s="56" t="s">
        <v>180</v>
      </c>
      <c r="B364" s="64"/>
      <c r="C364" s="54">
        <v>0.72616599032742235</v>
      </c>
      <c r="D364" s="54">
        <v>0.13841792206348325</v>
      </c>
      <c r="E364" s="111">
        <v>0.13541608760909446</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93181</v>
      </c>
      <c r="D376" s="26">
        <v>16973</v>
      </c>
      <c r="E376" s="26">
        <v>21162</v>
      </c>
      <c r="F376" s="9">
        <v>131316</v>
      </c>
      <c r="H376"/>
      <c r="I376"/>
      <c r="J376"/>
      <c r="K376"/>
      <c r="L376"/>
      <c r="M376"/>
      <c r="N376"/>
      <c r="O376"/>
      <c r="P376"/>
    </row>
    <row r="377" spans="1:16" s="3" customFormat="1" ht="14.45">
      <c r="A377" s="55" t="s">
        <v>183</v>
      </c>
      <c r="B377" s="61"/>
      <c r="C377" s="26">
        <v>14120</v>
      </c>
      <c r="D377" s="26">
        <v>2861</v>
      </c>
      <c r="E377" s="26">
        <v>4106</v>
      </c>
      <c r="F377" s="9">
        <v>21087</v>
      </c>
      <c r="H377"/>
      <c r="I377"/>
      <c r="J377"/>
      <c r="K377"/>
      <c r="L377"/>
      <c r="M377"/>
      <c r="N377"/>
      <c r="O377"/>
      <c r="P377"/>
    </row>
    <row r="378" spans="1:16" s="3" customFormat="1" ht="14.45">
      <c r="A378" s="55" t="s">
        <v>184</v>
      </c>
      <c r="B378" s="61"/>
      <c r="C378" s="26">
        <v>26650</v>
      </c>
      <c r="D378" s="26">
        <v>5460</v>
      </c>
      <c r="E378" s="26">
        <v>7515</v>
      </c>
      <c r="F378" s="9">
        <v>39625</v>
      </c>
      <c r="H378"/>
      <c r="I378"/>
      <c r="J378"/>
      <c r="K378"/>
      <c r="L378"/>
      <c r="M378"/>
      <c r="N378"/>
      <c r="O378"/>
      <c r="P378"/>
    </row>
    <row r="379" spans="1:16" s="3" customFormat="1" ht="14.45">
      <c r="A379" s="55" t="s">
        <v>185</v>
      </c>
      <c r="B379" s="61"/>
      <c r="C379" s="26">
        <v>7421</v>
      </c>
      <c r="D379" s="26">
        <v>743</v>
      </c>
      <c r="E379" s="26">
        <v>522</v>
      </c>
      <c r="F379" s="9">
        <v>8686</v>
      </c>
      <c r="H379"/>
      <c r="I379"/>
      <c r="J379"/>
      <c r="K379"/>
      <c r="L379"/>
      <c r="M379"/>
      <c r="N379"/>
      <c r="O379"/>
      <c r="P379"/>
    </row>
    <row r="380" spans="1:16" s="3" customFormat="1" ht="14.45">
      <c r="A380" s="55" t="s">
        <v>186</v>
      </c>
      <c r="B380" s="61"/>
      <c r="C380" s="26">
        <v>8014</v>
      </c>
      <c r="D380" s="26">
        <v>1525</v>
      </c>
      <c r="E380" s="26">
        <v>1593</v>
      </c>
      <c r="F380" s="9">
        <v>11132</v>
      </c>
      <c r="H380"/>
      <c r="I380"/>
      <c r="J380"/>
      <c r="K380"/>
      <c r="L380"/>
      <c r="M380"/>
      <c r="N380"/>
      <c r="O380"/>
      <c r="P380"/>
    </row>
    <row r="381" spans="1:16" s="3" customFormat="1" ht="14.45">
      <c r="A381" s="55" t="s">
        <v>187</v>
      </c>
      <c r="B381" s="61"/>
      <c r="C381" s="26">
        <v>18447</v>
      </c>
      <c r="D381" s="26">
        <v>4199</v>
      </c>
      <c r="E381" s="26">
        <v>5430</v>
      </c>
      <c r="F381" s="9">
        <v>28076</v>
      </c>
      <c r="H381"/>
      <c r="I381"/>
      <c r="J381"/>
      <c r="K381"/>
      <c r="L381"/>
      <c r="M381"/>
      <c r="N381"/>
      <c r="O381"/>
      <c r="P381"/>
    </row>
    <row r="382" spans="1:16" s="3" customFormat="1" ht="14.45">
      <c r="A382" s="55" t="s">
        <v>188</v>
      </c>
      <c r="B382" s="61"/>
      <c r="C382" s="26">
        <v>14360</v>
      </c>
      <c r="D382" s="26">
        <v>1486</v>
      </c>
      <c r="E382" s="26">
        <v>1297</v>
      </c>
      <c r="F382" s="9">
        <v>17143</v>
      </c>
      <c r="H382"/>
      <c r="I382"/>
      <c r="J382"/>
      <c r="K382"/>
      <c r="L382"/>
      <c r="M382"/>
      <c r="N382"/>
      <c r="O382"/>
      <c r="P382"/>
    </row>
    <row r="383" spans="1:16" s="3" customFormat="1" ht="14.45">
      <c r="A383" s="56" t="s">
        <v>189</v>
      </c>
      <c r="B383" s="62"/>
      <c r="C383" s="53">
        <v>4393</v>
      </c>
      <c r="D383" s="53">
        <v>1324</v>
      </c>
      <c r="E383" s="53">
        <v>1653</v>
      </c>
      <c r="F383" s="52">
        <v>7370</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190</v>
      </c>
      <c r="B388" s="63"/>
      <c r="C388" s="45">
        <v>0.70959365195406499</v>
      </c>
      <c r="D388" s="45">
        <v>0.12925309939382862</v>
      </c>
      <c r="E388" s="110">
        <v>0.16115324865210637</v>
      </c>
      <c r="F388"/>
      <c r="H388"/>
      <c r="I388"/>
      <c r="J388"/>
      <c r="K388"/>
      <c r="L388"/>
      <c r="M388"/>
      <c r="N388"/>
      <c r="O388"/>
      <c r="P388"/>
    </row>
    <row r="389" spans="1:16" s="3" customFormat="1" ht="14.45">
      <c r="A389" s="55" t="s">
        <v>191</v>
      </c>
      <c r="B389" s="63"/>
      <c r="C389" s="45">
        <v>0.66960686678996539</v>
      </c>
      <c r="D389" s="45">
        <v>0.13567600891544554</v>
      </c>
      <c r="E389" s="110">
        <v>0.19471712429458909</v>
      </c>
      <c r="F389"/>
      <c r="H389"/>
      <c r="I389"/>
      <c r="J389"/>
      <c r="K389"/>
      <c r="L389"/>
      <c r="M389"/>
      <c r="N389"/>
      <c r="O389"/>
      <c r="P389"/>
    </row>
    <row r="390" spans="1:16" s="3" customFormat="1" ht="14.45">
      <c r="A390" s="55" t="s">
        <v>192</v>
      </c>
      <c r="B390" s="63"/>
      <c r="C390" s="45">
        <v>0.67255520504731858</v>
      </c>
      <c r="D390" s="45">
        <v>0.13779179810725553</v>
      </c>
      <c r="E390" s="110">
        <v>0.18965299684542586</v>
      </c>
      <c r="F390"/>
      <c r="H390"/>
      <c r="I390"/>
      <c r="J390"/>
      <c r="K390"/>
      <c r="L390"/>
      <c r="M390"/>
      <c r="N390"/>
      <c r="O390"/>
      <c r="P390"/>
    </row>
    <row r="391" spans="1:16" ht="14.45">
      <c r="A391" s="55" t="s">
        <v>193</v>
      </c>
      <c r="B391" s="63"/>
      <c r="C391" s="45">
        <v>0.85436334331107533</v>
      </c>
      <c r="D391" s="45">
        <v>8.5539949343771585E-2</v>
      </c>
      <c r="E391" s="110">
        <v>6.0096707345153121E-2</v>
      </c>
    </row>
    <row r="392" spans="1:16" ht="14.45">
      <c r="A392" s="55" t="s">
        <v>194</v>
      </c>
      <c r="B392" s="63"/>
      <c r="C392" s="45">
        <v>0.71990657563780092</v>
      </c>
      <c r="D392" s="45">
        <v>0.13699245418613007</v>
      </c>
      <c r="E392" s="110">
        <v>0.14310097017606899</v>
      </c>
    </row>
    <row r="393" spans="1:16" ht="14.45">
      <c r="A393" s="55" t="s">
        <v>195</v>
      </c>
      <c r="B393" s="63"/>
      <c r="C393" s="45">
        <v>0.65703803960678164</v>
      </c>
      <c r="D393" s="45">
        <v>0.14955834164410886</v>
      </c>
      <c r="E393" s="110">
        <v>0.19340361874910955</v>
      </c>
    </row>
    <row r="394" spans="1:16" ht="14.45">
      <c r="A394" s="55" t="s">
        <v>196</v>
      </c>
      <c r="B394" s="63"/>
      <c r="C394" s="45">
        <v>0.83765968616928188</v>
      </c>
      <c r="D394" s="45">
        <v>8.6682610978241842E-2</v>
      </c>
      <c r="E394" s="110">
        <v>7.5657702852476236E-2</v>
      </c>
    </row>
    <row r="395" spans="1:16" ht="14.45">
      <c r="A395" s="56" t="s">
        <v>197</v>
      </c>
      <c r="B395" s="64"/>
      <c r="C395" s="54">
        <v>0.59606512890094976</v>
      </c>
      <c r="D395" s="54">
        <v>0.1796472184531886</v>
      </c>
      <c r="E395" s="111">
        <v>0.22428765264586159</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1778481</v>
      </c>
      <c r="C405" s="86"/>
      <c r="D405" s="87"/>
    </row>
    <row r="406" spans="1:5" ht="14.45">
      <c r="A406" s="81" t="s">
        <v>202</v>
      </c>
      <c r="B406" s="82">
        <v>1765438</v>
      </c>
      <c r="C406" s="83" t="s">
        <v>45</v>
      </c>
      <c r="D406" s="95">
        <v>1.0073879683115465</v>
      </c>
    </row>
    <row r="407" spans="1:5" ht="14.45">
      <c r="A407" s="88" t="s">
        <v>203</v>
      </c>
      <c r="B407" s="89">
        <v>1753342</v>
      </c>
      <c r="C407" s="25"/>
      <c r="D407" s="116"/>
    </row>
    <row r="408" spans="1:5" ht="14.45">
      <c r="A408" s="81" t="s">
        <v>204</v>
      </c>
      <c r="B408" s="82">
        <v>1747356</v>
      </c>
      <c r="C408" s="83" t="s">
        <v>46</v>
      </c>
      <c r="D408" s="95">
        <v>1.0034257472432635</v>
      </c>
    </row>
    <row r="409" spans="1:5" ht="14.45">
      <c r="A409" s="88" t="s">
        <v>203</v>
      </c>
      <c r="B409" s="89">
        <v>1749080</v>
      </c>
      <c r="C409" s="25"/>
      <c r="D409" s="90"/>
    </row>
    <row r="410" spans="1:5" ht="14.45">
      <c r="A410" s="91" t="s">
        <v>205</v>
      </c>
      <c r="B410" s="92">
        <v>1744530</v>
      </c>
      <c r="C410" s="93" t="s">
        <v>47</v>
      </c>
      <c r="D410" s="94">
        <v>1.0026081523390253</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3653</v>
      </c>
      <c r="C416" s="106">
        <v>3210</v>
      </c>
      <c r="D416" s="25" t="s">
        <v>45</v>
      </c>
      <c r="E416" s="117">
        <v>0.87872981111415271</v>
      </c>
    </row>
    <row r="417" spans="1:5" ht="14.45">
      <c r="A417" t="s">
        <v>46</v>
      </c>
      <c r="B417" s="106">
        <v>3718</v>
      </c>
      <c r="C417" s="106">
        <v>3222</v>
      </c>
      <c r="D417" s="25" t="s">
        <v>46</v>
      </c>
      <c r="E417" s="117">
        <v>0.86659494351802047</v>
      </c>
    </row>
    <row r="418" spans="1:5" ht="14.45">
      <c r="A418" s="44" t="s">
        <v>47</v>
      </c>
      <c r="B418" s="107">
        <v>3605</v>
      </c>
      <c r="C418" s="107">
        <v>3202</v>
      </c>
      <c r="D418" s="93" t="s">
        <v>47</v>
      </c>
      <c r="E418" s="118">
        <v>0.88821081830790571</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29" priority="1" operator="equal">
      <formula>"SUPPRESSED"</formula>
    </cfRule>
  </conditionalFormatting>
  <dataValidations count="1">
    <dataValidation type="list" allowBlank="1" showInputMessage="1" showErrorMessage="1" sqref="E442" xr:uid="{6429018D-CC27-47E7-9187-DC96CDEB6EF6}">
      <formula1>#REF!</formula1>
    </dataValidation>
  </dataValidations>
  <hyperlinks>
    <hyperlink ref="A1" location="Contents!A1" display="Return to contents page" xr:uid="{D97F1147-DAE2-46E9-8894-543BEDD2E369}"/>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1A03F-2F64-4A58-A459-AD42535E954B}">
  <sheetPr codeName="Sheet12">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13669</v>
      </c>
      <c r="D1" s="125"/>
      <c r="I1" s="124" t="s">
        <v>1246</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2680</v>
      </c>
      <c r="D6" s="26">
        <v>351</v>
      </c>
      <c r="E6" s="9">
        <v>1290</v>
      </c>
      <c r="F6" s="9">
        <v>4321</v>
      </c>
    </row>
    <row r="7" spans="1:16" ht="14.45">
      <c r="A7" s="6" t="s">
        <v>43</v>
      </c>
      <c r="B7" s="25" t="s">
        <v>42</v>
      </c>
      <c r="C7" s="26">
        <v>2572</v>
      </c>
      <c r="D7" s="26">
        <v>359</v>
      </c>
      <c r="E7" s="9">
        <v>1453</v>
      </c>
      <c r="F7" s="9">
        <v>4384</v>
      </c>
    </row>
    <row r="8" spans="1:16" ht="14.45">
      <c r="A8" s="6" t="s">
        <v>44</v>
      </c>
      <c r="B8" s="25" t="s">
        <v>42</v>
      </c>
      <c r="C8" s="26">
        <v>2659</v>
      </c>
      <c r="D8" s="26">
        <v>4807</v>
      </c>
      <c r="E8" s="9">
        <v>1540</v>
      </c>
      <c r="F8" s="9">
        <v>4473</v>
      </c>
    </row>
    <row r="9" spans="1:16" ht="14.45">
      <c r="A9" s="6" t="s">
        <v>45</v>
      </c>
      <c r="B9" s="25" t="s">
        <v>42</v>
      </c>
      <c r="C9" s="26">
        <v>2691</v>
      </c>
      <c r="D9" s="26">
        <v>303</v>
      </c>
      <c r="E9" s="9">
        <v>1390</v>
      </c>
      <c r="F9" s="9">
        <v>4384</v>
      </c>
    </row>
    <row r="10" spans="1:16" ht="14.45">
      <c r="A10" s="6" t="s">
        <v>46</v>
      </c>
      <c r="B10" s="25" t="s">
        <v>42</v>
      </c>
      <c r="C10" s="26">
        <v>2648</v>
      </c>
      <c r="D10" s="26">
        <v>292</v>
      </c>
      <c r="E10" s="9">
        <v>1263</v>
      </c>
      <c r="F10" s="9">
        <v>4203</v>
      </c>
    </row>
    <row r="11" spans="1:16" ht="14.45">
      <c r="A11" s="13" t="s">
        <v>47</v>
      </c>
      <c r="B11" s="21" t="s">
        <v>42</v>
      </c>
      <c r="C11" s="22">
        <v>2148</v>
      </c>
      <c r="D11" s="22">
        <v>473</v>
      </c>
      <c r="E11" s="14">
        <v>858</v>
      </c>
      <c r="F11" s="14">
        <v>3479</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4321</v>
      </c>
      <c r="C16" s="119">
        <v>0.62022679935200187</v>
      </c>
      <c r="D16" s="119">
        <v>8.1231196482295764E-2</v>
      </c>
      <c r="E16" s="119">
        <v>0.29854200416570237</v>
      </c>
      <c r="F16" s="9">
        <v>4321</v>
      </c>
      <c r="H16"/>
      <c r="I16"/>
      <c r="J16"/>
      <c r="K16"/>
      <c r="L16"/>
      <c r="M16"/>
      <c r="N16"/>
      <c r="O16"/>
      <c r="P16"/>
    </row>
    <row r="17" spans="1:16" s="3" customFormat="1" ht="14.45">
      <c r="A17" s="6" t="s">
        <v>43</v>
      </c>
      <c r="B17" s="27">
        <v>4384</v>
      </c>
      <c r="C17" s="119">
        <v>0.58667883211678828</v>
      </c>
      <c r="D17" s="119">
        <v>8.1888686131386862E-2</v>
      </c>
      <c r="E17" s="119">
        <v>0.33143248175182483</v>
      </c>
      <c r="F17" s="9">
        <v>4384</v>
      </c>
      <c r="H17"/>
      <c r="I17"/>
      <c r="J17"/>
      <c r="K17"/>
      <c r="L17"/>
      <c r="M17"/>
      <c r="N17"/>
      <c r="O17"/>
      <c r="P17"/>
    </row>
    <row r="18" spans="1:16" s="3" customFormat="1" ht="14.45">
      <c r="A18" s="6" t="s">
        <v>44</v>
      </c>
      <c r="B18" s="27">
        <v>4473</v>
      </c>
      <c r="C18" s="119">
        <v>0.59445562262463669</v>
      </c>
      <c r="D18" s="119">
        <v>6.1256427453610554E-2</v>
      </c>
      <c r="E18" s="119">
        <v>0.34428794992175271</v>
      </c>
      <c r="F18" s="9">
        <v>4473</v>
      </c>
      <c r="H18"/>
      <c r="I18"/>
      <c r="J18"/>
      <c r="K18"/>
      <c r="L18"/>
      <c r="M18"/>
      <c r="N18"/>
      <c r="O18"/>
      <c r="P18"/>
    </row>
    <row r="19" spans="1:16" s="3" customFormat="1" ht="14.45">
      <c r="A19" s="6" t="s">
        <v>45</v>
      </c>
      <c r="B19" s="27">
        <v>4384</v>
      </c>
      <c r="C19" s="119">
        <v>0.61382299270072993</v>
      </c>
      <c r="D19" s="119">
        <v>6.9114963503649637E-2</v>
      </c>
      <c r="E19" s="119">
        <v>0.31706204379562042</v>
      </c>
      <c r="F19" s="9">
        <v>4384</v>
      </c>
      <c r="H19"/>
      <c r="I19"/>
      <c r="J19"/>
      <c r="K19"/>
      <c r="L19"/>
      <c r="M19"/>
      <c r="N19"/>
      <c r="O19"/>
      <c r="P19"/>
    </row>
    <row r="20" spans="1:16" s="3" customFormat="1" ht="14.45">
      <c r="A20" s="6" t="s">
        <v>46</v>
      </c>
      <c r="B20" s="27">
        <v>4203</v>
      </c>
      <c r="C20" s="119">
        <v>0.63002617178206044</v>
      </c>
      <c r="D20" s="119">
        <v>6.947418510587676E-2</v>
      </c>
      <c r="E20" s="119">
        <v>0.30049964311206279</v>
      </c>
      <c r="F20" s="9">
        <v>4203</v>
      </c>
      <c r="H20"/>
      <c r="I20"/>
      <c r="J20"/>
      <c r="K20"/>
      <c r="L20"/>
      <c r="M20"/>
      <c r="N20"/>
      <c r="O20"/>
      <c r="P20"/>
    </row>
    <row r="21" spans="1:16" s="3" customFormat="1" ht="14.45">
      <c r="A21" s="13" t="s">
        <v>47</v>
      </c>
      <c r="B21" s="23">
        <v>3479</v>
      </c>
      <c r="C21" s="120">
        <v>0.61741879850531767</v>
      </c>
      <c r="D21" s="120">
        <v>0.13595860879563093</v>
      </c>
      <c r="E21" s="120">
        <v>0.24662259269905146</v>
      </c>
      <c r="F21" s="14">
        <v>3479</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4836</v>
      </c>
      <c r="D31" s="26">
        <v>591</v>
      </c>
      <c r="E31" s="9">
        <v>1057</v>
      </c>
      <c r="F31" s="9">
        <v>6484</v>
      </c>
      <c r="H31"/>
      <c r="I31"/>
      <c r="J31"/>
      <c r="K31"/>
      <c r="L31"/>
      <c r="M31"/>
      <c r="N31"/>
      <c r="O31"/>
      <c r="P31"/>
    </row>
    <row r="32" spans="1:16" s="3" customFormat="1" ht="14.45">
      <c r="A32" s="6" t="s">
        <v>46</v>
      </c>
      <c r="B32" s="25" t="s">
        <v>52</v>
      </c>
      <c r="C32" s="26">
        <v>6510</v>
      </c>
      <c r="D32" s="26">
        <v>669</v>
      </c>
      <c r="E32" s="9">
        <v>1043</v>
      </c>
      <c r="F32" s="9">
        <v>8222</v>
      </c>
      <c r="H32"/>
      <c r="I32"/>
      <c r="J32"/>
      <c r="K32"/>
      <c r="L32"/>
      <c r="M32"/>
      <c r="N32"/>
      <c r="O32"/>
      <c r="P32"/>
    </row>
    <row r="33" spans="1:16" s="3" customFormat="1" ht="14.45">
      <c r="A33" s="13" t="s">
        <v>47</v>
      </c>
      <c r="B33" s="21" t="s">
        <v>52</v>
      </c>
      <c r="C33" s="22">
        <v>4822</v>
      </c>
      <c r="D33" s="22">
        <v>1371</v>
      </c>
      <c r="E33" s="14">
        <v>814</v>
      </c>
      <c r="F33" s="14">
        <v>7007</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6484</v>
      </c>
      <c r="C37" s="45">
        <v>0.74583590376310915</v>
      </c>
      <c r="D37" s="45">
        <v>9.1147439851943249E-2</v>
      </c>
      <c r="E37" s="45">
        <v>0.16301665638494756</v>
      </c>
      <c r="F37" s="9">
        <v>6484</v>
      </c>
      <c r="H37"/>
      <c r="I37"/>
      <c r="J37"/>
      <c r="K37"/>
      <c r="L37"/>
      <c r="M37"/>
      <c r="N37"/>
      <c r="O37"/>
      <c r="P37"/>
    </row>
    <row r="38" spans="1:16" s="3" customFormat="1" ht="14.45">
      <c r="A38" s="6" t="s">
        <v>46</v>
      </c>
      <c r="B38" s="27">
        <v>8222</v>
      </c>
      <c r="C38" s="45">
        <v>0.79177815616638292</v>
      </c>
      <c r="D38" s="45">
        <v>8.1367063974702017E-2</v>
      </c>
      <c r="E38" s="45">
        <v>0.12685477985891511</v>
      </c>
      <c r="F38" s="9">
        <v>8222</v>
      </c>
      <c r="H38"/>
      <c r="I38"/>
      <c r="J38"/>
      <c r="K38"/>
      <c r="L38"/>
      <c r="M38"/>
      <c r="N38"/>
      <c r="O38"/>
      <c r="P38"/>
    </row>
    <row r="39" spans="1:16" s="3" customFormat="1" ht="14.45">
      <c r="A39" s="13" t="s">
        <v>47</v>
      </c>
      <c r="B39" s="23">
        <v>7007</v>
      </c>
      <c r="C39" s="48">
        <v>0.68816897388325959</v>
      </c>
      <c r="D39" s="48">
        <v>0.19566148137576708</v>
      </c>
      <c r="E39" s="48">
        <v>0.11616954474097331</v>
      </c>
      <c r="F39" s="14">
        <v>7007</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616</v>
      </c>
      <c r="D46" s="26">
        <v>7</v>
      </c>
      <c r="E46" s="9">
        <v>0</v>
      </c>
      <c r="F46" s="9">
        <v>623</v>
      </c>
      <c r="H46"/>
      <c r="I46"/>
      <c r="J46"/>
      <c r="K46"/>
      <c r="L46"/>
      <c r="M46"/>
      <c r="N46"/>
      <c r="O46"/>
      <c r="P46"/>
    </row>
    <row r="47" spans="1:16" s="3" customFormat="1" ht="14.45">
      <c r="A47" s="6"/>
      <c r="B47" s="25" t="s">
        <v>55</v>
      </c>
      <c r="C47" s="26">
        <v>642</v>
      </c>
      <c r="D47" s="26">
        <v>29</v>
      </c>
      <c r="E47" s="9">
        <v>7</v>
      </c>
      <c r="F47" s="9">
        <v>678</v>
      </c>
      <c r="H47"/>
      <c r="I47"/>
      <c r="J47"/>
      <c r="K47"/>
      <c r="L47"/>
      <c r="M47"/>
      <c r="N47"/>
      <c r="O47"/>
      <c r="P47"/>
    </row>
    <row r="48" spans="1:16" s="3" customFormat="1" ht="14.45">
      <c r="A48" s="6"/>
      <c r="B48" s="25" t="s">
        <v>56</v>
      </c>
      <c r="C48" s="26">
        <v>686</v>
      </c>
      <c r="D48" s="26">
        <v>63</v>
      </c>
      <c r="E48" s="9">
        <v>171</v>
      </c>
      <c r="F48" s="9">
        <v>920</v>
      </c>
      <c r="H48"/>
      <c r="I48"/>
      <c r="J48"/>
      <c r="K48"/>
      <c r="L48"/>
      <c r="M48"/>
      <c r="N48"/>
      <c r="O48"/>
      <c r="P48"/>
    </row>
    <row r="49" spans="1:16" s="3" customFormat="1" ht="14.45">
      <c r="A49" s="6"/>
      <c r="B49" s="25" t="s">
        <v>57</v>
      </c>
      <c r="C49" s="26">
        <v>481</v>
      </c>
      <c r="D49" s="26">
        <v>86</v>
      </c>
      <c r="E49" s="9">
        <v>113</v>
      </c>
      <c r="F49" s="9">
        <v>680</v>
      </c>
      <c r="H49"/>
      <c r="I49"/>
      <c r="J49"/>
      <c r="K49"/>
      <c r="L49"/>
      <c r="M49"/>
      <c r="N49"/>
      <c r="O49"/>
      <c r="P49"/>
    </row>
    <row r="50" spans="1:16" s="3" customFormat="1" ht="14.45">
      <c r="A50" s="6"/>
      <c r="B50" s="25" t="s">
        <v>58</v>
      </c>
      <c r="C50" s="26">
        <v>1754</v>
      </c>
      <c r="D50" s="26">
        <v>335</v>
      </c>
      <c r="E50" s="9">
        <v>547</v>
      </c>
      <c r="F50" s="9">
        <v>2636</v>
      </c>
      <c r="H50"/>
      <c r="I50"/>
      <c r="J50"/>
      <c r="K50"/>
      <c r="L50"/>
      <c r="M50"/>
      <c r="N50"/>
      <c r="O50"/>
      <c r="P50"/>
    </row>
    <row r="51" spans="1:16" s="3" customFormat="1" ht="14.45">
      <c r="A51" s="6"/>
      <c r="B51" s="25" t="s">
        <v>59</v>
      </c>
      <c r="C51" s="26">
        <v>657</v>
      </c>
      <c r="D51" s="26">
        <v>71</v>
      </c>
      <c r="E51" s="9">
        <v>219</v>
      </c>
      <c r="F51" s="9">
        <v>947</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1334</v>
      </c>
      <c r="D53" s="26">
        <v>19</v>
      </c>
      <c r="E53" s="9">
        <v>0</v>
      </c>
      <c r="F53" s="9">
        <v>1353</v>
      </c>
      <c r="H53"/>
      <c r="I53"/>
      <c r="J53"/>
      <c r="K53"/>
      <c r="L53"/>
      <c r="M53"/>
      <c r="N53"/>
      <c r="O53"/>
      <c r="P53"/>
    </row>
    <row r="54" spans="1:16" s="3" customFormat="1" ht="14.45">
      <c r="A54" s="6"/>
      <c r="B54" s="25" t="s">
        <v>55</v>
      </c>
      <c r="C54" s="26">
        <v>1752</v>
      </c>
      <c r="D54" s="26">
        <v>92</v>
      </c>
      <c r="E54" s="9">
        <v>11</v>
      </c>
      <c r="F54" s="9">
        <v>1855</v>
      </c>
      <c r="H54"/>
      <c r="I54"/>
      <c r="J54"/>
      <c r="K54"/>
      <c r="L54"/>
      <c r="M54"/>
      <c r="N54"/>
      <c r="O54"/>
      <c r="P54"/>
    </row>
    <row r="55" spans="1:16" s="3" customFormat="1" ht="14.45">
      <c r="A55" s="6"/>
      <c r="B55" s="25" t="s">
        <v>56</v>
      </c>
      <c r="C55" s="26">
        <v>662</v>
      </c>
      <c r="D55" s="26">
        <v>51</v>
      </c>
      <c r="E55" s="9">
        <v>127</v>
      </c>
      <c r="F55" s="9">
        <v>840</v>
      </c>
      <c r="H55"/>
      <c r="I55"/>
      <c r="J55"/>
      <c r="K55"/>
      <c r="L55"/>
      <c r="M55"/>
      <c r="N55"/>
      <c r="O55"/>
      <c r="P55"/>
    </row>
    <row r="56" spans="1:16" s="3" customFormat="1" ht="14.45">
      <c r="A56" s="6"/>
      <c r="B56" s="25" t="s">
        <v>57</v>
      </c>
      <c r="C56" s="26">
        <v>474</v>
      </c>
      <c r="D56" s="26">
        <v>93</v>
      </c>
      <c r="E56" s="9">
        <v>98</v>
      </c>
      <c r="F56" s="9">
        <v>665</v>
      </c>
      <c r="H56"/>
      <c r="I56"/>
      <c r="J56"/>
      <c r="K56"/>
      <c r="L56"/>
      <c r="M56"/>
      <c r="N56"/>
      <c r="O56"/>
      <c r="P56"/>
    </row>
    <row r="57" spans="1:16" s="3" customFormat="1" ht="14.45">
      <c r="A57" s="6"/>
      <c r="B57" s="25" t="s">
        <v>58</v>
      </c>
      <c r="C57" s="26">
        <v>1481</v>
      </c>
      <c r="D57" s="26">
        <v>307</v>
      </c>
      <c r="E57" s="9">
        <v>555</v>
      </c>
      <c r="F57" s="9">
        <v>2343</v>
      </c>
      <c r="H57"/>
      <c r="I57"/>
      <c r="J57"/>
      <c r="K57"/>
      <c r="L57"/>
      <c r="M57"/>
      <c r="N57"/>
      <c r="O57"/>
      <c r="P57"/>
    </row>
    <row r="58" spans="1:16" s="3" customFormat="1" ht="14.45">
      <c r="A58" s="6"/>
      <c r="B58" s="25" t="s">
        <v>59</v>
      </c>
      <c r="C58" s="26">
        <v>807</v>
      </c>
      <c r="D58" s="26">
        <v>107</v>
      </c>
      <c r="E58" s="9">
        <v>252</v>
      </c>
      <c r="F58" s="9">
        <v>1166</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1013</v>
      </c>
      <c r="D60" s="34">
        <v>38</v>
      </c>
      <c r="E60" s="33">
        <v>0</v>
      </c>
      <c r="F60" s="33">
        <v>1051</v>
      </c>
      <c r="H60"/>
      <c r="I60"/>
      <c r="J60"/>
      <c r="K60"/>
      <c r="L60"/>
      <c r="M60"/>
      <c r="N60"/>
      <c r="O60"/>
      <c r="P60"/>
    </row>
    <row r="61" spans="1:16" s="3" customFormat="1" ht="14.45">
      <c r="A61" s="31"/>
      <c r="B61" s="32" t="s">
        <v>55</v>
      </c>
      <c r="C61" s="34">
        <v>650</v>
      </c>
      <c r="D61" s="34">
        <v>82</v>
      </c>
      <c r="E61" s="33">
        <v>13</v>
      </c>
      <c r="F61" s="33">
        <v>745</v>
      </c>
      <c r="H61"/>
      <c r="I61"/>
      <c r="J61"/>
      <c r="K61"/>
      <c r="L61"/>
      <c r="M61"/>
      <c r="N61"/>
      <c r="O61"/>
      <c r="P61"/>
    </row>
    <row r="62" spans="1:16" s="3" customFormat="1" ht="14.45">
      <c r="A62" s="31"/>
      <c r="B62" s="32" t="s">
        <v>56</v>
      </c>
      <c r="C62" s="34">
        <v>361</v>
      </c>
      <c r="D62" s="34">
        <v>191</v>
      </c>
      <c r="E62" s="33">
        <v>109</v>
      </c>
      <c r="F62" s="33">
        <v>661</v>
      </c>
      <c r="H62"/>
      <c r="I62"/>
      <c r="J62"/>
      <c r="K62"/>
      <c r="L62"/>
      <c r="M62"/>
      <c r="N62"/>
      <c r="O62"/>
      <c r="P62"/>
    </row>
    <row r="63" spans="1:16" s="3" customFormat="1" ht="14.45">
      <c r="A63" s="31"/>
      <c r="B63" s="32" t="s">
        <v>57</v>
      </c>
      <c r="C63" s="34">
        <v>484</v>
      </c>
      <c r="D63" s="34">
        <v>198</v>
      </c>
      <c r="E63" s="33">
        <v>67</v>
      </c>
      <c r="F63" s="33">
        <v>749</v>
      </c>
      <c r="H63"/>
      <c r="I63"/>
      <c r="J63"/>
      <c r="K63"/>
      <c r="L63"/>
      <c r="M63"/>
      <c r="N63"/>
      <c r="O63"/>
      <c r="P63"/>
    </row>
    <row r="64" spans="1:16" s="3" customFormat="1" ht="14.45">
      <c r="A64" s="31"/>
      <c r="B64" s="32" t="s">
        <v>58</v>
      </c>
      <c r="C64" s="34">
        <v>1500</v>
      </c>
      <c r="D64" s="34">
        <v>356</v>
      </c>
      <c r="E64" s="33">
        <v>445</v>
      </c>
      <c r="F64" s="33">
        <v>2301</v>
      </c>
      <c r="H64"/>
      <c r="I64"/>
      <c r="J64"/>
      <c r="K64"/>
      <c r="L64"/>
      <c r="M64"/>
      <c r="N64"/>
      <c r="O64"/>
      <c r="P64"/>
    </row>
    <row r="65" spans="1:16" s="3" customFormat="1" ht="14.45">
      <c r="A65" s="13"/>
      <c r="B65" s="21" t="s">
        <v>59</v>
      </c>
      <c r="C65" s="22">
        <v>814</v>
      </c>
      <c r="D65" s="22">
        <v>506</v>
      </c>
      <c r="E65" s="14">
        <v>180</v>
      </c>
      <c r="F65" s="14">
        <v>1500</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1247</v>
      </c>
      <c r="C71" s="45">
        <v>0.9887640449438202</v>
      </c>
      <c r="D71" s="45">
        <v>1.1235955056179775E-2</v>
      </c>
      <c r="E71" s="110">
        <v>0</v>
      </c>
      <c r="F71" s="46"/>
      <c r="H71"/>
      <c r="I71"/>
      <c r="J71"/>
      <c r="K71"/>
      <c r="L71"/>
      <c r="M71"/>
      <c r="N71"/>
      <c r="O71"/>
      <c r="P71"/>
    </row>
    <row r="72" spans="1:16" s="3" customFormat="1" ht="14.45">
      <c r="A72" s="6"/>
      <c r="B72" s="36" t="s">
        <v>1248</v>
      </c>
      <c r="C72" s="45">
        <v>0.94690265486725667</v>
      </c>
      <c r="D72" s="45">
        <v>4.2772861356932153E-2</v>
      </c>
      <c r="E72" s="110">
        <v>1.0324483775811209E-2</v>
      </c>
      <c r="F72" s="46"/>
      <c r="H72"/>
      <c r="I72"/>
      <c r="J72"/>
      <c r="K72"/>
      <c r="L72"/>
      <c r="M72"/>
      <c r="N72"/>
      <c r="O72"/>
      <c r="P72"/>
    </row>
    <row r="73" spans="1:16" s="3" customFormat="1" ht="14.45">
      <c r="A73" s="6"/>
      <c r="B73" s="36" t="s">
        <v>1249</v>
      </c>
      <c r="C73" s="45">
        <v>0.7456521739130435</v>
      </c>
      <c r="D73" s="45">
        <v>6.8478260869565211E-2</v>
      </c>
      <c r="E73" s="110">
        <v>0.18586956521739131</v>
      </c>
      <c r="F73" s="46"/>
      <c r="H73"/>
      <c r="I73"/>
      <c r="J73"/>
      <c r="K73"/>
      <c r="L73"/>
      <c r="M73"/>
      <c r="N73"/>
      <c r="O73"/>
      <c r="P73"/>
    </row>
    <row r="74" spans="1:16" s="3" customFormat="1" ht="14.45">
      <c r="A74" s="6"/>
      <c r="B74" s="36" t="s">
        <v>1250</v>
      </c>
      <c r="C74" s="45">
        <v>0.70735294117647063</v>
      </c>
      <c r="D74" s="45">
        <v>0.12647058823529411</v>
      </c>
      <c r="E74" s="110">
        <v>0.16617647058823529</v>
      </c>
      <c r="F74" s="46"/>
      <c r="H74"/>
      <c r="I74"/>
      <c r="J74"/>
      <c r="K74"/>
      <c r="L74"/>
      <c r="M74"/>
      <c r="N74"/>
      <c r="O74"/>
      <c r="P74"/>
    </row>
    <row r="75" spans="1:16" s="3" customFormat="1" ht="14.45">
      <c r="A75" s="6"/>
      <c r="B75" s="36" t="s">
        <v>1251</v>
      </c>
      <c r="C75" s="45">
        <v>0.66540212443095603</v>
      </c>
      <c r="D75" s="45">
        <v>0.12708649468892261</v>
      </c>
      <c r="E75" s="110">
        <v>0.20751138088012139</v>
      </c>
      <c r="F75" s="46"/>
      <c r="H75"/>
      <c r="I75"/>
      <c r="J75"/>
      <c r="K75"/>
      <c r="L75"/>
      <c r="M75"/>
      <c r="N75"/>
      <c r="O75"/>
      <c r="P75"/>
    </row>
    <row r="76" spans="1:16" s="3" customFormat="1" ht="14.45">
      <c r="A76" s="6"/>
      <c r="B76" s="36" t="s">
        <v>1252</v>
      </c>
      <c r="C76" s="45">
        <v>0.69376979936642025</v>
      </c>
      <c r="D76" s="45">
        <v>7.4973600844772961E-2</v>
      </c>
      <c r="E76" s="110">
        <v>0.23125659978880675</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1253</v>
      </c>
      <c r="C78" s="45">
        <v>0.98595713229859572</v>
      </c>
      <c r="D78" s="45">
        <v>1.4042867701404288E-2</v>
      </c>
      <c r="E78" s="110">
        <v>0</v>
      </c>
      <c r="F78" s="46"/>
      <c r="H78"/>
      <c r="I78"/>
      <c r="J78"/>
      <c r="K78"/>
      <c r="L78"/>
      <c r="M78"/>
      <c r="N78"/>
      <c r="O78"/>
      <c r="P78"/>
    </row>
    <row r="79" spans="1:16" s="3" customFormat="1" ht="14.45">
      <c r="A79" s="6"/>
      <c r="B79" s="36" t="s">
        <v>1254</v>
      </c>
      <c r="C79" s="45">
        <v>0.94447439353099727</v>
      </c>
      <c r="D79" s="45">
        <v>4.9595687331536388E-2</v>
      </c>
      <c r="E79" s="110">
        <v>5.9299191374663071E-3</v>
      </c>
      <c r="F79" s="46"/>
      <c r="H79"/>
      <c r="I79"/>
      <c r="J79"/>
      <c r="K79"/>
      <c r="L79"/>
      <c r="M79"/>
      <c r="N79"/>
      <c r="O79"/>
      <c r="P79"/>
    </row>
    <row r="80" spans="1:16" s="3" customFormat="1" ht="14.45">
      <c r="A80" s="6"/>
      <c r="B80" s="36" t="s">
        <v>1255</v>
      </c>
      <c r="C80" s="45">
        <v>0.78809523809523807</v>
      </c>
      <c r="D80" s="45">
        <v>6.0714285714285714E-2</v>
      </c>
      <c r="E80" s="110">
        <v>0.15119047619047618</v>
      </c>
      <c r="F80" s="46"/>
      <c r="H80"/>
      <c r="I80"/>
      <c r="J80"/>
      <c r="K80"/>
      <c r="L80"/>
      <c r="M80"/>
      <c r="N80"/>
      <c r="O80"/>
      <c r="P80"/>
    </row>
    <row r="81" spans="1:16" s="3" customFormat="1" ht="14.45">
      <c r="A81" s="6"/>
      <c r="B81" s="36" t="s">
        <v>1256</v>
      </c>
      <c r="C81" s="45">
        <v>0.71278195488721807</v>
      </c>
      <c r="D81" s="45">
        <v>0.13984962406015036</v>
      </c>
      <c r="E81" s="110">
        <v>0.14736842105263157</v>
      </c>
      <c r="F81" s="46"/>
      <c r="H81"/>
      <c r="I81"/>
      <c r="J81"/>
      <c r="K81"/>
      <c r="L81"/>
      <c r="M81"/>
      <c r="N81"/>
      <c r="O81"/>
      <c r="P81"/>
    </row>
    <row r="82" spans="1:16" s="3" customFormat="1" ht="14.45">
      <c r="A82" s="6"/>
      <c r="B82" s="36" t="s">
        <v>1257</v>
      </c>
      <c r="C82" s="45">
        <v>0.63209560392658981</v>
      </c>
      <c r="D82" s="45">
        <v>0.1310285958173282</v>
      </c>
      <c r="E82" s="110">
        <v>0.23687580025608196</v>
      </c>
      <c r="F82" s="46"/>
      <c r="H82"/>
      <c r="I82"/>
      <c r="J82"/>
      <c r="K82"/>
      <c r="L82"/>
      <c r="M82"/>
      <c r="N82"/>
      <c r="O82"/>
      <c r="P82"/>
    </row>
    <row r="83" spans="1:16" s="3" customFormat="1" ht="14.45">
      <c r="A83" s="6"/>
      <c r="B83" s="36" t="s">
        <v>1258</v>
      </c>
      <c r="C83" s="45">
        <v>0.69210977701543741</v>
      </c>
      <c r="D83" s="45">
        <v>9.1766723842195544E-2</v>
      </c>
      <c r="E83" s="110">
        <v>0.21612349914236706</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1259</v>
      </c>
      <c r="C85" s="47">
        <v>0.96384395813510937</v>
      </c>
      <c r="D85" s="47">
        <v>3.6156041864890583E-2</v>
      </c>
      <c r="E85" s="112">
        <v>0</v>
      </c>
      <c r="F85" s="46"/>
      <c r="H85"/>
      <c r="I85"/>
      <c r="J85"/>
      <c r="K85"/>
      <c r="L85"/>
      <c r="M85"/>
      <c r="N85"/>
      <c r="O85"/>
      <c r="P85"/>
    </row>
    <row r="86" spans="1:16" s="3" customFormat="1" ht="14.45">
      <c r="A86" s="31"/>
      <c r="B86" s="38" t="s">
        <v>1260</v>
      </c>
      <c r="C86" s="47">
        <v>0.87248322147651003</v>
      </c>
      <c r="D86" s="47">
        <v>0.11006711409395974</v>
      </c>
      <c r="E86" s="112">
        <v>1.74496644295302E-2</v>
      </c>
      <c r="F86" s="46"/>
      <c r="H86"/>
      <c r="I86"/>
      <c r="J86"/>
      <c r="K86"/>
      <c r="L86"/>
      <c r="M86"/>
      <c r="N86"/>
      <c r="O86"/>
      <c r="P86"/>
    </row>
    <row r="87" spans="1:16" s="3" customFormat="1" ht="14.45">
      <c r="A87" s="31"/>
      <c r="B87" s="38" t="s">
        <v>1261</v>
      </c>
      <c r="C87" s="47">
        <v>0.54614220877458397</v>
      </c>
      <c r="D87" s="47">
        <v>0.28895612708018154</v>
      </c>
      <c r="E87" s="112">
        <v>0.16490166414523449</v>
      </c>
      <c r="F87" s="46"/>
      <c r="H87"/>
      <c r="I87"/>
      <c r="J87"/>
      <c r="K87"/>
      <c r="L87"/>
      <c r="M87"/>
      <c r="N87"/>
      <c r="O87"/>
      <c r="P87"/>
    </row>
    <row r="88" spans="1:16" s="3" customFormat="1" ht="14.45">
      <c r="A88" s="31"/>
      <c r="B88" s="38" t="s">
        <v>1262</v>
      </c>
      <c r="C88" s="47">
        <v>0.64619492656875832</v>
      </c>
      <c r="D88" s="47">
        <v>0.2643524699599466</v>
      </c>
      <c r="E88" s="112">
        <v>8.9452603471295064E-2</v>
      </c>
      <c r="F88" s="46"/>
      <c r="H88"/>
      <c r="I88"/>
      <c r="J88"/>
      <c r="K88"/>
      <c r="L88"/>
      <c r="M88"/>
      <c r="N88"/>
      <c r="O88"/>
      <c r="P88"/>
    </row>
    <row r="89" spans="1:16" s="3" customFormat="1" ht="14.45">
      <c r="A89" s="31"/>
      <c r="B89" s="38" t="s">
        <v>1263</v>
      </c>
      <c r="C89" s="47">
        <v>0.65189048239895697</v>
      </c>
      <c r="D89" s="47">
        <v>0.15471534115601912</v>
      </c>
      <c r="E89" s="112">
        <v>0.19339417644502391</v>
      </c>
      <c r="F89" s="46"/>
      <c r="H89"/>
      <c r="I89"/>
      <c r="J89"/>
      <c r="K89"/>
      <c r="L89"/>
      <c r="M89"/>
      <c r="N89"/>
      <c r="O89"/>
      <c r="P89"/>
    </row>
    <row r="90" spans="1:16" s="3" customFormat="1" ht="14.45">
      <c r="A90" s="13"/>
      <c r="B90" s="72" t="s">
        <v>1264</v>
      </c>
      <c r="C90" s="48">
        <v>0.54266666666666663</v>
      </c>
      <c r="D90" s="48">
        <v>0.33733333333333332</v>
      </c>
      <c r="E90" s="113">
        <v>0.12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135</v>
      </c>
      <c r="F99" s="50">
        <v>0.11607910576096303</v>
      </c>
      <c r="H99"/>
      <c r="I99"/>
      <c r="J99"/>
      <c r="K99"/>
      <c r="L99"/>
      <c r="M99"/>
      <c r="N99"/>
      <c r="O99"/>
      <c r="P99"/>
    </row>
    <row r="100" spans="1:16" s="3" customFormat="1" ht="14.45">
      <c r="A100" t="s">
        <v>81</v>
      </c>
      <c r="B100"/>
      <c r="C100"/>
      <c r="D100"/>
      <c r="E100" s="34">
        <v>222</v>
      </c>
      <c r="F100" s="47">
        <v>0.19088564058469476</v>
      </c>
      <c r="H100"/>
      <c r="I100"/>
      <c r="J100"/>
      <c r="K100"/>
      <c r="L100"/>
      <c r="M100"/>
      <c r="N100"/>
      <c r="O100"/>
      <c r="P100"/>
    </row>
    <row r="101" spans="1:16" s="3" customFormat="1" ht="14.45">
      <c r="A101" t="s">
        <v>82</v>
      </c>
      <c r="B101"/>
      <c r="C101"/>
      <c r="D101"/>
      <c r="E101" s="34">
        <v>259</v>
      </c>
      <c r="F101" s="47">
        <v>0.2226999140154772</v>
      </c>
      <c r="H101"/>
      <c r="I101"/>
      <c r="J101"/>
      <c r="K101"/>
      <c r="L101"/>
      <c r="M101"/>
      <c r="N101"/>
      <c r="O101"/>
      <c r="P101"/>
    </row>
    <row r="102" spans="1:16" s="3" customFormat="1" ht="14.45">
      <c r="A102" t="s">
        <v>83</v>
      </c>
      <c r="B102"/>
      <c r="C102"/>
      <c r="D102"/>
      <c r="E102" s="34">
        <v>377</v>
      </c>
      <c r="F102" s="47">
        <v>0.32416165090283749</v>
      </c>
      <c r="H102"/>
      <c r="I102"/>
      <c r="J102"/>
      <c r="K102"/>
      <c r="L102"/>
      <c r="M102"/>
      <c r="N102"/>
      <c r="O102"/>
      <c r="P102"/>
    </row>
    <row r="103" spans="1:16" s="3" customFormat="1" ht="14.45">
      <c r="A103" s="44" t="s">
        <v>84</v>
      </c>
      <c r="B103" s="44"/>
      <c r="C103" s="44"/>
      <c r="D103" s="44"/>
      <c r="E103" s="22">
        <v>170</v>
      </c>
      <c r="F103" s="48">
        <v>0.14617368873602751</v>
      </c>
      <c r="H103"/>
      <c r="I103"/>
      <c r="J103"/>
      <c r="K103"/>
      <c r="L103"/>
      <c r="M103"/>
      <c r="N103"/>
      <c r="O103"/>
      <c r="P103"/>
    </row>
    <row r="104" spans="1:16" s="3" customFormat="1" ht="14.45">
      <c r="A104"/>
      <c r="B104"/>
      <c r="C104"/>
      <c r="D104"/>
      <c r="E104" s="40">
        <v>1163</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1816</v>
      </c>
      <c r="D115" s="26">
        <v>280</v>
      </c>
      <c r="E115" s="9">
        <v>652</v>
      </c>
      <c r="F115" s="9">
        <v>2748</v>
      </c>
      <c r="H115"/>
      <c r="I115"/>
      <c r="J115"/>
      <c r="K115"/>
      <c r="L115"/>
      <c r="M115"/>
      <c r="N115"/>
      <c r="O115"/>
      <c r="P115"/>
    </row>
    <row r="116" spans="1:16" s="3" customFormat="1" ht="14.45">
      <c r="A116" s="6" t="s">
        <v>43</v>
      </c>
      <c r="B116" s="25" t="s">
        <v>42</v>
      </c>
      <c r="C116" s="26">
        <v>1858</v>
      </c>
      <c r="D116" s="26">
        <v>293</v>
      </c>
      <c r="E116" s="9">
        <v>630</v>
      </c>
      <c r="F116" s="9">
        <v>2781</v>
      </c>
      <c r="H116"/>
      <c r="I116"/>
      <c r="J116"/>
      <c r="K116"/>
      <c r="L116"/>
      <c r="M116"/>
      <c r="N116"/>
      <c r="O116"/>
      <c r="P116"/>
    </row>
    <row r="117" spans="1:16" s="3" customFormat="1" ht="14.45">
      <c r="A117" s="6" t="s">
        <v>44</v>
      </c>
      <c r="B117" s="25" t="s">
        <v>42</v>
      </c>
      <c r="C117" s="26">
        <v>1876</v>
      </c>
      <c r="D117" s="26">
        <v>280</v>
      </c>
      <c r="E117" s="9">
        <v>666</v>
      </c>
      <c r="F117" s="9">
        <v>2822</v>
      </c>
      <c r="H117"/>
      <c r="I117"/>
      <c r="J117"/>
      <c r="K117"/>
      <c r="L117"/>
      <c r="M117"/>
      <c r="N117"/>
      <c r="O117"/>
      <c r="P117"/>
    </row>
    <row r="118" spans="1:16" s="3" customFormat="1" ht="14.45">
      <c r="A118" s="6" t="s">
        <v>45</v>
      </c>
      <c r="B118" s="25" t="s">
        <v>42</v>
      </c>
      <c r="C118" s="26">
        <v>1895</v>
      </c>
      <c r="D118" s="26">
        <v>324</v>
      </c>
      <c r="E118" s="9">
        <v>650</v>
      </c>
      <c r="F118" s="9">
        <v>2869</v>
      </c>
      <c r="H118"/>
      <c r="I118"/>
      <c r="J118"/>
      <c r="K118"/>
      <c r="L118"/>
      <c r="M118"/>
      <c r="N118"/>
      <c r="O118"/>
      <c r="P118"/>
    </row>
    <row r="119" spans="1:16" s="3" customFormat="1" ht="14.45">
      <c r="A119" s="6" t="s">
        <v>46</v>
      </c>
      <c r="B119" s="25" t="s">
        <v>42</v>
      </c>
      <c r="C119" s="26">
        <v>1703</v>
      </c>
      <c r="D119" s="26">
        <v>316</v>
      </c>
      <c r="E119" s="9">
        <v>525</v>
      </c>
      <c r="F119" s="9">
        <v>2544</v>
      </c>
      <c r="H119"/>
      <c r="I119"/>
      <c r="J119"/>
      <c r="K119"/>
      <c r="L119"/>
      <c r="M119"/>
      <c r="N119"/>
      <c r="O119"/>
      <c r="P119"/>
    </row>
    <row r="120" spans="1:16" s="3" customFormat="1" ht="14.45">
      <c r="A120" s="13" t="s">
        <v>47</v>
      </c>
      <c r="B120" s="21" t="s">
        <v>42</v>
      </c>
      <c r="C120" s="22">
        <v>1852</v>
      </c>
      <c r="D120" s="22">
        <v>319</v>
      </c>
      <c r="E120" s="14">
        <v>428</v>
      </c>
      <c r="F120" s="14">
        <v>2599</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2748</v>
      </c>
      <c r="C124" s="45">
        <v>0.66084425036390104</v>
      </c>
      <c r="D124" s="45">
        <v>0.10189228529839883</v>
      </c>
      <c r="E124" s="45">
        <v>0.23726346433770015</v>
      </c>
      <c r="F124" s="9">
        <v>2748</v>
      </c>
      <c r="H124"/>
      <c r="I124"/>
      <c r="J124"/>
      <c r="K124"/>
      <c r="L124"/>
      <c r="M124"/>
      <c r="N124"/>
      <c r="O124"/>
      <c r="P124"/>
    </row>
    <row r="125" spans="1:16" s="3" customFormat="1" ht="14.45">
      <c r="A125" s="6" t="s">
        <v>43</v>
      </c>
      <c r="B125" s="27">
        <v>2781</v>
      </c>
      <c r="C125" s="45">
        <v>0.66810499820208558</v>
      </c>
      <c r="D125" s="45">
        <v>0.10535778496943546</v>
      </c>
      <c r="E125" s="45">
        <v>0.22653721682847897</v>
      </c>
      <c r="F125" s="9">
        <v>2781</v>
      </c>
      <c r="H125"/>
      <c r="I125"/>
      <c r="J125"/>
      <c r="K125"/>
      <c r="L125"/>
      <c r="M125"/>
      <c r="N125"/>
      <c r="O125"/>
      <c r="P125"/>
    </row>
    <row r="126" spans="1:16" s="3" customFormat="1" ht="14.45">
      <c r="A126" s="6" t="s">
        <v>44</v>
      </c>
      <c r="B126" s="27">
        <v>2822</v>
      </c>
      <c r="C126" s="45">
        <v>0.66477675407512404</v>
      </c>
      <c r="D126" s="45">
        <v>9.9220411055988667E-2</v>
      </c>
      <c r="E126" s="45">
        <v>0.23600283486888732</v>
      </c>
      <c r="F126" s="9">
        <v>2822</v>
      </c>
      <c r="H126"/>
      <c r="I126"/>
      <c r="J126"/>
      <c r="K126"/>
      <c r="L126"/>
      <c r="M126"/>
      <c r="N126"/>
      <c r="O126"/>
      <c r="P126"/>
    </row>
    <row r="127" spans="1:16" s="3" customFormat="1" ht="14.45">
      <c r="A127" s="6" t="s">
        <v>45</v>
      </c>
      <c r="B127" s="27">
        <v>2869</v>
      </c>
      <c r="C127" s="45">
        <v>0.66050888811432551</v>
      </c>
      <c r="D127" s="45">
        <v>0.11293133495991635</v>
      </c>
      <c r="E127" s="45">
        <v>0.2265597769257581</v>
      </c>
      <c r="F127" s="9">
        <v>2869</v>
      </c>
      <c r="H127"/>
      <c r="I127"/>
      <c r="J127"/>
      <c r="K127"/>
      <c r="L127"/>
      <c r="M127"/>
      <c r="N127"/>
      <c r="O127"/>
      <c r="P127"/>
    </row>
    <row r="128" spans="1:16" s="3" customFormat="1" ht="14.45">
      <c r="A128" s="6" t="s">
        <v>46</v>
      </c>
      <c r="B128" s="27">
        <v>2544</v>
      </c>
      <c r="C128" s="45">
        <v>0.66941823899371067</v>
      </c>
      <c r="D128" s="45">
        <v>0.12421383647798742</v>
      </c>
      <c r="E128" s="45">
        <v>0.20636792452830188</v>
      </c>
      <c r="F128" s="9">
        <v>2544</v>
      </c>
      <c r="H128"/>
      <c r="I128"/>
      <c r="J128"/>
      <c r="K128"/>
      <c r="L128"/>
      <c r="M128"/>
      <c r="N128"/>
      <c r="O128"/>
      <c r="P128"/>
    </row>
    <row r="129" spans="1:16" s="3" customFormat="1" ht="14.45">
      <c r="A129" s="13" t="s">
        <v>47</v>
      </c>
      <c r="B129" s="23">
        <v>2599</v>
      </c>
      <c r="C129" s="48">
        <v>0.71258176221623704</v>
      </c>
      <c r="D129" s="48">
        <v>0.12273951519815314</v>
      </c>
      <c r="E129" s="48">
        <v>0.16467872258560984</v>
      </c>
      <c r="F129" s="14">
        <v>2599</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620</v>
      </c>
      <c r="D142" s="26">
        <v>61</v>
      </c>
      <c r="E142" s="9">
        <v>105</v>
      </c>
      <c r="F142" s="9">
        <v>786</v>
      </c>
      <c r="H142"/>
      <c r="I142"/>
      <c r="J142"/>
      <c r="K142"/>
      <c r="L142"/>
      <c r="M142"/>
      <c r="N142"/>
      <c r="O142"/>
      <c r="P142"/>
    </row>
    <row r="143" spans="1:16" s="3" customFormat="1" ht="14.45">
      <c r="A143" s="6" t="s">
        <v>46</v>
      </c>
      <c r="B143" s="25" t="s">
        <v>87</v>
      </c>
      <c r="C143" s="26">
        <v>560</v>
      </c>
      <c r="D143" s="26">
        <v>80</v>
      </c>
      <c r="E143" s="9">
        <v>107</v>
      </c>
      <c r="F143" s="9">
        <v>747</v>
      </c>
      <c r="H143"/>
      <c r="I143"/>
      <c r="J143"/>
      <c r="K143"/>
      <c r="L143"/>
      <c r="M143"/>
      <c r="N143"/>
      <c r="O143"/>
      <c r="P143"/>
    </row>
    <row r="144" spans="1:16" s="3" customFormat="1" ht="14.45">
      <c r="A144" s="13" t="s">
        <v>47</v>
      </c>
      <c r="B144" s="21" t="s">
        <v>87</v>
      </c>
      <c r="C144" s="22">
        <v>454</v>
      </c>
      <c r="D144" s="22">
        <v>56</v>
      </c>
      <c r="E144" s="14">
        <v>74</v>
      </c>
      <c r="F144" s="14">
        <v>584</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786</v>
      </c>
      <c r="C148" s="45">
        <v>0.78880407124681939</v>
      </c>
      <c r="D148" s="45">
        <v>7.7608142493638677E-2</v>
      </c>
      <c r="E148" s="45">
        <v>0.13358778625954199</v>
      </c>
      <c r="F148" s="9">
        <v>786</v>
      </c>
      <c r="H148"/>
      <c r="I148"/>
      <c r="J148"/>
      <c r="K148"/>
      <c r="L148"/>
      <c r="M148"/>
      <c r="N148"/>
      <c r="O148"/>
      <c r="P148"/>
    </row>
    <row r="149" spans="1:16" s="3" customFormat="1" ht="14.45">
      <c r="A149" s="6" t="s">
        <v>46</v>
      </c>
      <c r="B149" s="27">
        <v>747</v>
      </c>
      <c r="C149" s="45">
        <v>0.74966532797858099</v>
      </c>
      <c r="D149" s="45">
        <v>0.107095046854083</v>
      </c>
      <c r="E149" s="45">
        <v>0.14323962516733602</v>
      </c>
      <c r="F149" s="9">
        <v>747</v>
      </c>
      <c r="H149"/>
      <c r="I149"/>
      <c r="J149"/>
      <c r="K149"/>
      <c r="L149"/>
      <c r="M149"/>
      <c r="N149"/>
      <c r="O149"/>
      <c r="P149"/>
    </row>
    <row r="150" spans="1:16" s="3" customFormat="1" ht="14.45">
      <c r="A150" s="13" t="s">
        <v>47</v>
      </c>
      <c r="B150" s="23">
        <v>584</v>
      </c>
      <c r="C150" s="48">
        <v>0.7773972602739726</v>
      </c>
      <c r="D150" s="48">
        <v>9.5890410958904104E-2</v>
      </c>
      <c r="E150" s="48">
        <v>0.12671232876712329</v>
      </c>
      <c r="F150" s="14">
        <v>584</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v>153</v>
      </c>
      <c r="D158" s="26">
        <v>24</v>
      </c>
      <c r="E158" s="9">
        <v>15</v>
      </c>
      <c r="F158" s="9">
        <v>192</v>
      </c>
      <c r="H158"/>
      <c r="I158"/>
      <c r="J158"/>
      <c r="K158"/>
      <c r="L158"/>
      <c r="M158"/>
      <c r="N158"/>
      <c r="O158"/>
      <c r="P158"/>
    </row>
    <row r="159" spans="1:16" s="3" customFormat="1" ht="14.45">
      <c r="A159" s="6"/>
      <c r="B159" s="25" t="s">
        <v>57</v>
      </c>
      <c r="C159" s="26">
        <v>83</v>
      </c>
      <c r="D159" s="26">
        <v>6</v>
      </c>
      <c r="E159" s="9">
        <v>7</v>
      </c>
      <c r="F159" s="9">
        <v>96</v>
      </c>
      <c r="H159"/>
      <c r="I159"/>
      <c r="J159"/>
      <c r="K159"/>
      <c r="L159"/>
      <c r="M159"/>
      <c r="N159"/>
      <c r="O159"/>
      <c r="P159"/>
    </row>
    <row r="160" spans="1:16" s="3" customFormat="1" ht="14.45">
      <c r="A160" s="6"/>
      <c r="B160" s="25" t="s">
        <v>58</v>
      </c>
      <c r="C160" s="26">
        <v>308</v>
      </c>
      <c r="D160" s="26">
        <v>23</v>
      </c>
      <c r="E160" s="9">
        <v>71</v>
      </c>
      <c r="F160" s="9">
        <v>402</v>
      </c>
      <c r="H160"/>
      <c r="I160"/>
      <c r="J160"/>
      <c r="K160"/>
      <c r="L160"/>
      <c r="M160"/>
      <c r="N160"/>
      <c r="O160"/>
      <c r="P160"/>
    </row>
    <row r="161" spans="1:16" s="3" customFormat="1" ht="14.45">
      <c r="A161" s="6"/>
      <c r="B161" s="25" t="s">
        <v>59</v>
      </c>
      <c r="C161" s="26">
        <v>68</v>
      </c>
      <c r="D161" s="26">
        <v>1</v>
      </c>
      <c r="E161" s="9">
        <v>12</v>
      </c>
      <c r="F161" s="9">
        <v>81</v>
      </c>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v>110</v>
      </c>
      <c r="D164" s="26">
        <v>15</v>
      </c>
      <c r="E164" s="9">
        <v>17</v>
      </c>
      <c r="F164" s="9">
        <v>142</v>
      </c>
      <c r="H164"/>
      <c r="I164"/>
      <c r="J164"/>
      <c r="K164"/>
      <c r="L164"/>
      <c r="M164"/>
      <c r="N164"/>
      <c r="O164"/>
      <c r="P164"/>
    </row>
    <row r="165" spans="1:16" s="3" customFormat="1" ht="14.45">
      <c r="A165" s="6"/>
      <c r="B165" s="25" t="s">
        <v>57</v>
      </c>
      <c r="C165" s="26">
        <v>77</v>
      </c>
      <c r="D165" s="26">
        <v>22</v>
      </c>
      <c r="E165" s="9">
        <v>8</v>
      </c>
      <c r="F165" s="9">
        <v>107</v>
      </c>
      <c r="H165"/>
      <c r="I165"/>
      <c r="J165"/>
      <c r="K165"/>
      <c r="L165"/>
      <c r="M165"/>
      <c r="N165"/>
      <c r="O165"/>
      <c r="P165"/>
    </row>
    <row r="166" spans="1:16" s="3" customFormat="1" ht="14.45">
      <c r="A166" s="6"/>
      <c r="B166" s="25" t="s">
        <v>58</v>
      </c>
      <c r="C166" s="26">
        <v>329</v>
      </c>
      <c r="D166" s="26">
        <v>37</v>
      </c>
      <c r="E166" s="9">
        <v>66</v>
      </c>
      <c r="F166" s="9">
        <v>432</v>
      </c>
      <c r="H166"/>
      <c r="I166"/>
      <c r="J166"/>
      <c r="K166"/>
      <c r="L166"/>
      <c r="M166"/>
      <c r="N166"/>
      <c r="O166"/>
      <c r="P166"/>
    </row>
    <row r="167" spans="1:16" s="3" customFormat="1" ht="14.45">
      <c r="A167" s="6"/>
      <c r="B167" s="25" t="s">
        <v>59</v>
      </c>
      <c r="C167" s="26">
        <v>42</v>
      </c>
      <c r="D167" s="26">
        <v>6</v>
      </c>
      <c r="E167" s="9">
        <v>16</v>
      </c>
      <c r="F167" s="9">
        <v>64</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v>59</v>
      </c>
      <c r="D170" s="34">
        <v>1</v>
      </c>
      <c r="E170" s="33">
        <v>6</v>
      </c>
      <c r="F170" s="33">
        <v>66</v>
      </c>
      <c r="H170"/>
      <c r="I170"/>
      <c r="J170"/>
      <c r="K170"/>
      <c r="L170"/>
      <c r="M170"/>
      <c r="N170"/>
      <c r="O170"/>
      <c r="P170"/>
    </row>
    <row r="171" spans="1:16" s="3" customFormat="1" ht="14.45">
      <c r="A171" s="114" t="s">
        <v>47</v>
      </c>
      <c r="B171" s="32" t="s">
        <v>57</v>
      </c>
      <c r="C171" s="34">
        <v>78</v>
      </c>
      <c r="D171" s="34">
        <v>14</v>
      </c>
      <c r="E171" s="33">
        <v>4</v>
      </c>
      <c r="F171" s="33">
        <v>96</v>
      </c>
      <c r="H171"/>
      <c r="I171"/>
      <c r="J171"/>
      <c r="K171"/>
      <c r="L171"/>
      <c r="M171"/>
      <c r="N171"/>
      <c r="O171"/>
      <c r="P171"/>
    </row>
    <row r="172" spans="1:16" s="3" customFormat="1" ht="14.45">
      <c r="A172" s="114" t="s">
        <v>47</v>
      </c>
      <c r="B172" s="32" t="s">
        <v>58</v>
      </c>
      <c r="C172" s="34">
        <v>252</v>
      </c>
      <c r="D172" s="34">
        <v>32</v>
      </c>
      <c r="E172" s="33">
        <v>57</v>
      </c>
      <c r="F172" s="33">
        <v>341</v>
      </c>
      <c r="H172"/>
      <c r="I172"/>
      <c r="J172"/>
      <c r="K172"/>
      <c r="L172"/>
      <c r="M172"/>
      <c r="N172"/>
      <c r="O172"/>
      <c r="P172"/>
    </row>
    <row r="173" spans="1:16" s="3" customFormat="1" ht="14.45">
      <c r="A173" s="115" t="s">
        <v>47</v>
      </c>
      <c r="B173" s="21" t="s">
        <v>59</v>
      </c>
      <c r="C173" s="22">
        <v>59</v>
      </c>
      <c r="D173" s="22">
        <v>8</v>
      </c>
      <c r="E173" s="14">
        <v>6</v>
      </c>
      <c r="F173" s="14">
        <v>73</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1265</v>
      </c>
      <c r="C180" s="45">
        <v>0.796875</v>
      </c>
      <c r="D180" s="45">
        <v>0.125</v>
      </c>
      <c r="E180" s="110">
        <v>7.8125E-2</v>
      </c>
      <c r="F180" s="9"/>
      <c r="H180"/>
      <c r="I180"/>
      <c r="J180"/>
      <c r="K180"/>
      <c r="L180"/>
      <c r="M180"/>
      <c r="N180"/>
      <c r="O180"/>
      <c r="P180"/>
    </row>
    <row r="181" spans="1:16" s="3" customFormat="1" ht="14.45">
      <c r="A181" s="6"/>
      <c r="B181" s="36" t="s">
        <v>1198</v>
      </c>
      <c r="C181" s="45">
        <v>0.86458333333333337</v>
      </c>
      <c r="D181" s="45">
        <v>6.25E-2</v>
      </c>
      <c r="E181" s="110">
        <v>7.2916666666666671E-2</v>
      </c>
      <c r="F181" s="9"/>
      <c r="H181"/>
      <c r="I181"/>
      <c r="J181"/>
      <c r="K181"/>
      <c r="L181"/>
      <c r="M181"/>
      <c r="N181"/>
      <c r="O181"/>
      <c r="P181"/>
    </row>
    <row r="182" spans="1:16" s="3" customFormat="1" ht="14.45">
      <c r="A182" s="6"/>
      <c r="B182" s="36" t="s">
        <v>1266</v>
      </c>
      <c r="C182" s="45">
        <v>0.76616915422885568</v>
      </c>
      <c r="D182" s="45">
        <v>5.721393034825871E-2</v>
      </c>
      <c r="E182" s="110">
        <v>0.17661691542288557</v>
      </c>
      <c r="F182" s="9"/>
      <c r="H182"/>
      <c r="I182"/>
      <c r="J182"/>
      <c r="K182"/>
      <c r="L182"/>
      <c r="M182"/>
      <c r="N182"/>
      <c r="O182"/>
      <c r="P182"/>
    </row>
    <row r="183" spans="1:16" s="3" customFormat="1" ht="14.45">
      <c r="A183" s="6"/>
      <c r="B183" s="36" t="s">
        <v>1267</v>
      </c>
      <c r="C183" s="45">
        <v>0.83950617283950613</v>
      </c>
      <c r="D183" s="45">
        <v>1.2345679012345678E-2</v>
      </c>
      <c r="E183" s="110">
        <v>0.14814814814814814</v>
      </c>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1268</v>
      </c>
      <c r="C186" s="45">
        <v>0.77464788732394363</v>
      </c>
      <c r="D186" s="45">
        <v>0.10563380281690141</v>
      </c>
      <c r="E186" s="110">
        <v>0.11971830985915492</v>
      </c>
      <c r="F186" s="9"/>
      <c r="H186"/>
      <c r="I186"/>
      <c r="J186"/>
      <c r="K186"/>
      <c r="L186"/>
      <c r="M186"/>
      <c r="N186"/>
      <c r="O186"/>
      <c r="P186"/>
    </row>
    <row r="187" spans="1:16" s="3" customFormat="1" ht="14.45">
      <c r="A187" s="6"/>
      <c r="B187" s="36" t="s">
        <v>1269</v>
      </c>
      <c r="C187" s="45">
        <v>0.71962616822429903</v>
      </c>
      <c r="D187" s="45">
        <v>0.20560747663551401</v>
      </c>
      <c r="E187" s="110">
        <v>7.476635514018691E-2</v>
      </c>
      <c r="F187" s="9"/>
      <c r="H187"/>
      <c r="I187"/>
      <c r="J187"/>
      <c r="K187"/>
      <c r="L187"/>
      <c r="M187"/>
      <c r="N187"/>
      <c r="O187"/>
      <c r="P187"/>
    </row>
    <row r="188" spans="1:16" s="3" customFormat="1" ht="14.45">
      <c r="A188" s="6"/>
      <c r="B188" s="36" t="s">
        <v>1270</v>
      </c>
      <c r="C188" s="45">
        <v>0.76157407407407407</v>
      </c>
      <c r="D188" s="45">
        <v>8.5648148148148154E-2</v>
      </c>
      <c r="E188" s="110">
        <v>0.15277777777777779</v>
      </c>
      <c r="F188" s="9"/>
      <c r="H188"/>
      <c r="I188"/>
      <c r="J188"/>
      <c r="K188"/>
      <c r="L188"/>
      <c r="M188"/>
      <c r="N188"/>
      <c r="O188"/>
      <c r="P188"/>
    </row>
    <row r="189" spans="1:16" s="3" customFormat="1" ht="14.45">
      <c r="A189" s="6"/>
      <c r="B189" s="36" t="s">
        <v>1271</v>
      </c>
      <c r="C189" s="45">
        <v>0.65625</v>
      </c>
      <c r="D189" s="45">
        <v>9.375E-2</v>
      </c>
      <c r="E189" s="110">
        <v>0.25</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1272</v>
      </c>
      <c r="C192" s="47">
        <v>0.89393939393939392</v>
      </c>
      <c r="D192" s="47">
        <v>1.5151515151515152E-2</v>
      </c>
      <c r="E192" s="112">
        <v>9.0909090909090912E-2</v>
      </c>
      <c r="F192" s="9"/>
      <c r="H192"/>
      <c r="I192"/>
      <c r="J192"/>
      <c r="K192"/>
      <c r="L192"/>
      <c r="M192"/>
      <c r="N192"/>
      <c r="O192"/>
      <c r="P192"/>
    </row>
    <row r="193" spans="1:16" s="3" customFormat="1" ht="14.45">
      <c r="A193" s="31"/>
      <c r="B193" s="38" t="s">
        <v>1198</v>
      </c>
      <c r="C193" s="47">
        <v>0.8125</v>
      </c>
      <c r="D193" s="47">
        <v>0.14583333333333334</v>
      </c>
      <c r="E193" s="112">
        <v>4.1666666666666664E-2</v>
      </c>
      <c r="F193" s="9"/>
      <c r="H193"/>
      <c r="I193"/>
      <c r="J193"/>
      <c r="K193"/>
      <c r="L193"/>
      <c r="M193"/>
      <c r="N193"/>
      <c r="O193"/>
      <c r="P193"/>
    </row>
    <row r="194" spans="1:16" s="3" customFormat="1" ht="14.45">
      <c r="A194" s="31"/>
      <c r="B194" s="38" t="s">
        <v>1273</v>
      </c>
      <c r="C194" s="47">
        <v>0.73900293255131966</v>
      </c>
      <c r="D194" s="47">
        <v>9.3841642228739003E-2</v>
      </c>
      <c r="E194" s="112">
        <v>0.16715542521994134</v>
      </c>
      <c r="F194" s="9"/>
      <c r="H194"/>
      <c r="I194"/>
      <c r="J194"/>
      <c r="K194"/>
      <c r="L194"/>
      <c r="M194"/>
      <c r="N194"/>
      <c r="O194"/>
      <c r="P194"/>
    </row>
    <row r="195" spans="1:16" s="3" customFormat="1" ht="14.45">
      <c r="A195" s="13"/>
      <c r="B195" s="72" t="s">
        <v>1274</v>
      </c>
      <c r="C195" s="48">
        <v>0.80821917808219179</v>
      </c>
      <c r="D195" s="48">
        <v>0.1095890410958904</v>
      </c>
      <c r="E195" s="113">
        <v>8.2191780821917804E-2</v>
      </c>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20</v>
      </c>
      <c r="F207" s="42">
        <v>5.6657223796033995E-2</v>
      </c>
      <c r="H207"/>
      <c r="I207"/>
      <c r="J207"/>
      <c r="K207"/>
      <c r="L207"/>
      <c r="M207"/>
      <c r="N207"/>
      <c r="O207"/>
      <c r="P207"/>
    </row>
    <row r="208" spans="1:16" s="3" customFormat="1" ht="14.45">
      <c r="A208" t="s">
        <v>81</v>
      </c>
      <c r="B208"/>
      <c r="C208"/>
      <c r="D208"/>
      <c r="E208" s="34">
        <v>82</v>
      </c>
      <c r="F208" s="35">
        <v>0.23229461756373937</v>
      </c>
      <c r="H208"/>
      <c r="I208"/>
      <c r="J208"/>
      <c r="K208"/>
      <c r="L208"/>
      <c r="M208"/>
      <c r="N208"/>
      <c r="O208"/>
      <c r="P208"/>
    </row>
    <row r="209" spans="1:16" s="3" customFormat="1" ht="14.45">
      <c r="A209" t="s">
        <v>82</v>
      </c>
      <c r="B209"/>
      <c r="C209"/>
      <c r="D209"/>
      <c r="E209" s="34">
        <v>126</v>
      </c>
      <c r="F209" s="35">
        <v>0.35694050991501414</v>
      </c>
      <c r="H209"/>
      <c r="I209"/>
      <c r="J209"/>
      <c r="K209"/>
      <c r="L209"/>
      <c r="M209"/>
      <c r="N209"/>
      <c r="O209"/>
      <c r="P209"/>
    </row>
    <row r="210" spans="1:16" s="3" customFormat="1" ht="14.45">
      <c r="A210" t="s">
        <v>83</v>
      </c>
      <c r="B210"/>
      <c r="C210"/>
      <c r="D210"/>
      <c r="E210" s="34">
        <v>75</v>
      </c>
      <c r="F210" s="35">
        <v>0.21246458923512748</v>
      </c>
      <c r="H210"/>
      <c r="I210"/>
      <c r="J210"/>
      <c r="K210"/>
      <c r="L210"/>
      <c r="M210"/>
      <c r="N210"/>
      <c r="O210"/>
      <c r="P210"/>
    </row>
    <row r="211" spans="1:16" s="3" customFormat="1" ht="14.45">
      <c r="A211" s="44" t="s">
        <v>84</v>
      </c>
      <c r="B211" s="44"/>
      <c r="C211" s="44"/>
      <c r="D211" s="44"/>
      <c r="E211" s="22">
        <v>50</v>
      </c>
      <c r="F211" s="24">
        <v>0.14164305949008499</v>
      </c>
      <c r="H211"/>
      <c r="I211"/>
      <c r="J211"/>
      <c r="K211"/>
      <c r="L211"/>
      <c r="M211"/>
      <c r="N211"/>
      <c r="O211"/>
      <c r="P211"/>
    </row>
    <row r="212" spans="1:16" s="3" customFormat="1" ht="14.45">
      <c r="A212"/>
      <c r="B212"/>
      <c r="C212"/>
      <c r="D212"/>
      <c r="E212" s="40">
        <v>353</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1732</v>
      </c>
      <c r="D222" s="26">
        <v>781</v>
      </c>
      <c r="E222" s="9">
        <v>670</v>
      </c>
      <c r="F222" s="9">
        <v>3183</v>
      </c>
      <c r="H222"/>
      <c r="I222"/>
      <c r="J222"/>
      <c r="K222"/>
      <c r="L222"/>
      <c r="M222"/>
      <c r="N222"/>
      <c r="O222"/>
      <c r="P222"/>
    </row>
    <row r="223" spans="1:16" s="3" customFormat="1" ht="14.45">
      <c r="A223" s="55" t="s">
        <v>108</v>
      </c>
      <c r="B223" s="61"/>
      <c r="C223" s="26">
        <v>2200</v>
      </c>
      <c r="D223" s="26">
        <v>443</v>
      </c>
      <c r="E223" s="9">
        <v>518</v>
      </c>
      <c r="F223" s="9">
        <v>3161</v>
      </c>
      <c r="H223"/>
      <c r="I223"/>
      <c r="J223"/>
      <c r="K223"/>
      <c r="L223"/>
      <c r="M223"/>
      <c r="N223"/>
      <c r="O223"/>
      <c r="P223"/>
    </row>
    <row r="224" spans="1:16" s="3" customFormat="1" ht="14.45">
      <c r="A224" s="55" t="s">
        <v>109</v>
      </c>
      <c r="B224" s="61"/>
      <c r="C224" s="26">
        <v>872</v>
      </c>
      <c r="D224" s="26">
        <v>182</v>
      </c>
      <c r="E224" s="9">
        <v>251</v>
      </c>
      <c r="F224" s="9">
        <v>1305</v>
      </c>
      <c r="H224"/>
      <c r="I224"/>
      <c r="J224"/>
      <c r="K224"/>
      <c r="L224"/>
      <c r="M224"/>
      <c r="N224"/>
      <c r="O224"/>
      <c r="P224"/>
    </row>
    <row r="225" spans="1:16" s="3" customFormat="1" ht="14.45">
      <c r="A225" s="55" t="s">
        <v>110</v>
      </c>
      <c r="B225" s="61"/>
      <c r="C225" s="26">
        <v>1364</v>
      </c>
      <c r="D225" s="26">
        <v>230</v>
      </c>
      <c r="E225" s="9">
        <v>423</v>
      </c>
      <c r="F225" s="9">
        <v>2017</v>
      </c>
      <c r="H225"/>
      <c r="I225"/>
      <c r="J225"/>
      <c r="K225"/>
      <c r="L225"/>
      <c r="M225"/>
      <c r="N225"/>
      <c r="O225"/>
      <c r="P225"/>
    </row>
    <row r="226" spans="1:16" s="3" customFormat="1" ht="14.45">
      <c r="A226" s="56" t="s">
        <v>111</v>
      </c>
      <c r="B226" s="62"/>
      <c r="C226" s="53">
        <v>457</v>
      </c>
      <c r="D226" s="53">
        <v>58</v>
      </c>
      <c r="E226" s="52">
        <v>112</v>
      </c>
      <c r="F226" s="52">
        <v>627</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1275</v>
      </c>
      <c r="B231" s="63"/>
      <c r="C231" s="45">
        <v>0.54414074772227461</v>
      </c>
      <c r="D231" s="45">
        <v>0.2453660069117185</v>
      </c>
      <c r="E231" s="110">
        <v>0.21049324536600691</v>
      </c>
      <c r="F231" s="9"/>
      <c r="H231"/>
      <c r="I231"/>
      <c r="J231"/>
      <c r="K231"/>
      <c r="L231"/>
      <c r="M231"/>
      <c r="N231"/>
      <c r="O231"/>
      <c r="P231"/>
    </row>
    <row r="232" spans="1:16" s="3" customFormat="1" ht="14.45">
      <c r="A232" s="55" t="s">
        <v>1276</v>
      </c>
      <c r="B232" s="63"/>
      <c r="C232" s="45">
        <v>0.69598228408731411</v>
      </c>
      <c r="D232" s="45">
        <v>0.14014552356849097</v>
      </c>
      <c r="E232" s="110">
        <v>0.16387219234419487</v>
      </c>
      <c r="F232" s="9"/>
      <c r="H232"/>
      <c r="I232"/>
      <c r="J232"/>
      <c r="K232"/>
      <c r="L232"/>
      <c r="M232"/>
      <c r="N232"/>
      <c r="O232"/>
      <c r="P232"/>
    </row>
    <row r="233" spans="1:16" s="3" customFormat="1" ht="14.45">
      <c r="A233" s="55" t="s">
        <v>1277</v>
      </c>
      <c r="B233" s="63"/>
      <c r="C233" s="45">
        <v>0.66819923371647505</v>
      </c>
      <c r="D233" s="45">
        <v>0.13946360153256704</v>
      </c>
      <c r="E233" s="110">
        <v>0.19233716475095786</v>
      </c>
      <c r="F233" s="9"/>
      <c r="H233"/>
      <c r="I233"/>
      <c r="J233"/>
      <c r="K233"/>
      <c r="L233"/>
      <c r="M233"/>
      <c r="N233"/>
      <c r="O233"/>
      <c r="P233"/>
    </row>
    <row r="234" spans="1:16" s="3" customFormat="1" ht="14.45">
      <c r="A234" s="55" t="s">
        <v>1278</v>
      </c>
      <c r="B234" s="63"/>
      <c r="C234" s="45">
        <v>0.67625185919682695</v>
      </c>
      <c r="D234" s="45">
        <v>0.11403073872087258</v>
      </c>
      <c r="E234" s="110">
        <v>0.20971740208230044</v>
      </c>
      <c r="F234" s="9"/>
      <c r="H234"/>
      <c r="I234"/>
      <c r="J234"/>
      <c r="K234"/>
      <c r="L234"/>
      <c r="M234"/>
      <c r="N234"/>
      <c r="O234"/>
      <c r="P234"/>
    </row>
    <row r="235" spans="1:16" s="3" customFormat="1" ht="14.45">
      <c r="A235" s="56" t="s">
        <v>1279</v>
      </c>
      <c r="B235" s="64"/>
      <c r="C235" s="54">
        <v>0.72886762360446566</v>
      </c>
      <c r="D235" s="54">
        <v>9.2503987240829352E-2</v>
      </c>
      <c r="E235" s="111">
        <v>0.17862838915470494</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0.63018867924528299</v>
      </c>
      <c r="C251" s="66">
        <v>167</v>
      </c>
      <c r="D251" s="66">
        <v>52</v>
      </c>
      <c r="E251" s="66">
        <v>46</v>
      </c>
      <c r="F251" s="67">
        <v>265</v>
      </c>
      <c r="H251"/>
      <c r="I251"/>
      <c r="J251"/>
      <c r="K251"/>
      <c r="L251"/>
      <c r="M251"/>
      <c r="N251"/>
      <c r="O251"/>
      <c r="P251"/>
    </row>
    <row r="252" spans="1:16" s="3" customFormat="1" ht="14.45">
      <c r="A252" t="s">
        <v>119</v>
      </c>
      <c r="B252" s="65">
        <v>0.68706293706293708</v>
      </c>
      <c r="C252" s="66">
        <v>393</v>
      </c>
      <c r="D252" s="66">
        <v>105</v>
      </c>
      <c r="E252" s="66">
        <v>74</v>
      </c>
      <c r="F252" s="67">
        <v>572</v>
      </c>
      <c r="H252"/>
      <c r="I252"/>
      <c r="J252"/>
      <c r="K252"/>
      <c r="L252"/>
      <c r="M252"/>
      <c r="N252"/>
      <c r="O252"/>
      <c r="P252"/>
    </row>
    <row r="253" spans="1:16" s="3" customFormat="1" ht="14.45">
      <c r="A253" t="s">
        <v>120</v>
      </c>
      <c r="B253" s="65">
        <v>0.57876712328767121</v>
      </c>
      <c r="C253" s="66">
        <v>169</v>
      </c>
      <c r="D253" s="66">
        <v>68</v>
      </c>
      <c r="E253" s="66">
        <v>55</v>
      </c>
      <c r="F253" s="67">
        <v>292</v>
      </c>
      <c r="H253"/>
      <c r="I253"/>
      <c r="J253"/>
      <c r="K253"/>
      <c r="L253"/>
      <c r="M253"/>
      <c r="N253"/>
      <c r="O253"/>
      <c r="P253"/>
    </row>
    <row r="254" spans="1:16" s="3" customFormat="1" ht="14.45">
      <c r="A254" t="s">
        <v>121</v>
      </c>
      <c r="B254" s="65">
        <v>0.65830721003134796</v>
      </c>
      <c r="C254" s="66">
        <v>210</v>
      </c>
      <c r="D254" s="66">
        <v>44</v>
      </c>
      <c r="E254" s="66">
        <v>65</v>
      </c>
      <c r="F254" s="67">
        <v>319</v>
      </c>
      <c r="H254"/>
      <c r="I254"/>
      <c r="J254"/>
      <c r="K254"/>
      <c r="L254"/>
      <c r="M254"/>
      <c r="N254"/>
      <c r="O254"/>
      <c r="P254"/>
    </row>
    <row r="255" spans="1:16" s="3" customFormat="1" ht="14.45">
      <c r="A255" t="s">
        <v>122</v>
      </c>
      <c r="B255" s="65">
        <v>0.51937984496124034</v>
      </c>
      <c r="C255" s="66">
        <v>67</v>
      </c>
      <c r="D255" s="66">
        <v>35</v>
      </c>
      <c r="E255" s="66">
        <v>27</v>
      </c>
      <c r="F255" s="67">
        <v>129</v>
      </c>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0.49140893470790376</v>
      </c>
      <c r="C257" s="66">
        <v>143</v>
      </c>
      <c r="D257" s="66">
        <v>81</v>
      </c>
      <c r="E257" s="66">
        <v>67</v>
      </c>
      <c r="F257" s="67">
        <v>291</v>
      </c>
      <c r="H257"/>
      <c r="I257"/>
      <c r="J257"/>
      <c r="K257"/>
      <c r="L257"/>
      <c r="M257"/>
      <c r="N257"/>
      <c r="O257"/>
      <c r="P257"/>
    </row>
    <row r="258" spans="1:16" s="3" customFormat="1" ht="14.45">
      <c r="A258" t="s">
        <v>125</v>
      </c>
      <c r="B258" s="65">
        <v>0.82835820895522383</v>
      </c>
      <c r="C258" s="66">
        <v>111</v>
      </c>
      <c r="D258" s="66">
        <v>8</v>
      </c>
      <c r="E258" s="66">
        <v>15</v>
      </c>
      <c r="F258" s="67">
        <v>134</v>
      </c>
      <c r="H258"/>
      <c r="I258"/>
      <c r="J258"/>
      <c r="K258"/>
      <c r="L258"/>
      <c r="M258"/>
      <c r="N258"/>
      <c r="O258"/>
      <c r="P258"/>
    </row>
    <row r="259" spans="1:16" s="3" customFormat="1" ht="14.45">
      <c r="A259" t="s">
        <v>126</v>
      </c>
      <c r="B259" s="65">
        <v>0.75862068965517238</v>
      </c>
      <c r="C259" s="66">
        <v>44</v>
      </c>
      <c r="D259" s="66">
        <v>10</v>
      </c>
      <c r="E259" s="66">
        <v>4</v>
      </c>
      <c r="F259" s="67">
        <v>58</v>
      </c>
      <c r="H259"/>
      <c r="I259"/>
      <c r="J259"/>
      <c r="K259"/>
      <c r="L259"/>
      <c r="M259"/>
      <c r="N259"/>
      <c r="O259"/>
      <c r="P259"/>
    </row>
    <row r="260" spans="1:16" s="3" customFormat="1" ht="14.45">
      <c r="A260" t="s">
        <v>127</v>
      </c>
      <c r="B260" s="65">
        <v>0.53125</v>
      </c>
      <c r="C260" s="66">
        <v>153</v>
      </c>
      <c r="D260" s="66">
        <v>56</v>
      </c>
      <c r="E260" s="66">
        <v>79</v>
      </c>
      <c r="F260" s="67">
        <v>288</v>
      </c>
      <c r="H260"/>
      <c r="I260"/>
      <c r="J260"/>
      <c r="K260"/>
      <c r="L260"/>
      <c r="M260"/>
      <c r="N260"/>
      <c r="O260"/>
      <c r="P260"/>
    </row>
    <row r="261" spans="1:16" s="3" customFormat="1" ht="14.45">
      <c r="A261" t="s">
        <v>128</v>
      </c>
      <c r="B261" s="65">
        <v>0.44585987261146498</v>
      </c>
      <c r="C261" s="66">
        <v>350</v>
      </c>
      <c r="D261" s="66">
        <v>227</v>
      </c>
      <c r="E261" s="66">
        <v>208</v>
      </c>
      <c r="F261" s="67">
        <v>785</v>
      </c>
      <c r="H261"/>
      <c r="I261"/>
      <c r="J261"/>
      <c r="K261"/>
      <c r="L261"/>
      <c r="M261"/>
      <c r="N261"/>
      <c r="O261"/>
      <c r="P261"/>
    </row>
    <row r="262" spans="1:16" s="3" customFormat="1" ht="14.45">
      <c r="A262" t="s">
        <v>129</v>
      </c>
      <c r="B262" s="65">
        <v>0.67032106499608457</v>
      </c>
      <c r="C262" s="66">
        <v>856</v>
      </c>
      <c r="D262" s="66">
        <v>177</v>
      </c>
      <c r="E262" s="66">
        <v>244</v>
      </c>
      <c r="F262" s="67">
        <v>1277</v>
      </c>
      <c r="H262"/>
      <c r="I262"/>
      <c r="J262"/>
      <c r="K262"/>
      <c r="L262"/>
      <c r="M262"/>
      <c r="N262"/>
      <c r="O262"/>
      <c r="P262"/>
    </row>
    <row r="263" spans="1:16" s="3" customFormat="1" ht="14.45">
      <c r="A263" t="s">
        <v>130</v>
      </c>
      <c r="B263" s="65">
        <v>0.55454545454545456</v>
      </c>
      <c r="C263" s="66">
        <v>61</v>
      </c>
      <c r="D263" s="66">
        <v>31</v>
      </c>
      <c r="E263" s="66">
        <v>18</v>
      </c>
      <c r="F263" s="67">
        <v>110</v>
      </c>
      <c r="H263"/>
      <c r="I263"/>
      <c r="J263"/>
      <c r="K263"/>
      <c r="L263"/>
      <c r="M263"/>
      <c r="N263"/>
      <c r="O263"/>
      <c r="P263"/>
    </row>
    <row r="264" spans="1:16" s="3" customFormat="1" ht="14.45">
      <c r="A264" t="s">
        <v>131</v>
      </c>
      <c r="B264" s="65">
        <v>0.72356215213358066</v>
      </c>
      <c r="C264" s="66">
        <v>390</v>
      </c>
      <c r="D264" s="66">
        <v>46</v>
      </c>
      <c r="E264" s="66">
        <v>103</v>
      </c>
      <c r="F264" s="67">
        <v>539</v>
      </c>
      <c r="H264"/>
      <c r="I264"/>
      <c r="J264"/>
      <c r="K264"/>
      <c r="L264"/>
      <c r="M264"/>
      <c r="N264"/>
      <c r="O264"/>
      <c r="P264"/>
    </row>
    <row r="265" spans="1:16" s="3" customFormat="1" ht="14.45">
      <c r="A265" t="s">
        <v>132</v>
      </c>
      <c r="B265" s="65">
        <v>0.58950617283950613</v>
      </c>
      <c r="C265" s="66">
        <v>191</v>
      </c>
      <c r="D265" s="66">
        <v>88</v>
      </c>
      <c r="E265" s="66">
        <v>45</v>
      </c>
      <c r="F265" s="67">
        <v>324</v>
      </c>
      <c r="H265"/>
      <c r="I265"/>
      <c r="J265"/>
      <c r="K265"/>
      <c r="L265"/>
      <c r="M265"/>
      <c r="N265"/>
      <c r="O265"/>
      <c r="P265"/>
    </row>
    <row r="266" spans="1:16" s="3" customFormat="1" ht="14.45">
      <c r="A266" t="s">
        <v>133</v>
      </c>
      <c r="B266" s="65">
        <v>0.61009463722397472</v>
      </c>
      <c r="C266" s="66">
        <v>967</v>
      </c>
      <c r="D266" s="66">
        <v>238</v>
      </c>
      <c r="E266" s="66">
        <v>380</v>
      </c>
      <c r="F266" s="67">
        <v>1585</v>
      </c>
      <c r="H266"/>
      <c r="I266"/>
      <c r="J266"/>
      <c r="K266"/>
      <c r="L266"/>
      <c r="M266"/>
      <c r="N266"/>
      <c r="O266"/>
      <c r="P266"/>
    </row>
    <row r="267" spans="1:16" s="3" customFormat="1" ht="14.45">
      <c r="A267" t="s">
        <v>134</v>
      </c>
      <c r="B267" s="65">
        <v>0.52444444444444449</v>
      </c>
      <c r="C267" s="66">
        <v>118</v>
      </c>
      <c r="D267" s="66">
        <v>63</v>
      </c>
      <c r="E267" s="66">
        <v>44</v>
      </c>
      <c r="F267" s="67">
        <v>225</v>
      </c>
      <c r="H267"/>
      <c r="I267"/>
      <c r="J267"/>
      <c r="K267"/>
      <c r="L267"/>
      <c r="M267"/>
      <c r="N267"/>
      <c r="O267"/>
      <c r="P267"/>
    </row>
    <row r="268" spans="1:16" s="3" customFormat="1" ht="14.45">
      <c r="A268" s="44" t="s">
        <v>135</v>
      </c>
      <c r="B268" s="69">
        <v>0.82758620689655171</v>
      </c>
      <c r="C268" s="70">
        <v>72</v>
      </c>
      <c r="D268" s="70">
        <v>6</v>
      </c>
      <c r="E268" s="70">
        <v>9</v>
      </c>
      <c r="F268" s="71">
        <v>87</v>
      </c>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1280</v>
      </c>
      <c r="C276" s="96">
        <v>0.82835820895522383</v>
      </c>
      <c r="D276" s="97">
        <v>5.9701492537313432E-2</v>
      </c>
      <c r="E276" s="96">
        <v>0.11194029850746269</v>
      </c>
      <c r="F276" s="80">
        <v>1</v>
      </c>
      <c r="H276"/>
      <c r="I276"/>
      <c r="J276"/>
      <c r="K276"/>
      <c r="L276"/>
      <c r="M276"/>
      <c r="N276"/>
      <c r="O276"/>
      <c r="P276"/>
    </row>
    <row r="277" spans="1:16" s="3" customFormat="1" ht="14.45">
      <c r="A277"/>
      <c r="B277" s="78" t="s">
        <v>386</v>
      </c>
      <c r="C277" s="96">
        <v>0.82758620689655171</v>
      </c>
      <c r="D277" s="97">
        <v>6.8965517241379309E-2</v>
      </c>
      <c r="E277" s="96">
        <v>0.10344827586206896</v>
      </c>
      <c r="F277" s="80">
        <v>2</v>
      </c>
      <c r="H277"/>
      <c r="I277"/>
      <c r="J277"/>
      <c r="K277"/>
      <c r="L277"/>
      <c r="M277"/>
      <c r="N277"/>
      <c r="O277"/>
      <c r="P277"/>
    </row>
    <row r="278" spans="1:16" s="3" customFormat="1" ht="14.45">
      <c r="A278"/>
      <c r="B278" s="78" t="s">
        <v>1281</v>
      </c>
      <c r="C278" s="96">
        <v>0.75862068965517238</v>
      </c>
      <c r="D278" s="97">
        <v>0.17241379310344829</v>
      </c>
      <c r="E278" s="96">
        <v>6.8965517241379309E-2</v>
      </c>
      <c r="F278" s="80">
        <v>3</v>
      </c>
      <c r="H278"/>
      <c r="I278"/>
      <c r="J278"/>
      <c r="K278"/>
      <c r="L278"/>
      <c r="M278"/>
      <c r="N278"/>
      <c r="O278"/>
      <c r="P278"/>
    </row>
    <row r="279" spans="1:16" s="3" customFormat="1" ht="14.45">
      <c r="A279"/>
      <c r="B279" s="78" t="s">
        <v>1282</v>
      </c>
      <c r="C279" s="96">
        <v>0.72356215213358066</v>
      </c>
      <c r="D279" s="97">
        <v>8.534322820037106E-2</v>
      </c>
      <c r="E279" s="96">
        <v>0.19109461966604824</v>
      </c>
      <c r="F279" s="80">
        <v>4</v>
      </c>
      <c r="H279"/>
      <c r="I279"/>
      <c r="J279"/>
      <c r="K279"/>
      <c r="L279"/>
      <c r="M279"/>
      <c r="N279"/>
      <c r="O279"/>
      <c r="P279"/>
    </row>
    <row r="280" spans="1:16" s="3" customFormat="1" ht="14.45">
      <c r="A280"/>
      <c r="B280" s="78" t="s">
        <v>1283</v>
      </c>
      <c r="C280" s="96">
        <v>0.68706293706293708</v>
      </c>
      <c r="D280" s="97">
        <v>0.18356643356643357</v>
      </c>
      <c r="E280" s="96">
        <v>0.12937062937062938</v>
      </c>
      <c r="F280" s="80">
        <v>5</v>
      </c>
      <c r="H280"/>
      <c r="I280"/>
      <c r="J280"/>
      <c r="K280"/>
      <c r="L280"/>
      <c r="M280"/>
      <c r="N280"/>
      <c r="O280"/>
      <c r="P280"/>
    </row>
    <row r="281" spans="1:16" s="3" customFormat="1" ht="14.45">
      <c r="A281"/>
      <c r="B281" s="78" t="s">
        <v>391</v>
      </c>
      <c r="C281" s="96">
        <v>0.67032106499608457</v>
      </c>
      <c r="D281" s="97">
        <v>0.13860610806577917</v>
      </c>
      <c r="E281" s="96">
        <v>0.19107282693813626</v>
      </c>
      <c r="F281" s="80">
        <v>6</v>
      </c>
      <c r="H281"/>
      <c r="I281"/>
      <c r="J281"/>
      <c r="K281"/>
      <c r="L281"/>
      <c r="M281"/>
      <c r="N281"/>
      <c r="O281"/>
      <c r="P281"/>
    </row>
    <row r="282" spans="1:16" s="3" customFormat="1" ht="14.45">
      <c r="A282"/>
      <c r="B282" s="78" t="s">
        <v>1284</v>
      </c>
      <c r="C282" s="96">
        <v>0.65830721003134796</v>
      </c>
      <c r="D282" s="97">
        <v>0.13793103448275862</v>
      </c>
      <c r="E282" s="96">
        <v>0.20376175548589343</v>
      </c>
      <c r="F282" s="80">
        <v>7</v>
      </c>
      <c r="H282"/>
      <c r="I282"/>
      <c r="J282"/>
      <c r="K282"/>
      <c r="L282"/>
      <c r="M282"/>
      <c r="N282"/>
      <c r="O282"/>
      <c r="P282"/>
    </row>
    <row r="283" spans="1:16" s="3" customFormat="1" ht="14.45">
      <c r="A283"/>
      <c r="B283" s="78" t="s">
        <v>1285</v>
      </c>
      <c r="C283" s="96">
        <v>0.63018867924528299</v>
      </c>
      <c r="D283" s="97">
        <v>0.19622641509433963</v>
      </c>
      <c r="E283" s="96">
        <v>0.17358490566037735</v>
      </c>
      <c r="F283" s="80">
        <v>8</v>
      </c>
      <c r="H283"/>
      <c r="I283"/>
      <c r="J283"/>
      <c r="K283"/>
      <c r="L283"/>
      <c r="M283"/>
      <c r="N283"/>
      <c r="O283"/>
      <c r="P283"/>
    </row>
    <row r="284" spans="1:16" s="3" customFormat="1" ht="14.45">
      <c r="A284"/>
      <c r="B284" s="78" t="s">
        <v>1286</v>
      </c>
      <c r="C284" s="96">
        <v>0.61009463722397472</v>
      </c>
      <c r="D284" s="97">
        <v>0.15015772870662461</v>
      </c>
      <c r="E284" s="96">
        <v>0.23974763406940064</v>
      </c>
      <c r="F284" s="80">
        <v>9</v>
      </c>
      <c r="H284"/>
      <c r="I284"/>
      <c r="J284"/>
      <c r="K284"/>
      <c r="L284"/>
      <c r="M284"/>
      <c r="N284"/>
      <c r="O284"/>
      <c r="P284"/>
    </row>
    <row r="285" spans="1:16" s="3" customFormat="1" ht="14.45">
      <c r="A285"/>
      <c r="B285" s="78" t="s">
        <v>398</v>
      </c>
      <c r="C285" s="96">
        <v>0.58950617283950613</v>
      </c>
      <c r="D285" s="97">
        <v>0.27160493827160492</v>
      </c>
      <c r="E285" s="96">
        <v>0.1388888888888889</v>
      </c>
      <c r="F285" s="80">
        <v>10</v>
      </c>
      <c r="H285"/>
      <c r="I285"/>
      <c r="J285"/>
      <c r="K285"/>
      <c r="L285"/>
      <c r="M285"/>
      <c r="N285"/>
      <c r="O285"/>
      <c r="P285"/>
    </row>
    <row r="286" spans="1:16" s="3" customFormat="1" ht="14.45">
      <c r="A286"/>
      <c r="B286" s="78" t="s">
        <v>1287</v>
      </c>
      <c r="C286" s="96">
        <v>0.57876712328767121</v>
      </c>
      <c r="D286" s="97">
        <v>0.23287671232876711</v>
      </c>
      <c r="E286" s="96">
        <v>0.18835616438356165</v>
      </c>
      <c r="F286" s="80">
        <v>11</v>
      </c>
      <c r="H286"/>
      <c r="I286"/>
      <c r="J286"/>
      <c r="K286"/>
      <c r="L286"/>
      <c r="M286"/>
      <c r="N286"/>
      <c r="O286"/>
      <c r="P286"/>
    </row>
    <row r="287" spans="1:16" s="3" customFormat="1" ht="14.45">
      <c r="A287"/>
      <c r="B287" s="78" t="s">
        <v>1288</v>
      </c>
      <c r="C287" s="96">
        <v>0.55454545454545456</v>
      </c>
      <c r="D287" s="97">
        <v>0.2818181818181818</v>
      </c>
      <c r="E287" s="96">
        <v>0.16363636363636364</v>
      </c>
      <c r="F287" s="80">
        <v>12</v>
      </c>
      <c r="H287"/>
      <c r="I287"/>
      <c r="J287"/>
      <c r="K287"/>
      <c r="L287"/>
      <c r="M287"/>
      <c r="N287"/>
      <c r="O287"/>
      <c r="P287"/>
    </row>
    <row r="288" spans="1:16" s="3" customFormat="1" ht="14.45">
      <c r="A288"/>
      <c r="B288" s="78" t="s">
        <v>1289</v>
      </c>
      <c r="C288" s="96">
        <v>0.53125</v>
      </c>
      <c r="D288" s="97">
        <v>0.19444444444444445</v>
      </c>
      <c r="E288" s="96">
        <v>0.27430555555555558</v>
      </c>
      <c r="F288" s="80">
        <v>13</v>
      </c>
      <c r="H288"/>
      <c r="I288"/>
      <c r="J288"/>
      <c r="K288"/>
      <c r="L288"/>
      <c r="M288"/>
      <c r="N288"/>
      <c r="O288"/>
      <c r="P288"/>
    </row>
    <row r="289" spans="1:16" s="3" customFormat="1" ht="14.45">
      <c r="A289"/>
      <c r="B289" s="78" t="s">
        <v>1290</v>
      </c>
      <c r="C289" s="96">
        <v>0.52444444444444449</v>
      </c>
      <c r="D289" s="97">
        <v>0.28000000000000003</v>
      </c>
      <c r="E289" s="96">
        <v>0.19555555555555557</v>
      </c>
      <c r="F289" s="80">
        <v>14</v>
      </c>
      <c r="H289"/>
      <c r="I289"/>
      <c r="J289"/>
      <c r="K289"/>
      <c r="L289"/>
      <c r="M289"/>
      <c r="N289"/>
      <c r="O289"/>
      <c r="P289"/>
    </row>
    <row r="290" spans="1:16" s="3" customFormat="1" ht="14.45">
      <c r="A290"/>
      <c r="B290" s="78" t="s">
        <v>401</v>
      </c>
      <c r="C290" s="96">
        <v>0.51937984496124034</v>
      </c>
      <c r="D290" s="97">
        <v>0.27131782945736432</v>
      </c>
      <c r="E290" s="96">
        <v>0.20930232558139536</v>
      </c>
      <c r="F290" s="80">
        <v>15</v>
      </c>
      <c r="H290"/>
      <c r="I290"/>
      <c r="J290"/>
      <c r="K290"/>
      <c r="L290"/>
      <c r="M290"/>
      <c r="N290"/>
      <c r="O290"/>
      <c r="P290"/>
    </row>
    <row r="291" spans="1:16" s="3" customFormat="1" ht="14.45">
      <c r="A291"/>
      <c r="B291" s="78" t="s">
        <v>1291</v>
      </c>
      <c r="C291" s="96">
        <v>0.49140893470790376</v>
      </c>
      <c r="D291" s="97">
        <v>0.27835051546391754</v>
      </c>
      <c r="E291" s="96">
        <v>0.23024054982817868</v>
      </c>
      <c r="F291" s="80">
        <v>16</v>
      </c>
      <c r="H291"/>
      <c r="I291"/>
      <c r="J291"/>
      <c r="K291"/>
      <c r="L291"/>
      <c r="M291"/>
      <c r="N291"/>
      <c r="O291"/>
      <c r="P291"/>
    </row>
    <row r="292" spans="1:16" s="3" customFormat="1" ht="14.45">
      <c r="A292"/>
      <c r="B292" s="78" t="s">
        <v>1292</v>
      </c>
      <c r="C292" s="96">
        <v>0.44585987261146498</v>
      </c>
      <c r="D292" s="97">
        <v>0.28917197452229298</v>
      </c>
      <c r="E292" s="96">
        <v>0.26496815286624203</v>
      </c>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v>0.6741573033707865</v>
      </c>
      <c r="C300" s="66">
        <v>120</v>
      </c>
      <c r="D300" s="66">
        <v>40</v>
      </c>
      <c r="E300" s="66">
        <v>18</v>
      </c>
      <c r="F300" s="67">
        <v>178</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0.75590551181102361</v>
      </c>
      <c r="C302" s="66">
        <v>192</v>
      </c>
      <c r="D302" s="66">
        <v>35</v>
      </c>
      <c r="E302" s="66">
        <v>27</v>
      </c>
      <c r="F302" s="67">
        <v>254</v>
      </c>
      <c r="H302"/>
      <c r="I302"/>
      <c r="J302"/>
      <c r="K302"/>
      <c r="L302"/>
      <c r="M302"/>
      <c r="N302"/>
      <c r="O302"/>
      <c r="P302"/>
    </row>
    <row r="303" spans="1:16" s="3" customFormat="1" ht="14.45">
      <c r="A303" t="s">
        <v>121</v>
      </c>
      <c r="B303" s="65">
        <v>0.67441860465116277</v>
      </c>
      <c r="C303" s="66">
        <v>87</v>
      </c>
      <c r="D303" s="66">
        <v>14</v>
      </c>
      <c r="E303" s="66">
        <v>28</v>
      </c>
      <c r="F303" s="67">
        <v>129</v>
      </c>
      <c r="H303"/>
      <c r="I303"/>
      <c r="J303"/>
      <c r="K303"/>
      <c r="L303"/>
      <c r="M303"/>
      <c r="N303"/>
      <c r="O303"/>
      <c r="P303"/>
    </row>
    <row r="304" spans="1:16" s="3" customFormat="1" ht="14.45">
      <c r="A304" t="s">
        <v>122</v>
      </c>
      <c r="B304" s="65">
        <v>0.82625482625482627</v>
      </c>
      <c r="C304" s="66">
        <v>214</v>
      </c>
      <c r="D304" s="66">
        <v>14</v>
      </c>
      <c r="E304" s="66">
        <v>31</v>
      </c>
      <c r="F304" s="67">
        <v>259</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0.75</v>
      </c>
      <c r="C306" s="66">
        <v>72</v>
      </c>
      <c r="D306" s="66">
        <v>12</v>
      </c>
      <c r="E306" s="66">
        <v>12</v>
      </c>
      <c r="F306" s="67">
        <v>96</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v>0.6160714285714286</v>
      </c>
      <c r="C309" s="66">
        <v>69</v>
      </c>
      <c r="D309" s="66">
        <v>23</v>
      </c>
      <c r="E309" s="66">
        <v>20</v>
      </c>
      <c r="F309" s="67">
        <v>112</v>
      </c>
      <c r="H309"/>
      <c r="I309"/>
      <c r="J309"/>
      <c r="K309"/>
      <c r="L309"/>
      <c r="M309"/>
      <c r="N309"/>
      <c r="O309"/>
      <c r="P309"/>
    </row>
    <row r="310" spans="1:16" s="3" customFormat="1" ht="14.45">
      <c r="A310" t="s">
        <v>128</v>
      </c>
      <c r="B310" s="65">
        <v>0.6791666666666667</v>
      </c>
      <c r="C310" s="66">
        <v>163</v>
      </c>
      <c r="D310" s="66">
        <v>20</v>
      </c>
      <c r="E310" s="66">
        <v>57</v>
      </c>
      <c r="F310" s="67">
        <v>240</v>
      </c>
      <c r="H310"/>
      <c r="I310"/>
      <c r="J310"/>
      <c r="K310"/>
      <c r="L310"/>
      <c r="M310"/>
      <c r="N310"/>
      <c r="O310"/>
      <c r="P310"/>
    </row>
    <row r="311" spans="1:16" s="3" customFormat="1" ht="14.45">
      <c r="A311" t="s">
        <v>129</v>
      </c>
      <c r="B311" s="65">
        <v>0.7407407407407407</v>
      </c>
      <c r="C311" s="66">
        <v>180</v>
      </c>
      <c r="D311" s="66">
        <v>22</v>
      </c>
      <c r="E311" s="66">
        <v>41</v>
      </c>
      <c r="F311" s="67">
        <v>243</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0.86805555555555558</v>
      </c>
      <c r="C313" s="66">
        <v>125</v>
      </c>
      <c r="D313" s="66">
        <v>8</v>
      </c>
      <c r="E313" s="66">
        <v>11</v>
      </c>
      <c r="F313" s="67">
        <v>144</v>
      </c>
      <c r="H313"/>
      <c r="I313"/>
      <c r="J313"/>
      <c r="K313"/>
      <c r="L313"/>
      <c r="M313"/>
      <c r="N313"/>
      <c r="O313"/>
      <c r="P313"/>
    </row>
    <row r="314" spans="1:16" s="3" customFormat="1" ht="14.45">
      <c r="A314" t="s">
        <v>132</v>
      </c>
      <c r="B314" s="65">
        <v>0.70163934426229513</v>
      </c>
      <c r="C314" s="66">
        <v>214</v>
      </c>
      <c r="D314" s="66">
        <v>49</v>
      </c>
      <c r="E314" s="66">
        <v>42</v>
      </c>
      <c r="F314" s="67">
        <v>305</v>
      </c>
      <c r="H314"/>
      <c r="I314"/>
      <c r="J314"/>
      <c r="K314"/>
      <c r="L314"/>
      <c r="M314"/>
      <c r="N314"/>
      <c r="O314"/>
      <c r="P314"/>
    </row>
    <row r="315" spans="1:16" s="3" customFormat="1" ht="14.45">
      <c r="A315" t="s">
        <v>133</v>
      </c>
      <c r="B315" s="65">
        <v>0.69186046511627908</v>
      </c>
      <c r="C315" s="66">
        <v>357</v>
      </c>
      <c r="D315" s="66">
        <v>56</v>
      </c>
      <c r="E315" s="66">
        <v>103</v>
      </c>
      <c r="F315" s="67">
        <v>516</v>
      </c>
      <c r="H315"/>
      <c r="I315"/>
      <c r="J315"/>
      <c r="K315"/>
      <c r="L315"/>
      <c r="M315"/>
      <c r="N315"/>
      <c r="O315"/>
      <c r="P315"/>
    </row>
    <row r="316" spans="1:16" s="3" customFormat="1" ht="14.45">
      <c r="A316" t="s">
        <v>134</v>
      </c>
      <c r="B316" s="65">
        <v>0.66063348416289591</v>
      </c>
      <c r="C316" s="66">
        <v>292</v>
      </c>
      <c r="D316" s="66">
        <v>57</v>
      </c>
      <c r="E316" s="66">
        <v>93</v>
      </c>
      <c r="F316" s="67">
        <v>442</v>
      </c>
      <c r="H316"/>
      <c r="I316"/>
      <c r="J316"/>
      <c r="K316"/>
      <c r="L316"/>
      <c r="M316"/>
      <c r="N316"/>
      <c r="O316"/>
      <c r="P316"/>
    </row>
    <row r="317" spans="1:16" s="3" customFormat="1" ht="14.45">
      <c r="A317" s="44" t="s">
        <v>135</v>
      </c>
      <c r="B317" s="69">
        <v>0.8</v>
      </c>
      <c r="C317" s="70">
        <v>68</v>
      </c>
      <c r="D317" s="70">
        <v>9</v>
      </c>
      <c r="E317" s="70">
        <v>8</v>
      </c>
      <c r="F317" s="71">
        <v>85</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1293</v>
      </c>
      <c r="C326" s="74">
        <v>0.86805555555555558</v>
      </c>
      <c r="D326" s="65">
        <v>5.5555555555555552E-2</v>
      </c>
      <c r="E326" s="74">
        <v>7.6388888888888895E-2</v>
      </c>
      <c r="F326" s="80">
        <v>1</v>
      </c>
      <c r="H326"/>
      <c r="I326"/>
      <c r="J326"/>
      <c r="K326"/>
      <c r="L326"/>
      <c r="M326"/>
      <c r="N326"/>
      <c r="O326"/>
      <c r="P326"/>
    </row>
    <row r="327" spans="1:16" s="3" customFormat="1" ht="14.45">
      <c r="A327"/>
      <c r="B327" s="78" t="s">
        <v>1294</v>
      </c>
      <c r="C327" s="74">
        <v>0.82625482625482627</v>
      </c>
      <c r="D327" s="65">
        <v>5.4054054054054057E-2</v>
      </c>
      <c r="E327" s="74">
        <v>0.11969111969111969</v>
      </c>
      <c r="F327" s="80">
        <v>2</v>
      </c>
      <c r="H327"/>
      <c r="I327"/>
      <c r="J327"/>
      <c r="K327"/>
      <c r="L327"/>
      <c r="M327"/>
      <c r="N327"/>
      <c r="O327"/>
      <c r="P327"/>
    </row>
    <row r="328" spans="1:16" s="3" customFormat="1" ht="14.45">
      <c r="A328"/>
      <c r="B328" s="78" t="s">
        <v>405</v>
      </c>
      <c r="C328" s="74">
        <v>0.8</v>
      </c>
      <c r="D328" s="65">
        <v>0.10588235294117647</v>
      </c>
      <c r="E328" s="74">
        <v>9.4117647058823528E-2</v>
      </c>
      <c r="F328" s="80">
        <v>3</v>
      </c>
      <c r="H328"/>
      <c r="I328"/>
      <c r="J328"/>
      <c r="K328"/>
      <c r="L328"/>
      <c r="M328"/>
      <c r="N328"/>
      <c r="O328"/>
      <c r="P328"/>
    </row>
    <row r="329" spans="1:16" s="3" customFormat="1" ht="14.45">
      <c r="A329"/>
      <c r="B329" s="78" t="s">
        <v>1295</v>
      </c>
      <c r="C329" s="74">
        <v>0.75590551181102361</v>
      </c>
      <c r="D329" s="65">
        <v>0.13779527559055119</v>
      </c>
      <c r="E329" s="74">
        <v>0.1062992125984252</v>
      </c>
      <c r="F329" s="80">
        <v>4</v>
      </c>
      <c r="H329"/>
      <c r="I329"/>
      <c r="J329"/>
      <c r="K329"/>
      <c r="L329"/>
      <c r="M329"/>
      <c r="N329"/>
      <c r="O329"/>
      <c r="P329"/>
    </row>
    <row r="330" spans="1:16" s="3" customFormat="1" ht="14.45">
      <c r="A330"/>
      <c r="B330" s="78" t="s">
        <v>1296</v>
      </c>
      <c r="C330" s="74">
        <v>0.75</v>
      </c>
      <c r="D330" s="65">
        <v>0.125</v>
      </c>
      <c r="E330" s="74">
        <v>0.125</v>
      </c>
      <c r="F330" s="80">
        <v>5</v>
      </c>
      <c r="H330"/>
      <c r="I330"/>
      <c r="J330"/>
      <c r="K330"/>
      <c r="L330"/>
      <c r="M330"/>
      <c r="N330"/>
      <c r="O330"/>
      <c r="P330"/>
    </row>
    <row r="331" spans="1:16" s="3" customFormat="1" ht="14.45">
      <c r="A331"/>
      <c r="B331" s="78" t="s">
        <v>408</v>
      </c>
      <c r="C331" s="74">
        <v>0.7407407407407407</v>
      </c>
      <c r="D331" s="65">
        <v>9.0534979423868317E-2</v>
      </c>
      <c r="E331" s="74">
        <v>0.16872427983539096</v>
      </c>
      <c r="F331" s="80">
        <v>6</v>
      </c>
      <c r="H331"/>
      <c r="I331"/>
      <c r="J331"/>
      <c r="K331"/>
      <c r="L331"/>
      <c r="M331"/>
      <c r="N331"/>
      <c r="O331"/>
      <c r="P331"/>
    </row>
    <row r="332" spans="1:16" s="3" customFormat="1" ht="14.45">
      <c r="A332"/>
      <c r="B332" s="78" t="s">
        <v>411</v>
      </c>
      <c r="C332" s="74">
        <v>0.70163934426229513</v>
      </c>
      <c r="D332" s="65">
        <v>0.16065573770491803</v>
      </c>
      <c r="E332" s="74">
        <v>0.13770491803278689</v>
      </c>
      <c r="F332" s="80">
        <v>7</v>
      </c>
      <c r="H332"/>
      <c r="I332"/>
      <c r="J332"/>
      <c r="K332"/>
      <c r="L332"/>
      <c r="M332"/>
      <c r="N332"/>
      <c r="O332"/>
      <c r="P332"/>
    </row>
    <row r="333" spans="1:16" s="3" customFormat="1" ht="14.45">
      <c r="A333"/>
      <c r="B333" s="78" t="s">
        <v>1297</v>
      </c>
      <c r="C333" s="74">
        <v>0.69186046511627908</v>
      </c>
      <c r="D333" s="65">
        <v>0.10852713178294573</v>
      </c>
      <c r="E333" s="74">
        <v>0.19961240310077519</v>
      </c>
      <c r="F333" s="80">
        <v>8</v>
      </c>
      <c r="H333"/>
      <c r="I333"/>
      <c r="J333"/>
      <c r="K333"/>
      <c r="L333"/>
      <c r="M333"/>
      <c r="N333"/>
      <c r="O333"/>
      <c r="P333"/>
    </row>
    <row r="334" spans="1:16" s="3" customFormat="1" ht="14.45">
      <c r="A334"/>
      <c r="B334" s="78" t="s">
        <v>1298</v>
      </c>
      <c r="C334" s="74">
        <v>0.6791666666666667</v>
      </c>
      <c r="D334" s="65">
        <v>8.3333333333333329E-2</v>
      </c>
      <c r="E334" s="74">
        <v>0.23749999999999999</v>
      </c>
      <c r="F334" s="80">
        <v>9</v>
      </c>
      <c r="H334"/>
      <c r="I334"/>
      <c r="J334"/>
      <c r="K334"/>
      <c r="L334"/>
      <c r="M334"/>
      <c r="N334"/>
      <c r="O334"/>
      <c r="P334"/>
    </row>
    <row r="335" spans="1:16" s="3" customFormat="1" ht="14.45">
      <c r="A335"/>
      <c r="B335" s="78" t="s">
        <v>1299</v>
      </c>
      <c r="C335" s="74">
        <v>0.67441860465116277</v>
      </c>
      <c r="D335" s="65">
        <v>0.10852713178294573</v>
      </c>
      <c r="E335" s="74">
        <v>0.21705426356589147</v>
      </c>
      <c r="F335" s="80">
        <v>10</v>
      </c>
      <c r="H335"/>
      <c r="I335"/>
      <c r="J335"/>
      <c r="K335"/>
      <c r="L335"/>
      <c r="M335"/>
      <c r="N335"/>
      <c r="O335"/>
      <c r="P335"/>
    </row>
    <row r="336" spans="1:16" s="3" customFormat="1" ht="14.45">
      <c r="A336"/>
      <c r="B336" s="78" t="s">
        <v>413</v>
      </c>
      <c r="C336" s="74">
        <v>0.6741573033707865</v>
      </c>
      <c r="D336" s="65">
        <v>0.2247191011235955</v>
      </c>
      <c r="E336" s="74">
        <v>0.10112359550561797</v>
      </c>
      <c r="F336" s="80">
        <v>11</v>
      </c>
      <c r="H336"/>
      <c r="I336"/>
      <c r="J336"/>
      <c r="K336"/>
      <c r="L336"/>
      <c r="M336"/>
      <c r="N336"/>
      <c r="O336"/>
      <c r="P336"/>
    </row>
    <row r="337" spans="1:16" s="3" customFormat="1" ht="14.45">
      <c r="A337"/>
      <c r="B337" s="78" t="s">
        <v>1300</v>
      </c>
      <c r="C337" s="74">
        <v>0.66063348416289591</v>
      </c>
      <c r="D337" s="65">
        <v>0.12895927601809956</v>
      </c>
      <c r="E337" s="74">
        <v>0.21040723981900453</v>
      </c>
      <c r="F337" s="80">
        <v>12</v>
      </c>
      <c r="H337"/>
      <c r="I337"/>
      <c r="J337"/>
      <c r="K337"/>
      <c r="L337"/>
      <c r="M337"/>
      <c r="N337"/>
      <c r="O337"/>
      <c r="P337"/>
    </row>
    <row r="338" spans="1:16" s="3" customFormat="1" ht="14.45">
      <c r="A338"/>
      <c r="B338" s="78" t="s">
        <v>1301</v>
      </c>
      <c r="C338" s="74">
        <v>0.6160714285714286</v>
      </c>
      <c r="D338" s="65">
        <v>0.20535714285714285</v>
      </c>
      <c r="E338" s="74">
        <v>0.17857142857142858</v>
      </c>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2171</v>
      </c>
      <c r="D352" s="26">
        <v>692</v>
      </c>
      <c r="E352" s="9">
        <v>834</v>
      </c>
      <c r="F352" s="9">
        <v>3697</v>
      </c>
      <c r="H352"/>
      <c r="I352"/>
      <c r="J352"/>
      <c r="K352"/>
      <c r="L352"/>
      <c r="M352"/>
      <c r="N352"/>
      <c r="O352"/>
      <c r="P352"/>
    </row>
    <row r="353" spans="1:16" s="3" customFormat="1" ht="14.45">
      <c r="A353" s="55" t="s">
        <v>174</v>
      </c>
      <c r="B353" s="61"/>
      <c r="C353" s="26">
        <v>2282</v>
      </c>
      <c r="D353" s="26">
        <v>641</v>
      </c>
      <c r="E353" s="9">
        <v>646</v>
      </c>
      <c r="F353" s="9">
        <v>3569</v>
      </c>
      <c r="H353"/>
      <c r="I353"/>
      <c r="J353"/>
      <c r="K353"/>
      <c r="L353"/>
      <c r="M353"/>
      <c r="N353"/>
      <c r="O353"/>
      <c r="P353"/>
    </row>
    <row r="354" spans="1:16" s="3" customFormat="1" ht="14.45">
      <c r="A354" s="55" t="s">
        <v>175</v>
      </c>
      <c r="B354" s="61"/>
      <c r="C354" s="26">
        <v>1328</v>
      </c>
      <c r="D354" s="26">
        <v>199</v>
      </c>
      <c r="E354" s="9">
        <v>305</v>
      </c>
      <c r="F354" s="9">
        <v>1832</v>
      </c>
      <c r="H354"/>
      <c r="I354"/>
      <c r="J354"/>
      <c r="K354"/>
      <c r="L354"/>
      <c r="M354"/>
      <c r="N354"/>
      <c r="O354"/>
      <c r="P354"/>
    </row>
    <row r="355" spans="1:16" s="3" customFormat="1" ht="14.45">
      <c r="A355" s="56" t="s">
        <v>176</v>
      </c>
      <c r="B355" s="62"/>
      <c r="C355" s="53">
        <v>832</v>
      </c>
      <c r="D355" s="53">
        <v>160</v>
      </c>
      <c r="E355" s="52">
        <v>184</v>
      </c>
      <c r="F355" s="52">
        <v>1176</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1302</v>
      </c>
      <c r="B361" s="63"/>
      <c r="C361" s="45">
        <v>0.58723289153367597</v>
      </c>
      <c r="D361" s="45">
        <v>0.18717879361644577</v>
      </c>
      <c r="E361" s="110">
        <v>0.22558831484987829</v>
      </c>
      <c r="F361" s="9"/>
      <c r="H361"/>
      <c r="I361"/>
      <c r="J361"/>
      <c r="K361"/>
      <c r="L361"/>
      <c r="M361"/>
      <c r="N361"/>
      <c r="O361"/>
      <c r="P361"/>
    </row>
    <row r="362" spans="1:16" s="3" customFormat="1" ht="14.45">
      <c r="A362" s="55" t="s">
        <v>1303</v>
      </c>
      <c r="B362" s="63"/>
      <c r="C362" s="45">
        <v>0.63939478845615016</v>
      </c>
      <c r="D362" s="45">
        <v>0.17960212944802464</v>
      </c>
      <c r="E362" s="110">
        <v>0.18100308209582516</v>
      </c>
      <c r="F362" s="9"/>
      <c r="H362"/>
      <c r="I362"/>
      <c r="J362"/>
      <c r="K362"/>
      <c r="L362"/>
      <c r="M362"/>
      <c r="N362"/>
      <c r="O362"/>
      <c r="P362"/>
    </row>
    <row r="363" spans="1:16" s="3" customFormat="1" ht="14.45">
      <c r="A363" s="55" t="s">
        <v>1304</v>
      </c>
      <c r="B363" s="63"/>
      <c r="C363" s="45">
        <v>0.72489082969432317</v>
      </c>
      <c r="D363" s="45">
        <v>0.10862445414847162</v>
      </c>
      <c r="E363" s="110">
        <v>0.16648471615720525</v>
      </c>
      <c r="F363" s="9"/>
      <c r="H363"/>
      <c r="I363"/>
      <c r="J363"/>
      <c r="K363"/>
      <c r="L363"/>
      <c r="M363"/>
      <c r="N363"/>
      <c r="O363"/>
      <c r="P363"/>
    </row>
    <row r="364" spans="1:16" s="3" customFormat="1" ht="14.45">
      <c r="A364" s="56" t="s">
        <v>1305</v>
      </c>
      <c r="B364" s="64"/>
      <c r="C364" s="54">
        <v>0.70748299319727892</v>
      </c>
      <c r="D364" s="54">
        <v>0.1360544217687075</v>
      </c>
      <c r="E364" s="111">
        <v>0.15646258503401361</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6625</v>
      </c>
      <c r="D376" s="26">
        <v>1694</v>
      </c>
      <c r="E376" s="26">
        <v>1974</v>
      </c>
      <c r="F376" s="9">
        <v>10293</v>
      </c>
      <c r="H376"/>
      <c r="I376"/>
      <c r="J376"/>
      <c r="K376"/>
      <c r="L376"/>
      <c r="M376"/>
      <c r="N376"/>
      <c r="O376"/>
      <c r="P376"/>
    </row>
    <row r="377" spans="1:16" s="3" customFormat="1" ht="14.45">
      <c r="A377" s="55" t="s">
        <v>183</v>
      </c>
      <c r="B377" s="61"/>
      <c r="C377" s="26">
        <v>1142</v>
      </c>
      <c r="D377" s="26">
        <v>346</v>
      </c>
      <c r="E377" s="26">
        <v>453</v>
      </c>
      <c r="F377" s="9">
        <v>1941</v>
      </c>
      <c r="H377"/>
      <c r="I377"/>
      <c r="J377"/>
      <c r="K377"/>
      <c r="L377"/>
      <c r="M377"/>
      <c r="N377"/>
      <c r="O377"/>
      <c r="P377"/>
    </row>
    <row r="378" spans="1:16" s="3" customFormat="1" ht="14.45">
      <c r="A378" s="55" t="s">
        <v>184</v>
      </c>
      <c r="B378" s="61"/>
      <c r="C378" s="26">
        <v>2329</v>
      </c>
      <c r="D378" s="26">
        <v>663</v>
      </c>
      <c r="E378" s="26">
        <v>846</v>
      </c>
      <c r="F378" s="9">
        <v>3838</v>
      </c>
      <c r="H378"/>
      <c r="I378"/>
      <c r="J378"/>
      <c r="K378"/>
      <c r="L378"/>
      <c r="M378"/>
      <c r="N378"/>
      <c r="O378"/>
      <c r="P378"/>
    </row>
    <row r="379" spans="1:16" s="3" customFormat="1" ht="14.45">
      <c r="A379" s="55" t="s">
        <v>185</v>
      </c>
      <c r="B379" s="61"/>
      <c r="C379" s="26">
        <v>562</v>
      </c>
      <c r="D379" s="26">
        <v>31</v>
      </c>
      <c r="E379" s="26">
        <v>48</v>
      </c>
      <c r="F379" s="9">
        <v>641</v>
      </c>
      <c r="H379"/>
      <c r="I379"/>
      <c r="J379"/>
      <c r="K379"/>
      <c r="L379"/>
      <c r="M379"/>
      <c r="N379"/>
      <c r="O379"/>
      <c r="P379"/>
    </row>
    <row r="380" spans="1:16" s="3" customFormat="1" ht="14.45">
      <c r="A380" s="55" t="s">
        <v>186</v>
      </c>
      <c r="B380" s="61"/>
      <c r="C380" s="26">
        <v>228</v>
      </c>
      <c r="D380" s="26">
        <v>65</v>
      </c>
      <c r="E380" s="26">
        <v>58</v>
      </c>
      <c r="F380" s="9">
        <v>351</v>
      </c>
      <c r="H380"/>
      <c r="I380"/>
      <c r="J380"/>
      <c r="K380"/>
      <c r="L380"/>
      <c r="M380"/>
      <c r="N380"/>
      <c r="O380"/>
      <c r="P380"/>
    </row>
    <row r="381" spans="1:16" s="3" customFormat="1" ht="14.45">
      <c r="A381" s="55" t="s">
        <v>187</v>
      </c>
      <c r="B381" s="61"/>
      <c r="C381" s="26">
        <v>1464</v>
      </c>
      <c r="D381" s="26">
        <v>435</v>
      </c>
      <c r="E381" s="26">
        <v>492</v>
      </c>
      <c r="F381" s="9">
        <v>2391</v>
      </c>
      <c r="H381"/>
      <c r="I381"/>
      <c r="J381"/>
      <c r="K381"/>
      <c r="L381"/>
      <c r="M381"/>
      <c r="N381"/>
      <c r="O381"/>
      <c r="P381"/>
    </row>
    <row r="382" spans="1:16" s="3" customFormat="1" ht="14.45">
      <c r="A382" s="55" t="s">
        <v>188</v>
      </c>
      <c r="B382" s="61"/>
      <c r="C382" s="26">
        <v>1176</v>
      </c>
      <c r="D382" s="26">
        <v>157</v>
      </c>
      <c r="E382" s="26">
        <v>141</v>
      </c>
      <c r="F382" s="9">
        <v>1474</v>
      </c>
      <c r="H382"/>
      <c r="I382"/>
      <c r="J382"/>
      <c r="K382"/>
      <c r="L382"/>
      <c r="M382"/>
      <c r="N382"/>
      <c r="O382"/>
      <c r="P382"/>
    </row>
    <row r="383" spans="1:16" s="3" customFormat="1" ht="14.45">
      <c r="A383" s="56" t="s">
        <v>189</v>
      </c>
      <c r="B383" s="62"/>
      <c r="C383" s="53">
        <v>155</v>
      </c>
      <c r="D383" s="53">
        <v>59</v>
      </c>
      <c r="E383" s="53">
        <v>107</v>
      </c>
      <c r="F383" s="52">
        <v>321</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1306</v>
      </c>
      <c r="B388" s="63"/>
      <c r="C388" s="45">
        <v>0.64364130962790245</v>
      </c>
      <c r="D388" s="45">
        <v>0.16457786845428932</v>
      </c>
      <c r="E388" s="110">
        <v>0.19178082191780821</v>
      </c>
      <c r="F388"/>
      <c r="H388"/>
      <c r="I388"/>
      <c r="J388"/>
      <c r="K388"/>
      <c r="L388"/>
      <c r="M388"/>
      <c r="N388"/>
      <c r="O388"/>
      <c r="P388"/>
    </row>
    <row r="389" spans="1:16" s="3" customFormat="1" ht="14.45">
      <c r="A389" s="55" t="s">
        <v>1307</v>
      </c>
      <c r="B389" s="63"/>
      <c r="C389" s="45">
        <v>0.58835651725914473</v>
      </c>
      <c r="D389" s="45">
        <v>0.17825862957238536</v>
      </c>
      <c r="E389" s="110">
        <v>0.23338485316846985</v>
      </c>
      <c r="F389"/>
      <c r="H389"/>
      <c r="I389"/>
      <c r="J389"/>
      <c r="K389"/>
      <c r="L389"/>
      <c r="M389"/>
      <c r="N389"/>
      <c r="O389"/>
      <c r="P389"/>
    </row>
    <row r="390" spans="1:16" s="3" customFormat="1" ht="14.45">
      <c r="A390" s="55" t="s">
        <v>1308</v>
      </c>
      <c r="B390" s="63"/>
      <c r="C390" s="45">
        <v>0.60682647212089635</v>
      </c>
      <c r="D390" s="45">
        <v>0.17274622199062012</v>
      </c>
      <c r="E390" s="110">
        <v>0.22042730588848358</v>
      </c>
      <c r="F390"/>
      <c r="H390"/>
      <c r="I390"/>
      <c r="J390"/>
      <c r="K390"/>
      <c r="L390"/>
      <c r="M390"/>
      <c r="N390"/>
      <c r="O390"/>
      <c r="P390"/>
    </row>
    <row r="391" spans="1:16" ht="14.45">
      <c r="A391" s="55" t="s">
        <v>1309</v>
      </c>
      <c r="B391" s="63"/>
      <c r="C391" s="45">
        <v>0.87675507020280807</v>
      </c>
      <c r="D391" s="45">
        <v>4.8361934477379097E-2</v>
      </c>
      <c r="E391" s="110">
        <v>7.4882995319812795E-2</v>
      </c>
    </row>
    <row r="392" spans="1:16" ht="14.45">
      <c r="A392" s="55" t="s">
        <v>1310</v>
      </c>
      <c r="B392" s="63"/>
      <c r="C392" s="45">
        <v>0.6495726495726496</v>
      </c>
      <c r="D392" s="45">
        <v>0.18518518518518517</v>
      </c>
      <c r="E392" s="110">
        <v>0.16524216524216523</v>
      </c>
    </row>
    <row r="393" spans="1:16" ht="14.45">
      <c r="A393" s="55" t="s">
        <v>1311</v>
      </c>
      <c r="B393" s="63"/>
      <c r="C393" s="45">
        <v>0.61229611041405274</v>
      </c>
      <c r="D393" s="45">
        <v>0.18193224592220827</v>
      </c>
      <c r="E393" s="110">
        <v>0.20577164366373901</v>
      </c>
    </row>
    <row r="394" spans="1:16" ht="14.45">
      <c r="A394" s="55" t="s">
        <v>1312</v>
      </c>
      <c r="B394" s="63"/>
      <c r="C394" s="45">
        <v>0.79782903663500682</v>
      </c>
      <c r="D394" s="45">
        <v>0.10651289009497965</v>
      </c>
      <c r="E394" s="110">
        <v>9.5658073270013563E-2</v>
      </c>
    </row>
    <row r="395" spans="1:16" ht="14.45">
      <c r="A395" s="56" t="s">
        <v>1313</v>
      </c>
      <c r="B395" s="64"/>
      <c r="C395" s="54">
        <v>0.48286604361370716</v>
      </c>
      <c r="D395" s="54">
        <v>0.18380062305295949</v>
      </c>
      <c r="E395" s="111">
        <v>0.33333333333333331</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138601</v>
      </c>
      <c r="C405" s="86"/>
      <c r="D405" s="87"/>
    </row>
    <row r="406" spans="1:5" ht="14.45">
      <c r="A406" s="81" t="s">
        <v>202</v>
      </c>
      <c r="B406" s="82">
        <v>138849</v>
      </c>
      <c r="C406" s="83" t="s">
        <v>45</v>
      </c>
      <c r="D406" s="95">
        <v>0.99821388702835456</v>
      </c>
    </row>
    <row r="407" spans="1:5" ht="14.45">
      <c r="A407" s="88" t="s">
        <v>203</v>
      </c>
      <c r="B407" s="89">
        <v>133815</v>
      </c>
      <c r="C407" s="25"/>
      <c r="D407" s="116"/>
    </row>
    <row r="408" spans="1:5" ht="14.45">
      <c r="A408" s="81" t="s">
        <v>204</v>
      </c>
      <c r="B408" s="82">
        <v>133962</v>
      </c>
      <c r="C408" s="83" t="s">
        <v>46</v>
      </c>
      <c r="D408" s="95">
        <v>0.99890267389259646</v>
      </c>
    </row>
    <row r="409" spans="1:5" ht="14.45">
      <c r="A409" s="88" t="s">
        <v>203</v>
      </c>
      <c r="B409" s="89">
        <v>133408</v>
      </c>
      <c r="C409" s="25"/>
      <c r="D409" s="90"/>
    </row>
    <row r="410" spans="1:5" ht="14.45">
      <c r="A410" s="91" t="s">
        <v>205</v>
      </c>
      <c r="B410" s="92">
        <v>132892</v>
      </c>
      <c r="C410" s="93" t="s">
        <v>47</v>
      </c>
      <c r="D410" s="94">
        <v>1.0038828522409173</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288</v>
      </c>
      <c r="C416" s="106">
        <v>271</v>
      </c>
      <c r="D416" s="25" t="s">
        <v>45</v>
      </c>
      <c r="E416" s="117">
        <v>0.94097222222222221</v>
      </c>
    </row>
    <row r="417" spans="1:5" ht="14.45">
      <c r="A417" t="s">
        <v>46</v>
      </c>
      <c r="B417" s="106">
        <v>328</v>
      </c>
      <c r="C417" s="106">
        <v>301</v>
      </c>
      <c r="D417" s="25" t="s">
        <v>46</v>
      </c>
      <c r="E417" s="117">
        <v>0.91768292682926833</v>
      </c>
    </row>
    <row r="418" spans="1:5" ht="14.45">
      <c r="A418" s="44" t="s">
        <v>47</v>
      </c>
      <c r="B418" s="107">
        <v>317</v>
      </c>
      <c r="C418" s="107">
        <v>293</v>
      </c>
      <c r="D418" s="93" t="s">
        <v>47</v>
      </c>
      <c r="E418" s="118">
        <v>0.9242902208201893</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11" priority="1" operator="equal">
      <formula>"SUPPRESSED"</formula>
    </cfRule>
  </conditionalFormatting>
  <dataValidations count="1">
    <dataValidation type="list" allowBlank="1" showInputMessage="1" showErrorMessage="1" sqref="E442" xr:uid="{480B6E2E-9D23-4A6A-8B72-F214DDFF7530}">
      <formula1>#REF!</formula1>
    </dataValidation>
  </dataValidations>
  <hyperlinks>
    <hyperlink ref="A1" location="Contents!A1" display="Return to contents page" xr:uid="{24DB1B47-7762-4D89-A77A-C64B9031DFA6}"/>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29BD-9C11-4FD8-83B7-52B65A776496}">
  <sheetPr codeName="Sheet13">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81</v>
      </c>
      <c r="D1" s="125"/>
      <c r="I1" s="124" t="s">
        <v>1314</v>
      </c>
      <c r="K1" s="132" t="s">
        <v>429</v>
      </c>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55</v>
      </c>
      <c r="D6" s="26">
        <v>0</v>
      </c>
      <c r="E6" s="9">
        <v>15</v>
      </c>
      <c r="F6" s="9">
        <v>70</v>
      </c>
    </row>
    <row r="7" spans="1:16" ht="14.45">
      <c r="A7" s="6" t="s">
        <v>43</v>
      </c>
      <c r="B7" s="25" t="s">
        <v>42</v>
      </c>
      <c r="C7" s="26">
        <v>48</v>
      </c>
      <c r="D7" s="26">
        <v>8</v>
      </c>
      <c r="E7" s="9">
        <v>14</v>
      </c>
      <c r="F7" s="9">
        <v>70</v>
      </c>
    </row>
    <row r="8" spans="1:16" ht="14.45">
      <c r="A8" s="6" t="s">
        <v>44</v>
      </c>
      <c r="B8" s="25" t="s">
        <v>42</v>
      </c>
      <c r="C8" s="26">
        <v>41</v>
      </c>
      <c r="D8" s="26">
        <v>4807</v>
      </c>
      <c r="E8" s="9">
        <v>10</v>
      </c>
      <c r="F8" s="9">
        <v>53</v>
      </c>
    </row>
    <row r="9" spans="1:16" ht="14.45">
      <c r="A9" s="6" t="s">
        <v>45</v>
      </c>
      <c r="B9" s="25" t="s">
        <v>42</v>
      </c>
      <c r="C9" s="26">
        <v>38</v>
      </c>
      <c r="D9" s="26">
        <v>13</v>
      </c>
      <c r="E9" s="9">
        <v>22</v>
      </c>
      <c r="F9" s="9">
        <v>73</v>
      </c>
    </row>
    <row r="10" spans="1:16" ht="14.45">
      <c r="A10" s="6" t="s">
        <v>46</v>
      </c>
      <c r="B10" s="25" t="s">
        <v>42</v>
      </c>
      <c r="C10" s="26">
        <v>54</v>
      </c>
      <c r="D10" s="26">
        <v>8</v>
      </c>
      <c r="E10" s="9">
        <v>10</v>
      </c>
      <c r="F10" s="9">
        <v>72</v>
      </c>
    </row>
    <row r="11" spans="1:16" ht="14.45">
      <c r="A11" s="13" t="s">
        <v>47</v>
      </c>
      <c r="B11" s="21" t="s">
        <v>42</v>
      </c>
      <c r="C11" s="22">
        <v>44</v>
      </c>
      <c r="D11" s="22">
        <v>30</v>
      </c>
      <c r="E11" s="14">
        <v>7</v>
      </c>
      <c r="F11" s="14">
        <v>81</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70</v>
      </c>
      <c r="C16" s="119">
        <v>0.7857142857142857</v>
      </c>
      <c r="D16" s="119">
        <v>0</v>
      </c>
      <c r="E16" s="119">
        <v>0.21428571428571427</v>
      </c>
      <c r="F16" s="9">
        <v>70</v>
      </c>
      <c r="H16"/>
      <c r="I16"/>
      <c r="J16"/>
      <c r="K16"/>
      <c r="L16"/>
      <c r="M16"/>
      <c r="N16"/>
      <c r="O16"/>
      <c r="P16"/>
    </row>
    <row r="17" spans="1:16" s="3" customFormat="1" ht="14.45">
      <c r="A17" s="6" t="s">
        <v>43</v>
      </c>
      <c r="B17" s="27">
        <v>70</v>
      </c>
      <c r="C17" s="119">
        <v>0.68571428571428572</v>
      </c>
      <c r="D17" s="119">
        <v>0.11428571428571428</v>
      </c>
      <c r="E17" s="119">
        <v>0.2</v>
      </c>
      <c r="F17" s="9">
        <v>70</v>
      </c>
      <c r="H17"/>
      <c r="I17"/>
      <c r="J17"/>
      <c r="K17"/>
      <c r="L17"/>
      <c r="M17"/>
      <c r="N17"/>
      <c r="O17"/>
      <c r="P17"/>
    </row>
    <row r="18" spans="1:16" s="3" customFormat="1" ht="14.45">
      <c r="A18" s="6" t="s">
        <v>44</v>
      </c>
      <c r="B18" s="27">
        <v>53</v>
      </c>
      <c r="C18" s="119">
        <v>0.77358490566037741</v>
      </c>
      <c r="D18" s="119">
        <v>3.7735849056603772E-2</v>
      </c>
      <c r="E18" s="119">
        <v>0.18867924528301888</v>
      </c>
      <c r="F18" s="9">
        <v>53</v>
      </c>
      <c r="H18"/>
      <c r="I18"/>
      <c r="J18"/>
      <c r="K18"/>
      <c r="L18"/>
      <c r="M18"/>
      <c r="N18"/>
      <c r="O18"/>
      <c r="P18"/>
    </row>
    <row r="19" spans="1:16" s="3" customFormat="1" ht="14.45">
      <c r="A19" s="6" t="s">
        <v>45</v>
      </c>
      <c r="B19" s="27">
        <v>73</v>
      </c>
      <c r="C19" s="119">
        <v>0.52054794520547942</v>
      </c>
      <c r="D19" s="119">
        <v>0.17808219178082191</v>
      </c>
      <c r="E19" s="119">
        <v>0.30136986301369861</v>
      </c>
      <c r="F19" s="9">
        <v>73</v>
      </c>
      <c r="H19"/>
      <c r="I19"/>
      <c r="J19"/>
      <c r="K19"/>
      <c r="L19"/>
      <c r="M19"/>
      <c r="N19"/>
      <c r="O19"/>
      <c r="P19"/>
    </row>
    <row r="20" spans="1:16" s="3" customFormat="1" ht="14.45">
      <c r="A20" s="6" t="s">
        <v>46</v>
      </c>
      <c r="B20" s="27">
        <v>72</v>
      </c>
      <c r="C20" s="119">
        <v>0.75</v>
      </c>
      <c r="D20" s="119">
        <v>0.1111111111111111</v>
      </c>
      <c r="E20" s="119">
        <v>0.1388888888888889</v>
      </c>
      <c r="F20" s="9">
        <v>72</v>
      </c>
      <c r="H20"/>
      <c r="I20"/>
      <c r="J20"/>
      <c r="K20"/>
      <c r="L20"/>
      <c r="M20"/>
      <c r="N20"/>
      <c r="O20"/>
      <c r="P20"/>
    </row>
    <row r="21" spans="1:16" s="3" customFormat="1" ht="14.45">
      <c r="A21" s="13" t="s">
        <v>47</v>
      </c>
      <c r="B21" s="23">
        <v>81</v>
      </c>
      <c r="C21" s="120">
        <v>0.54320987654320985</v>
      </c>
      <c r="D21" s="120">
        <v>0.37037037037037035</v>
      </c>
      <c r="E21" s="120">
        <v>8.6419753086419748E-2</v>
      </c>
      <c r="F21" s="14">
        <v>81</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c r="D31" s="26"/>
      <c r="E31" s="9"/>
      <c r="F31" s="9"/>
      <c r="H31"/>
      <c r="I31"/>
      <c r="J31"/>
      <c r="K31"/>
      <c r="L31"/>
      <c r="M31"/>
      <c r="N31"/>
      <c r="O31"/>
      <c r="P31"/>
    </row>
    <row r="32" spans="1:16" s="3" customFormat="1" ht="14.45">
      <c r="A32" s="6" t="s">
        <v>46</v>
      </c>
      <c r="B32" s="25" t="s">
        <v>52</v>
      </c>
      <c r="C32" s="26"/>
      <c r="D32" s="26"/>
      <c r="E32" s="9"/>
      <c r="F32" s="9"/>
      <c r="H32"/>
      <c r="I32"/>
      <c r="J32"/>
      <c r="K32"/>
      <c r="L32"/>
      <c r="M32"/>
      <c r="N32"/>
      <c r="O32"/>
      <c r="P32"/>
    </row>
    <row r="33" spans="1:16" s="3" customFormat="1" ht="14.45">
      <c r="A33" s="13" t="s">
        <v>47</v>
      </c>
      <c r="B33" s="21" t="s">
        <v>52</v>
      </c>
      <c r="C33" s="22"/>
      <c r="D33" s="22"/>
      <c r="E33" s="14"/>
      <c r="F33" s="14">
        <v>0</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c r="C37" s="45"/>
      <c r="D37" s="45"/>
      <c r="E37" s="45"/>
      <c r="F37" s="9"/>
      <c r="H37"/>
      <c r="I37"/>
      <c r="J37"/>
      <c r="K37"/>
      <c r="L37"/>
      <c r="M37"/>
      <c r="N37"/>
      <c r="O37"/>
      <c r="P37"/>
    </row>
    <row r="38" spans="1:16" s="3" customFormat="1" ht="14.45">
      <c r="A38" s="6" t="s">
        <v>46</v>
      </c>
      <c r="B38" s="27"/>
      <c r="C38" s="45"/>
      <c r="D38" s="45"/>
      <c r="E38" s="45"/>
      <c r="F38" s="9"/>
      <c r="H38"/>
      <c r="I38"/>
      <c r="J38"/>
      <c r="K38"/>
      <c r="L38"/>
      <c r="M38"/>
      <c r="N38"/>
      <c r="O38"/>
      <c r="P38"/>
    </row>
    <row r="39" spans="1:16" s="3" customFormat="1" ht="14.45">
      <c r="A39" s="13" t="s">
        <v>47</v>
      </c>
      <c r="B39" s="23"/>
      <c r="C39" s="48"/>
      <c r="D39" s="48"/>
      <c r="E39" s="48"/>
      <c r="F39" s="14"/>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c r="D46" s="26"/>
      <c r="E46" s="9"/>
      <c r="F46" s="9"/>
      <c r="H46"/>
      <c r="I46"/>
      <c r="J46"/>
      <c r="K46"/>
      <c r="L46"/>
      <c r="M46"/>
      <c r="N46"/>
      <c r="O46"/>
      <c r="P46"/>
    </row>
    <row r="47" spans="1:16" s="3" customFormat="1" ht="14.45">
      <c r="A47" s="6"/>
      <c r="B47" s="25" t="s">
        <v>55</v>
      </c>
      <c r="C47" s="26"/>
      <c r="D47" s="26"/>
      <c r="E47" s="9"/>
      <c r="F47" s="9"/>
      <c r="H47"/>
      <c r="I47"/>
      <c r="J47"/>
      <c r="K47"/>
      <c r="L47"/>
      <c r="M47"/>
      <c r="N47"/>
      <c r="O47"/>
      <c r="P47"/>
    </row>
    <row r="48" spans="1:16" s="3" customFormat="1" ht="14.45">
      <c r="A48" s="6"/>
      <c r="B48" s="25" t="s">
        <v>56</v>
      </c>
      <c r="C48" s="26"/>
      <c r="D48" s="26"/>
      <c r="E48" s="9"/>
      <c r="F48" s="9"/>
      <c r="H48"/>
      <c r="I48"/>
      <c r="J48"/>
      <c r="K48"/>
      <c r="L48"/>
      <c r="M48"/>
      <c r="N48"/>
      <c r="O48"/>
      <c r="P48"/>
    </row>
    <row r="49" spans="1:16" s="3" customFormat="1" ht="14.45">
      <c r="A49" s="6"/>
      <c r="B49" s="25" t="s">
        <v>57</v>
      </c>
      <c r="C49" s="26"/>
      <c r="D49" s="26"/>
      <c r="E49" s="9"/>
      <c r="F49" s="9"/>
      <c r="H49"/>
      <c r="I49"/>
      <c r="J49"/>
      <c r="K49"/>
      <c r="L49"/>
      <c r="M49"/>
      <c r="N49"/>
      <c r="O49"/>
      <c r="P49"/>
    </row>
    <row r="50" spans="1:16" s="3" customFormat="1" ht="14.45">
      <c r="A50" s="6"/>
      <c r="B50" s="25" t="s">
        <v>58</v>
      </c>
      <c r="C50" s="26"/>
      <c r="D50" s="26"/>
      <c r="E50" s="9"/>
      <c r="F50" s="9"/>
      <c r="H50"/>
      <c r="I50"/>
      <c r="J50"/>
      <c r="K50"/>
      <c r="L50"/>
      <c r="M50"/>
      <c r="N50"/>
      <c r="O50"/>
      <c r="P50"/>
    </row>
    <row r="51" spans="1:16" s="3" customFormat="1" ht="14.45">
      <c r="A51" s="6"/>
      <c r="B51" s="25" t="s">
        <v>59</v>
      </c>
      <c r="C51" s="26"/>
      <c r="D51" s="26"/>
      <c r="E51" s="9"/>
      <c r="F51" s="9"/>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c r="D53" s="26"/>
      <c r="E53" s="9"/>
      <c r="F53" s="9"/>
      <c r="H53"/>
      <c r="I53"/>
      <c r="J53"/>
      <c r="K53"/>
      <c r="L53"/>
      <c r="M53"/>
      <c r="N53"/>
      <c r="O53"/>
      <c r="P53"/>
    </row>
    <row r="54" spans="1:16" s="3" customFormat="1" ht="14.45">
      <c r="A54" s="6"/>
      <c r="B54" s="25" t="s">
        <v>55</v>
      </c>
      <c r="C54" s="26"/>
      <c r="D54" s="26"/>
      <c r="E54" s="9"/>
      <c r="F54" s="9"/>
      <c r="H54"/>
      <c r="I54"/>
      <c r="J54"/>
      <c r="K54"/>
      <c r="L54"/>
      <c r="M54"/>
      <c r="N54"/>
      <c r="O54"/>
      <c r="P54"/>
    </row>
    <row r="55" spans="1:16" s="3" customFormat="1" ht="14.45">
      <c r="A55" s="6"/>
      <c r="B55" s="25" t="s">
        <v>56</v>
      </c>
      <c r="C55" s="26"/>
      <c r="D55" s="26"/>
      <c r="E55" s="9"/>
      <c r="F55" s="9"/>
      <c r="H55"/>
      <c r="I55"/>
      <c r="J55"/>
      <c r="K55"/>
      <c r="L55"/>
      <c r="M55"/>
      <c r="N55"/>
      <c r="O55"/>
      <c r="P55"/>
    </row>
    <row r="56" spans="1:16" s="3" customFormat="1" ht="14.45">
      <c r="A56" s="6"/>
      <c r="B56" s="25" t="s">
        <v>57</v>
      </c>
      <c r="C56" s="26"/>
      <c r="D56" s="26"/>
      <c r="E56" s="9"/>
      <c r="F56" s="9"/>
      <c r="H56"/>
      <c r="I56"/>
      <c r="J56"/>
      <c r="K56"/>
      <c r="L56"/>
      <c r="M56"/>
      <c r="N56"/>
      <c r="O56"/>
      <c r="P56"/>
    </row>
    <row r="57" spans="1:16" s="3" customFormat="1" ht="14.45">
      <c r="A57" s="6"/>
      <c r="B57" s="25" t="s">
        <v>58</v>
      </c>
      <c r="C57" s="26"/>
      <c r="D57" s="26"/>
      <c r="E57" s="9"/>
      <c r="F57" s="9"/>
      <c r="H57"/>
      <c r="I57"/>
      <c r="J57"/>
      <c r="K57"/>
      <c r="L57"/>
      <c r="M57"/>
      <c r="N57"/>
      <c r="O57"/>
      <c r="P57"/>
    </row>
    <row r="58" spans="1:16" s="3" customFormat="1" ht="14.45">
      <c r="A58" s="6"/>
      <c r="B58" s="25" t="s">
        <v>59</v>
      </c>
      <c r="C58" s="26"/>
      <c r="D58" s="26"/>
      <c r="E58" s="9"/>
      <c r="F58" s="9"/>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c r="D60" s="34"/>
      <c r="E60" s="33"/>
      <c r="F60" s="33"/>
      <c r="H60"/>
      <c r="I60"/>
      <c r="J60"/>
      <c r="K60"/>
      <c r="L60"/>
      <c r="M60"/>
      <c r="N60"/>
      <c r="O60"/>
      <c r="P60"/>
    </row>
    <row r="61" spans="1:16" s="3" customFormat="1" ht="14.45">
      <c r="A61" s="31"/>
      <c r="B61" s="32" t="s">
        <v>55</v>
      </c>
      <c r="C61" s="34"/>
      <c r="D61" s="34"/>
      <c r="E61" s="33"/>
      <c r="F61" s="33"/>
      <c r="H61"/>
      <c r="I61"/>
      <c r="J61"/>
      <c r="K61"/>
      <c r="L61"/>
      <c r="M61"/>
      <c r="N61"/>
      <c r="O61"/>
      <c r="P61"/>
    </row>
    <row r="62" spans="1:16" s="3" customFormat="1" ht="14.45">
      <c r="A62" s="31"/>
      <c r="B62" s="32" t="s">
        <v>56</v>
      </c>
      <c r="C62" s="34"/>
      <c r="D62" s="34"/>
      <c r="E62" s="33"/>
      <c r="F62" s="33"/>
      <c r="H62"/>
      <c r="I62"/>
      <c r="J62"/>
      <c r="K62"/>
      <c r="L62"/>
      <c r="M62"/>
      <c r="N62"/>
      <c r="O62"/>
      <c r="P62"/>
    </row>
    <row r="63" spans="1:16" s="3" customFormat="1" ht="14.45">
      <c r="A63" s="31"/>
      <c r="B63" s="32" t="s">
        <v>57</v>
      </c>
      <c r="C63" s="34"/>
      <c r="D63" s="34"/>
      <c r="E63" s="33"/>
      <c r="F63" s="33"/>
      <c r="H63"/>
      <c r="I63"/>
      <c r="J63"/>
      <c r="K63"/>
      <c r="L63"/>
      <c r="M63"/>
      <c r="N63"/>
      <c r="O63"/>
      <c r="P63"/>
    </row>
    <row r="64" spans="1:16" s="3" customFormat="1" ht="14.45">
      <c r="A64" s="31"/>
      <c r="B64" s="32" t="s">
        <v>58</v>
      </c>
      <c r="C64" s="34"/>
      <c r="D64" s="34"/>
      <c r="E64" s="33"/>
      <c r="F64" s="33"/>
      <c r="H64"/>
      <c r="I64"/>
      <c r="J64"/>
      <c r="K64"/>
      <c r="L64"/>
      <c r="M64"/>
      <c r="N64"/>
      <c r="O64"/>
      <c r="P64"/>
    </row>
    <row r="65" spans="1:16" s="3" customFormat="1" ht="14.45">
      <c r="A65" s="13"/>
      <c r="B65" s="21" t="s">
        <v>59</v>
      </c>
      <c r="C65" s="22"/>
      <c r="D65" s="22"/>
      <c r="E65" s="14"/>
      <c r="F65" s="14"/>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589</v>
      </c>
      <c r="C71" s="45"/>
      <c r="D71" s="45"/>
      <c r="E71" s="110"/>
      <c r="F71" s="46"/>
      <c r="H71"/>
      <c r="I71"/>
      <c r="J71"/>
      <c r="K71"/>
      <c r="L71"/>
      <c r="M71"/>
      <c r="N71"/>
      <c r="O71"/>
      <c r="P71"/>
    </row>
    <row r="72" spans="1:16" s="3" customFormat="1" ht="14.45">
      <c r="A72" s="6"/>
      <c r="B72" s="36" t="s">
        <v>230</v>
      </c>
      <c r="C72" s="45"/>
      <c r="D72" s="45"/>
      <c r="E72" s="110"/>
      <c r="F72" s="46"/>
      <c r="H72"/>
      <c r="I72"/>
      <c r="J72"/>
      <c r="K72"/>
      <c r="L72"/>
      <c r="M72"/>
      <c r="N72"/>
      <c r="O72"/>
      <c r="P72"/>
    </row>
    <row r="73" spans="1:16" s="3" customFormat="1" ht="14.45">
      <c r="A73" s="6"/>
      <c r="B73" s="36" t="s">
        <v>312</v>
      </c>
      <c r="C73" s="45"/>
      <c r="D73" s="45"/>
      <c r="E73" s="110"/>
      <c r="F73" s="46"/>
      <c r="H73"/>
      <c r="I73"/>
      <c r="J73"/>
      <c r="K73"/>
      <c r="L73"/>
      <c r="M73"/>
      <c r="N73"/>
      <c r="O73"/>
      <c r="P73"/>
    </row>
    <row r="74" spans="1:16" s="3" customFormat="1" ht="14.45">
      <c r="A74" s="6"/>
      <c r="B74" s="36" t="s">
        <v>313</v>
      </c>
      <c r="C74" s="45"/>
      <c r="D74" s="45"/>
      <c r="E74" s="110"/>
      <c r="F74" s="46"/>
      <c r="H74"/>
      <c r="I74"/>
      <c r="J74"/>
      <c r="K74"/>
      <c r="L74"/>
      <c r="M74"/>
      <c r="N74"/>
      <c r="O74"/>
      <c r="P74"/>
    </row>
    <row r="75" spans="1:16" s="3" customFormat="1" ht="14.45">
      <c r="A75" s="6"/>
      <c r="B75" s="36" t="s">
        <v>314</v>
      </c>
      <c r="C75" s="45"/>
      <c r="D75" s="45"/>
      <c r="E75" s="110"/>
      <c r="F75" s="46"/>
      <c r="H75"/>
      <c r="I75"/>
      <c r="J75"/>
      <c r="K75"/>
      <c r="L75"/>
      <c r="M75"/>
      <c r="N75"/>
      <c r="O75"/>
      <c r="P75"/>
    </row>
    <row r="76" spans="1:16" s="3" customFormat="1" ht="14.45">
      <c r="A76" s="6"/>
      <c r="B76" s="36" t="s">
        <v>315</v>
      </c>
      <c r="C76" s="45"/>
      <c r="D76" s="45"/>
      <c r="E76" s="110"/>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442</v>
      </c>
      <c r="C78" s="45"/>
      <c r="D78" s="45"/>
      <c r="E78" s="110"/>
      <c r="F78" s="46"/>
      <c r="H78"/>
      <c r="I78"/>
      <c r="J78"/>
      <c r="K78"/>
      <c r="L78"/>
      <c r="M78"/>
      <c r="N78"/>
      <c r="O78"/>
      <c r="P78"/>
    </row>
    <row r="79" spans="1:16" s="3" customFormat="1" ht="14.45">
      <c r="A79" s="6"/>
      <c r="B79" s="36" t="s">
        <v>230</v>
      </c>
      <c r="C79" s="45"/>
      <c r="D79" s="45"/>
      <c r="E79" s="110"/>
      <c r="F79" s="46"/>
      <c r="H79"/>
      <c r="I79"/>
      <c r="J79"/>
      <c r="K79"/>
      <c r="L79"/>
      <c r="M79"/>
      <c r="N79"/>
      <c r="O79"/>
      <c r="P79"/>
    </row>
    <row r="80" spans="1:16" s="3" customFormat="1" ht="14.45">
      <c r="A80" s="6"/>
      <c r="B80" s="36" t="s">
        <v>312</v>
      </c>
      <c r="C80" s="45"/>
      <c r="D80" s="45"/>
      <c r="E80" s="110"/>
      <c r="F80" s="46"/>
      <c r="H80"/>
      <c r="I80"/>
      <c r="J80"/>
      <c r="K80"/>
      <c r="L80"/>
      <c r="M80"/>
      <c r="N80"/>
      <c r="O80"/>
      <c r="P80"/>
    </row>
    <row r="81" spans="1:16" s="3" customFormat="1" ht="14.45">
      <c r="A81" s="6"/>
      <c r="B81" s="36" t="s">
        <v>313</v>
      </c>
      <c r="C81" s="45"/>
      <c r="D81" s="45"/>
      <c r="E81" s="110"/>
      <c r="F81" s="46"/>
      <c r="H81"/>
      <c r="I81"/>
      <c r="J81"/>
      <c r="K81"/>
      <c r="L81"/>
      <c r="M81"/>
      <c r="N81"/>
      <c r="O81"/>
      <c r="P81"/>
    </row>
    <row r="82" spans="1:16" s="3" customFormat="1" ht="14.45">
      <c r="A82" s="6"/>
      <c r="B82" s="36" t="s">
        <v>314</v>
      </c>
      <c r="C82" s="45"/>
      <c r="D82" s="45"/>
      <c r="E82" s="110"/>
      <c r="F82" s="46"/>
      <c r="H82"/>
      <c r="I82"/>
      <c r="J82"/>
      <c r="K82"/>
      <c r="L82"/>
      <c r="M82"/>
      <c r="N82"/>
      <c r="O82"/>
      <c r="P82"/>
    </row>
    <row r="83" spans="1:16" s="3" customFormat="1" ht="14.45">
      <c r="A83" s="6"/>
      <c r="B83" s="36" t="s">
        <v>315</v>
      </c>
      <c r="C83" s="45"/>
      <c r="D83" s="45"/>
      <c r="E83" s="110"/>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442</v>
      </c>
      <c r="C85" s="47"/>
      <c r="D85" s="47"/>
      <c r="E85" s="112"/>
      <c r="F85" s="46"/>
      <c r="H85"/>
      <c r="I85"/>
      <c r="J85"/>
      <c r="K85"/>
      <c r="L85"/>
      <c r="M85"/>
      <c r="N85"/>
      <c r="O85"/>
      <c r="P85"/>
    </row>
    <row r="86" spans="1:16" s="3" customFormat="1" ht="14.45">
      <c r="A86" s="31"/>
      <c r="B86" s="38" t="s">
        <v>230</v>
      </c>
      <c r="C86" s="47"/>
      <c r="D86" s="47"/>
      <c r="E86" s="112"/>
      <c r="F86" s="46"/>
      <c r="H86"/>
      <c r="I86"/>
      <c r="J86"/>
      <c r="K86"/>
      <c r="L86"/>
      <c r="M86"/>
      <c r="N86"/>
      <c r="O86"/>
      <c r="P86"/>
    </row>
    <row r="87" spans="1:16" s="3" customFormat="1" ht="14.45">
      <c r="A87" s="31"/>
      <c r="B87" s="38" t="s">
        <v>312</v>
      </c>
      <c r="C87" s="47"/>
      <c r="D87" s="47"/>
      <c r="E87" s="112"/>
      <c r="F87" s="46"/>
      <c r="H87"/>
      <c r="I87"/>
      <c r="J87"/>
      <c r="K87"/>
      <c r="L87"/>
      <c r="M87"/>
      <c r="N87"/>
      <c r="O87"/>
      <c r="P87"/>
    </row>
    <row r="88" spans="1:16" s="3" customFormat="1" ht="14.45">
      <c r="A88" s="31"/>
      <c r="B88" s="38" t="s">
        <v>313</v>
      </c>
      <c r="C88" s="47"/>
      <c r="D88" s="47"/>
      <c r="E88" s="112"/>
      <c r="F88" s="46"/>
      <c r="H88"/>
      <c r="I88"/>
      <c r="J88"/>
      <c r="K88"/>
      <c r="L88"/>
      <c r="M88"/>
      <c r="N88"/>
      <c r="O88"/>
      <c r="P88"/>
    </row>
    <row r="89" spans="1:16" s="3" customFormat="1" ht="14.45">
      <c r="A89" s="31"/>
      <c r="B89" s="38" t="s">
        <v>314</v>
      </c>
      <c r="C89" s="47"/>
      <c r="D89" s="47"/>
      <c r="E89" s="112"/>
      <c r="F89" s="46"/>
      <c r="H89"/>
      <c r="I89"/>
      <c r="J89"/>
      <c r="K89"/>
      <c r="L89"/>
      <c r="M89"/>
      <c r="N89"/>
      <c r="O89"/>
      <c r="P89"/>
    </row>
    <row r="90" spans="1:16" s="3" customFormat="1" ht="14.45">
      <c r="A90" s="13"/>
      <c r="B90" s="72" t="s">
        <v>315</v>
      </c>
      <c r="C90" s="48"/>
      <c r="D90" s="48"/>
      <c r="E90" s="113"/>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8</v>
      </c>
      <c r="F99" s="50">
        <v>0.27586206896551724</v>
      </c>
      <c r="H99"/>
      <c r="I99"/>
      <c r="J99"/>
      <c r="K99"/>
      <c r="L99"/>
      <c r="M99"/>
      <c r="N99"/>
      <c r="O99"/>
      <c r="P99"/>
    </row>
    <row r="100" spans="1:16" s="3" customFormat="1" ht="14.45">
      <c r="A100" t="s">
        <v>81</v>
      </c>
      <c r="B100"/>
      <c r="C100"/>
      <c r="D100"/>
      <c r="E100" s="34">
        <v>8</v>
      </c>
      <c r="F100" s="47">
        <v>0.27586206896551724</v>
      </c>
      <c r="H100"/>
      <c r="I100"/>
      <c r="J100"/>
      <c r="K100"/>
      <c r="L100"/>
      <c r="M100"/>
      <c r="N100"/>
      <c r="O100"/>
      <c r="P100"/>
    </row>
    <row r="101" spans="1:16" s="3" customFormat="1" ht="14.45">
      <c r="A101" t="s">
        <v>82</v>
      </c>
      <c r="B101"/>
      <c r="C101"/>
      <c r="D101"/>
      <c r="E101" s="34">
        <v>8</v>
      </c>
      <c r="F101" s="47">
        <v>0.27586206896551724</v>
      </c>
      <c r="H101"/>
      <c r="I101"/>
      <c r="J101"/>
      <c r="K101"/>
      <c r="L101"/>
      <c r="M101"/>
      <c r="N101"/>
      <c r="O101"/>
      <c r="P101"/>
    </row>
    <row r="102" spans="1:16" s="3" customFormat="1" ht="14.45">
      <c r="A102" t="s">
        <v>83</v>
      </c>
      <c r="B102"/>
      <c r="C102"/>
      <c r="D102"/>
      <c r="E102" s="34">
        <v>2</v>
      </c>
      <c r="F102" s="47">
        <v>6.8965517241379309E-2</v>
      </c>
      <c r="H102"/>
      <c r="I102"/>
      <c r="J102"/>
      <c r="K102"/>
      <c r="L102"/>
      <c r="M102"/>
      <c r="N102"/>
      <c r="O102"/>
      <c r="P102"/>
    </row>
    <row r="103" spans="1:16" s="3" customFormat="1" ht="14.45">
      <c r="A103" s="44" t="s">
        <v>84</v>
      </c>
      <c r="B103" s="44"/>
      <c r="C103" s="44"/>
      <c r="D103" s="44"/>
      <c r="E103" s="22">
        <v>3</v>
      </c>
      <c r="F103" s="48">
        <v>0.10344827586206896</v>
      </c>
      <c r="H103"/>
      <c r="I103"/>
      <c r="J103"/>
      <c r="K103"/>
      <c r="L103"/>
      <c r="M103"/>
      <c r="N103"/>
      <c r="O103"/>
      <c r="P103"/>
    </row>
    <row r="104" spans="1:16" s="3" customFormat="1" ht="14.45">
      <c r="A104"/>
      <c r="B104"/>
      <c r="C104"/>
      <c r="D104"/>
      <c r="E104" s="40">
        <v>29</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c r="D115" s="26"/>
      <c r="E115" s="9"/>
      <c r="F115" s="9"/>
      <c r="H115"/>
      <c r="I115"/>
      <c r="J115"/>
      <c r="K115"/>
      <c r="L115"/>
      <c r="M115"/>
      <c r="N115"/>
      <c r="O115"/>
      <c r="P115"/>
    </row>
    <row r="116" spans="1:16" s="3" customFormat="1" ht="14.45">
      <c r="A116" s="6" t="s">
        <v>43</v>
      </c>
      <c r="B116" s="25" t="s">
        <v>42</v>
      </c>
      <c r="C116" s="26"/>
      <c r="D116" s="26"/>
      <c r="E116" s="9"/>
      <c r="F116" s="9"/>
      <c r="H116"/>
      <c r="I116"/>
      <c r="J116"/>
      <c r="K116"/>
      <c r="L116"/>
      <c r="M116"/>
      <c r="N116"/>
      <c r="O116"/>
      <c r="P116"/>
    </row>
    <row r="117" spans="1:16" s="3" customFormat="1" ht="14.45">
      <c r="A117" s="6" t="s">
        <v>44</v>
      </c>
      <c r="B117" s="25" t="s">
        <v>42</v>
      </c>
      <c r="C117" s="26"/>
      <c r="D117" s="26"/>
      <c r="E117" s="9"/>
      <c r="F117" s="9"/>
      <c r="H117"/>
      <c r="I117"/>
      <c r="J117"/>
      <c r="K117"/>
      <c r="L117"/>
      <c r="M117"/>
      <c r="N117"/>
      <c r="O117"/>
      <c r="P117"/>
    </row>
    <row r="118" spans="1:16" s="3" customFormat="1" ht="14.45">
      <c r="A118" s="6" t="s">
        <v>45</v>
      </c>
      <c r="B118" s="25" t="s">
        <v>42</v>
      </c>
      <c r="C118" s="26"/>
      <c r="D118" s="26"/>
      <c r="E118" s="9"/>
      <c r="F118" s="9"/>
      <c r="H118"/>
      <c r="I118"/>
      <c r="J118"/>
      <c r="K118"/>
      <c r="L118"/>
      <c r="M118"/>
      <c r="N118"/>
      <c r="O118"/>
      <c r="P118"/>
    </row>
    <row r="119" spans="1:16" s="3" customFormat="1" ht="14.45">
      <c r="A119" s="6" t="s">
        <v>46</v>
      </c>
      <c r="B119" s="25" t="s">
        <v>42</v>
      </c>
      <c r="C119" s="26"/>
      <c r="D119" s="26"/>
      <c r="E119" s="9"/>
      <c r="F119" s="9"/>
      <c r="H119"/>
      <c r="I119"/>
      <c r="J119"/>
      <c r="K119"/>
      <c r="L119"/>
      <c r="M119"/>
      <c r="N119"/>
      <c r="O119"/>
      <c r="P119"/>
    </row>
    <row r="120" spans="1:16" s="3" customFormat="1" ht="14.45">
      <c r="A120" s="13" t="s">
        <v>47</v>
      </c>
      <c r="B120" s="21" t="s">
        <v>42</v>
      </c>
      <c r="C120" s="22"/>
      <c r="D120" s="22"/>
      <c r="E120" s="14"/>
      <c r="F120" s="14"/>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c r="C124" s="45"/>
      <c r="D124" s="45"/>
      <c r="E124" s="45"/>
      <c r="F124" s="9"/>
      <c r="H124"/>
      <c r="I124"/>
      <c r="J124"/>
      <c r="K124"/>
      <c r="L124"/>
      <c r="M124"/>
      <c r="N124"/>
      <c r="O124"/>
      <c r="P124"/>
    </row>
    <row r="125" spans="1:16" s="3" customFormat="1" ht="14.45">
      <c r="A125" s="6" t="s">
        <v>43</v>
      </c>
      <c r="B125" s="27"/>
      <c r="C125" s="45"/>
      <c r="D125" s="45"/>
      <c r="E125" s="45"/>
      <c r="F125" s="9"/>
      <c r="H125"/>
      <c r="I125"/>
      <c r="J125"/>
      <c r="K125"/>
      <c r="L125"/>
      <c r="M125"/>
      <c r="N125"/>
      <c r="O125"/>
      <c r="P125"/>
    </row>
    <row r="126" spans="1:16" s="3" customFormat="1" ht="14.45">
      <c r="A126" s="6" t="s">
        <v>44</v>
      </c>
      <c r="B126" s="27"/>
      <c r="C126" s="45"/>
      <c r="D126" s="45"/>
      <c r="E126" s="45"/>
      <c r="F126" s="9"/>
      <c r="H126"/>
      <c r="I126"/>
      <c r="J126"/>
      <c r="K126"/>
      <c r="L126"/>
      <c r="M126"/>
      <c r="N126"/>
      <c r="O126"/>
      <c r="P126"/>
    </row>
    <row r="127" spans="1:16" s="3" customFormat="1" ht="14.45">
      <c r="A127" s="6" t="s">
        <v>45</v>
      </c>
      <c r="B127" s="27"/>
      <c r="C127" s="45"/>
      <c r="D127" s="45"/>
      <c r="E127" s="45"/>
      <c r="F127" s="9"/>
      <c r="H127"/>
      <c r="I127"/>
      <c r="J127"/>
      <c r="K127"/>
      <c r="L127"/>
      <c r="M127"/>
      <c r="N127"/>
      <c r="O127"/>
      <c r="P127"/>
    </row>
    <row r="128" spans="1:16" s="3" customFormat="1" ht="14.45">
      <c r="A128" s="6" t="s">
        <v>46</v>
      </c>
      <c r="B128" s="27"/>
      <c r="C128" s="45"/>
      <c r="D128" s="45"/>
      <c r="E128" s="45"/>
      <c r="F128" s="9"/>
      <c r="H128"/>
      <c r="I128"/>
      <c r="J128"/>
      <c r="K128"/>
      <c r="L128"/>
      <c r="M128"/>
      <c r="N128"/>
      <c r="O128"/>
      <c r="P128"/>
    </row>
    <row r="129" spans="1:16" s="3" customFormat="1" ht="14.45">
      <c r="A129" s="13" t="s">
        <v>47</v>
      </c>
      <c r="B129" s="23"/>
      <c r="C129" s="48"/>
      <c r="D129" s="48"/>
      <c r="E129" s="48"/>
      <c r="F129" s="14"/>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c r="D142" s="26"/>
      <c r="E142" s="9"/>
      <c r="F142" s="9"/>
      <c r="H142"/>
      <c r="I142"/>
      <c r="J142"/>
      <c r="K142"/>
      <c r="L142"/>
      <c r="M142"/>
      <c r="N142"/>
      <c r="O142"/>
      <c r="P142"/>
    </row>
    <row r="143" spans="1:16" s="3" customFormat="1" ht="14.45">
      <c r="A143" s="6" t="s">
        <v>46</v>
      </c>
      <c r="B143" s="25" t="s">
        <v>87</v>
      </c>
      <c r="C143" s="26"/>
      <c r="D143" s="26"/>
      <c r="E143" s="9"/>
      <c r="F143" s="9"/>
      <c r="H143"/>
      <c r="I143"/>
      <c r="J143"/>
      <c r="K143"/>
      <c r="L143"/>
      <c r="M143"/>
      <c r="N143"/>
      <c r="O143"/>
      <c r="P143"/>
    </row>
    <row r="144" spans="1:16" s="3" customFormat="1" ht="14.45">
      <c r="A144" s="13" t="s">
        <v>47</v>
      </c>
      <c r="B144" s="21" t="s">
        <v>87</v>
      </c>
      <c r="C144" s="22"/>
      <c r="D144" s="22"/>
      <c r="E144" s="14"/>
      <c r="F144" s="14"/>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c r="C148" s="45"/>
      <c r="D148" s="45"/>
      <c r="E148" s="45"/>
      <c r="F148" s="9"/>
      <c r="H148"/>
      <c r="I148"/>
      <c r="J148"/>
      <c r="K148"/>
      <c r="L148"/>
      <c r="M148"/>
      <c r="N148"/>
      <c r="O148"/>
      <c r="P148"/>
    </row>
    <row r="149" spans="1:16" s="3" customFormat="1" ht="14.45">
      <c r="A149" s="6" t="s">
        <v>46</v>
      </c>
      <c r="B149" s="27"/>
      <c r="C149" s="45"/>
      <c r="D149" s="45"/>
      <c r="E149" s="45"/>
      <c r="F149" s="9"/>
      <c r="H149"/>
      <c r="I149"/>
      <c r="J149"/>
      <c r="K149"/>
      <c r="L149"/>
      <c r="M149"/>
      <c r="N149"/>
      <c r="O149"/>
      <c r="P149"/>
    </row>
    <row r="150" spans="1:16" s="3" customFormat="1" ht="14.45">
      <c r="A150" s="13" t="s">
        <v>47</v>
      </c>
      <c r="B150" s="23"/>
      <c r="C150" s="48"/>
      <c r="D150" s="48"/>
      <c r="E150" s="48"/>
      <c r="F150" s="14"/>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c r="D158" s="26"/>
      <c r="E158" s="9"/>
      <c r="F158" s="9"/>
      <c r="H158"/>
      <c r="I158"/>
      <c r="J158"/>
      <c r="K158"/>
      <c r="L158"/>
      <c r="M158"/>
      <c r="N158"/>
      <c r="O158"/>
      <c r="P158"/>
    </row>
    <row r="159" spans="1:16" s="3" customFormat="1" ht="14.45">
      <c r="A159" s="6"/>
      <c r="B159" s="25" t="s">
        <v>57</v>
      </c>
      <c r="C159" s="26"/>
      <c r="D159" s="26"/>
      <c r="E159" s="9"/>
      <c r="F159" s="9"/>
      <c r="H159"/>
      <c r="I159"/>
      <c r="J159"/>
      <c r="K159"/>
      <c r="L159"/>
      <c r="M159"/>
      <c r="N159"/>
      <c r="O159"/>
      <c r="P159"/>
    </row>
    <row r="160" spans="1:16" s="3" customFormat="1" ht="14.45">
      <c r="A160" s="6"/>
      <c r="B160" s="25" t="s">
        <v>58</v>
      </c>
      <c r="C160" s="26"/>
      <c r="D160" s="26"/>
      <c r="E160" s="9"/>
      <c r="F160" s="9"/>
      <c r="H160"/>
      <c r="I160"/>
      <c r="J160"/>
      <c r="K160"/>
      <c r="L160"/>
      <c r="M160"/>
      <c r="N160"/>
      <c r="O160"/>
      <c r="P160"/>
    </row>
    <row r="161" spans="1:16" s="3" customFormat="1" ht="14.45">
      <c r="A161" s="6"/>
      <c r="B161" s="25" t="s">
        <v>59</v>
      </c>
      <c r="C161" s="26"/>
      <c r="D161" s="26"/>
      <c r="E161" s="9"/>
      <c r="F161" s="9"/>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c r="D164" s="26"/>
      <c r="E164" s="9"/>
      <c r="F164" s="9"/>
      <c r="H164"/>
      <c r="I164"/>
      <c r="J164"/>
      <c r="K164"/>
      <c r="L164"/>
      <c r="M164"/>
      <c r="N164"/>
      <c r="O164"/>
      <c r="P164"/>
    </row>
    <row r="165" spans="1:16" s="3" customFormat="1" ht="14.45">
      <c r="A165" s="6"/>
      <c r="B165" s="25" t="s">
        <v>57</v>
      </c>
      <c r="C165" s="26"/>
      <c r="D165" s="26"/>
      <c r="E165" s="9"/>
      <c r="F165" s="9"/>
      <c r="H165"/>
      <c r="I165"/>
      <c r="J165"/>
      <c r="K165"/>
      <c r="L165"/>
      <c r="M165"/>
      <c r="N165"/>
      <c r="O165"/>
      <c r="P165"/>
    </row>
    <row r="166" spans="1:16" s="3" customFormat="1" ht="14.45">
      <c r="A166" s="6"/>
      <c r="B166" s="25" t="s">
        <v>58</v>
      </c>
      <c r="C166" s="26"/>
      <c r="D166" s="26"/>
      <c r="E166" s="9"/>
      <c r="F166" s="9"/>
      <c r="H166"/>
      <c r="I166"/>
      <c r="J166"/>
      <c r="K166"/>
      <c r="L166"/>
      <c r="M166"/>
      <c r="N166"/>
      <c r="O166"/>
      <c r="P166"/>
    </row>
    <row r="167" spans="1:16" s="3" customFormat="1" ht="14.45">
      <c r="A167" s="6"/>
      <c r="B167" s="25" t="s">
        <v>59</v>
      </c>
      <c r="C167" s="26"/>
      <c r="D167" s="26"/>
      <c r="E167" s="9"/>
      <c r="F167" s="9"/>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c r="D170" s="34"/>
      <c r="E170" s="33"/>
      <c r="F170" s="33"/>
      <c r="H170"/>
      <c r="I170"/>
      <c r="J170"/>
      <c r="K170"/>
      <c r="L170"/>
      <c r="M170"/>
      <c r="N170"/>
      <c r="O170"/>
      <c r="P170"/>
    </row>
    <row r="171" spans="1:16" s="3" customFormat="1" ht="14.45">
      <c r="A171" s="114" t="s">
        <v>47</v>
      </c>
      <c r="B171" s="32" t="s">
        <v>57</v>
      </c>
      <c r="C171" s="34"/>
      <c r="D171" s="34"/>
      <c r="E171" s="33"/>
      <c r="F171" s="33"/>
      <c r="H171"/>
      <c r="I171"/>
      <c r="J171"/>
      <c r="K171"/>
      <c r="L171"/>
      <c r="M171"/>
      <c r="N171"/>
      <c r="O171"/>
      <c r="P171"/>
    </row>
    <row r="172" spans="1:16" s="3" customFormat="1" ht="14.45">
      <c r="A172" s="114" t="s">
        <v>47</v>
      </c>
      <c r="B172" s="32" t="s">
        <v>58</v>
      </c>
      <c r="C172" s="34"/>
      <c r="D172" s="34"/>
      <c r="E172" s="33"/>
      <c r="F172" s="33"/>
      <c r="H172"/>
      <c r="I172"/>
      <c r="J172"/>
      <c r="K172"/>
      <c r="L172"/>
      <c r="M172"/>
      <c r="N172"/>
      <c r="O172"/>
      <c r="P172"/>
    </row>
    <row r="173" spans="1:16" s="3" customFormat="1" ht="14.45">
      <c r="A173" s="115" t="s">
        <v>47</v>
      </c>
      <c r="B173" s="21" t="s">
        <v>59</v>
      </c>
      <c r="C173" s="22"/>
      <c r="D173" s="22"/>
      <c r="E173" s="14"/>
      <c r="F173" s="14"/>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312</v>
      </c>
      <c r="C180" s="45"/>
      <c r="D180" s="45"/>
      <c r="E180" s="110"/>
      <c r="F180" s="9"/>
      <c r="H180"/>
      <c r="I180"/>
      <c r="J180"/>
      <c r="K180"/>
      <c r="L180"/>
      <c r="M180"/>
      <c r="N180"/>
      <c r="O180"/>
      <c r="P180"/>
    </row>
    <row r="181" spans="1:16" s="3" customFormat="1" ht="14.45">
      <c r="A181" s="6"/>
      <c r="B181" s="36" t="s">
        <v>313</v>
      </c>
      <c r="C181" s="45"/>
      <c r="D181" s="45"/>
      <c r="E181" s="110"/>
      <c r="F181" s="9"/>
      <c r="H181"/>
      <c r="I181"/>
      <c r="J181"/>
      <c r="K181"/>
      <c r="L181"/>
      <c r="M181"/>
      <c r="N181"/>
      <c r="O181"/>
      <c r="P181"/>
    </row>
    <row r="182" spans="1:16" s="3" customFormat="1" ht="14.45">
      <c r="A182" s="6"/>
      <c r="B182" s="36" t="s">
        <v>314</v>
      </c>
      <c r="C182" s="45"/>
      <c r="D182" s="45"/>
      <c r="E182" s="110"/>
      <c r="F182" s="9"/>
      <c r="H182"/>
      <c r="I182"/>
      <c r="J182"/>
      <c r="K182"/>
      <c r="L182"/>
      <c r="M182"/>
      <c r="N182"/>
      <c r="O182"/>
      <c r="P182"/>
    </row>
    <row r="183" spans="1:16" s="3" customFormat="1" ht="14.45">
      <c r="A183" s="6"/>
      <c r="B183" s="36" t="s">
        <v>315</v>
      </c>
      <c r="C183" s="45"/>
      <c r="D183" s="45"/>
      <c r="E183" s="110"/>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312</v>
      </c>
      <c r="C186" s="45"/>
      <c r="D186" s="45"/>
      <c r="E186" s="110"/>
      <c r="F186" s="9"/>
      <c r="H186"/>
      <c r="I186"/>
      <c r="J186"/>
      <c r="K186"/>
      <c r="L186"/>
      <c r="M186"/>
      <c r="N186"/>
      <c r="O186"/>
      <c r="P186"/>
    </row>
    <row r="187" spans="1:16" s="3" customFormat="1" ht="14.45">
      <c r="A187" s="6"/>
      <c r="B187" s="36" t="s">
        <v>313</v>
      </c>
      <c r="C187" s="45"/>
      <c r="D187" s="45"/>
      <c r="E187" s="110"/>
      <c r="F187" s="9"/>
      <c r="H187"/>
      <c r="I187"/>
      <c r="J187"/>
      <c r="K187"/>
      <c r="L187"/>
      <c r="M187"/>
      <c r="N187"/>
      <c r="O187"/>
      <c r="P187"/>
    </row>
    <row r="188" spans="1:16" s="3" customFormat="1" ht="14.45">
      <c r="A188" s="6"/>
      <c r="B188" s="36" t="s">
        <v>314</v>
      </c>
      <c r="C188" s="45"/>
      <c r="D188" s="45"/>
      <c r="E188" s="110"/>
      <c r="F188" s="9"/>
      <c r="H188"/>
      <c r="I188"/>
      <c r="J188"/>
      <c r="K188"/>
      <c r="L188"/>
      <c r="M188"/>
      <c r="N188"/>
      <c r="O188"/>
      <c r="P188"/>
    </row>
    <row r="189" spans="1:16" s="3" customFormat="1" ht="14.45">
      <c r="A189" s="6"/>
      <c r="B189" s="36" t="s">
        <v>315</v>
      </c>
      <c r="C189" s="45"/>
      <c r="D189" s="45"/>
      <c r="E189" s="110"/>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312</v>
      </c>
      <c r="C192" s="47"/>
      <c r="D192" s="47"/>
      <c r="E192" s="112"/>
      <c r="F192" s="9"/>
      <c r="H192"/>
      <c r="I192"/>
      <c r="J192"/>
      <c r="K192"/>
      <c r="L192"/>
      <c r="M192"/>
      <c r="N192"/>
      <c r="O192"/>
      <c r="P192"/>
    </row>
    <row r="193" spans="1:16" s="3" customFormat="1" ht="14.45">
      <c r="A193" s="31"/>
      <c r="B193" s="38" t="s">
        <v>313</v>
      </c>
      <c r="C193" s="47"/>
      <c r="D193" s="47"/>
      <c r="E193" s="112"/>
      <c r="F193" s="9"/>
      <c r="H193"/>
      <c r="I193"/>
      <c r="J193"/>
      <c r="K193"/>
      <c r="L193"/>
      <c r="M193"/>
      <c r="N193"/>
      <c r="O193"/>
      <c r="P193"/>
    </row>
    <row r="194" spans="1:16" s="3" customFormat="1" ht="14.45">
      <c r="A194" s="31"/>
      <c r="B194" s="38" t="s">
        <v>314</v>
      </c>
      <c r="C194" s="47"/>
      <c r="D194" s="47"/>
      <c r="E194" s="112"/>
      <c r="F194" s="9"/>
      <c r="H194"/>
      <c r="I194"/>
      <c r="J194"/>
      <c r="K194"/>
      <c r="L194"/>
      <c r="M194"/>
      <c r="N194"/>
      <c r="O194"/>
      <c r="P194"/>
    </row>
    <row r="195" spans="1:16" s="3" customFormat="1" ht="14.45">
      <c r="A195" s="13"/>
      <c r="B195" s="72" t="s">
        <v>315</v>
      </c>
      <c r="C195" s="48"/>
      <c r="D195" s="48"/>
      <c r="E195" s="113"/>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1</v>
      </c>
      <c r="F207" s="42">
        <v>0.25</v>
      </c>
      <c r="H207"/>
      <c r="I207"/>
      <c r="J207"/>
      <c r="K207"/>
      <c r="L207"/>
      <c r="M207"/>
      <c r="N207"/>
      <c r="O207"/>
      <c r="P207"/>
    </row>
    <row r="208" spans="1:16" s="3" customFormat="1" ht="14.45">
      <c r="A208" t="s">
        <v>81</v>
      </c>
      <c r="B208"/>
      <c r="C208"/>
      <c r="D208"/>
      <c r="E208" s="34">
        <v>2</v>
      </c>
      <c r="F208" s="35">
        <v>0.5</v>
      </c>
      <c r="H208"/>
      <c r="I208"/>
      <c r="J208"/>
      <c r="K208"/>
      <c r="L208"/>
      <c r="M208"/>
      <c r="N208"/>
      <c r="O208"/>
      <c r="P208"/>
    </row>
    <row r="209" spans="1:16" s="3" customFormat="1" ht="14.45">
      <c r="A209" t="s">
        <v>82</v>
      </c>
      <c r="B209"/>
      <c r="C209"/>
      <c r="D209"/>
      <c r="E209" s="34">
        <v>0</v>
      </c>
      <c r="F209" s="35">
        <v>0</v>
      </c>
      <c r="H209"/>
      <c r="I209"/>
      <c r="J209"/>
      <c r="K209"/>
      <c r="L209"/>
      <c r="M209"/>
      <c r="N209"/>
      <c r="O209"/>
      <c r="P209"/>
    </row>
    <row r="210" spans="1:16" s="3" customFormat="1" ht="14.45">
      <c r="A210" t="s">
        <v>83</v>
      </c>
      <c r="B210"/>
      <c r="C210"/>
      <c r="D210"/>
      <c r="E210" s="34">
        <v>1</v>
      </c>
      <c r="F210" s="35">
        <v>0.25</v>
      </c>
      <c r="H210"/>
      <c r="I210"/>
      <c r="J210"/>
      <c r="K210"/>
      <c r="L210"/>
      <c r="M210"/>
      <c r="N210"/>
      <c r="O210"/>
      <c r="P210"/>
    </row>
    <row r="211" spans="1:16" s="3" customFormat="1" ht="14.45">
      <c r="A211" s="44" t="s">
        <v>84</v>
      </c>
      <c r="B211" s="44"/>
      <c r="C211" s="44"/>
      <c r="D211" s="44"/>
      <c r="E211" s="22">
        <v>0</v>
      </c>
      <c r="F211" s="24">
        <v>0</v>
      </c>
      <c r="H211"/>
      <c r="I211"/>
      <c r="J211"/>
      <c r="K211"/>
      <c r="L211"/>
      <c r="M211"/>
      <c r="N211"/>
      <c r="O211"/>
      <c r="P211"/>
    </row>
    <row r="212" spans="1:16" s="3" customFormat="1" ht="14.45">
      <c r="A212"/>
      <c r="B212"/>
      <c r="C212"/>
      <c r="D212"/>
      <c r="E212" s="40">
        <v>4</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c r="D222" s="26"/>
      <c r="E222" s="9"/>
      <c r="F222" s="9"/>
      <c r="H222"/>
      <c r="I222"/>
      <c r="J222"/>
      <c r="K222"/>
      <c r="L222"/>
      <c r="M222"/>
      <c r="N222"/>
      <c r="O222"/>
      <c r="P222"/>
    </row>
    <row r="223" spans="1:16" s="3" customFormat="1" ht="14.45">
      <c r="A223" s="55" t="s">
        <v>108</v>
      </c>
      <c r="B223" s="61"/>
      <c r="C223" s="26"/>
      <c r="D223" s="26"/>
      <c r="E223" s="9"/>
      <c r="F223" s="9"/>
      <c r="H223"/>
      <c r="I223"/>
      <c r="J223"/>
      <c r="K223"/>
      <c r="L223"/>
      <c r="M223"/>
      <c r="N223"/>
      <c r="O223"/>
      <c r="P223"/>
    </row>
    <row r="224" spans="1:16" s="3" customFormat="1" ht="14.45">
      <c r="A224" s="55" t="s">
        <v>109</v>
      </c>
      <c r="B224" s="61"/>
      <c r="C224" s="26"/>
      <c r="D224" s="26"/>
      <c r="E224" s="9"/>
      <c r="F224" s="9"/>
      <c r="H224"/>
      <c r="I224"/>
      <c r="J224"/>
      <c r="K224"/>
      <c r="L224"/>
      <c r="M224"/>
      <c r="N224"/>
      <c r="O224"/>
      <c r="P224"/>
    </row>
    <row r="225" spans="1:16" s="3" customFormat="1" ht="14.45">
      <c r="A225" s="55" t="s">
        <v>110</v>
      </c>
      <c r="B225" s="61"/>
      <c r="C225" s="26"/>
      <c r="D225" s="26"/>
      <c r="E225" s="9"/>
      <c r="F225" s="9"/>
      <c r="H225"/>
      <c r="I225"/>
      <c r="J225"/>
      <c r="K225"/>
      <c r="L225"/>
      <c r="M225"/>
      <c r="N225"/>
      <c r="O225"/>
      <c r="P225"/>
    </row>
    <row r="226" spans="1:16" s="3" customFormat="1" ht="14.45">
      <c r="A226" s="56" t="s">
        <v>111</v>
      </c>
      <c r="B226" s="62"/>
      <c r="C226" s="53"/>
      <c r="D226" s="53"/>
      <c r="E226" s="52"/>
      <c r="F226" s="52"/>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1315</v>
      </c>
      <c r="B231" s="63"/>
      <c r="C231" s="45"/>
      <c r="D231" s="45"/>
      <c r="E231" s="110"/>
      <c r="F231" s="9"/>
      <c r="H231"/>
      <c r="I231"/>
      <c r="J231"/>
      <c r="K231"/>
      <c r="L231"/>
      <c r="M231"/>
      <c r="N231"/>
      <c r="O231"/>
      <c r="P231"/>
    </row>
    <row r="232" spans="1:16" s="3" customFormat="1" ht="14.45">
      <c r="A232" s="55" t="s">
        <v>1316</v>
      </c>
      <c r="B232" s="63"/>
      <c r="C232" s="45"/>
      <c r="D232" s="45"/>
      <c r="E232" s="110"/>
      <c r="F232" s="9"/>
      <c r="H232"/>
      <c r="I232"/>
      <c r="J232"/>
      <c r="K232"/>
      <c r="L232"/>
      <c r="M232"/>
      <c r="N232"/>
      <c r="O232"/>
      <c r="P232"/>
    </row>
    <row r="233" spans="1:16" s="3" customFormat="1" ht="14.45">
      <c r="A233" s="55" t="s">
        <v>450</v>
      </c>
      <c r="B233" s="63"/>
      <c r="C233" s="45"/>
      <c r="D233" s="45"/>
      <c r="E233" s="110"/>
      <c r="F233" s="9"/>
      <c r="H233"/>
      <c r="I233"/>
      <c r="J233"/>
      <c r="K233"/>
      <c r="L233"/>
      <c r="M233"/>
      <c r="N233"/>
      <c r="O233"/>
      <c r="P233"/>
    </row>
    <row r="234" spans="1:16" s="3" customFormat="1" ht="14.45">
      <c r="A234" s="55" t="s">
        <v>1205</v>
      </c>
      <c r="B234" s="63"/>
      <c r="C234" s="45"/>
      <c r="D234" s="45"/>
      <c r="E234" s="110"/>
      <c r="F234" s="9"/>
      <c r="H234"/>
      <c r="I234"/>
      <c r="J234"/>
      <c r="K234"/>
      <c r="L234"/>
      <c r="M234"/>
      <c r="N234"/>
      <c r="O234"/>
      <c r="P234"/>
    </row>
    <row r="235" spans="1:16" s="3" customFormat="1" ht="14.45">
      <c r="A235" s="56" t="s">
        <v>1206</v>
      </c>
      <c r="B235" s="64"/>
      <c r="C235" s="54"/>
      <c r="D235" s="54"/>
      <c r="E235" s="111"/>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c r="C252" s="66"/>
      <c r="D252" s="66"/>
      <c r="E252" s="66"/>
      <c r="F252" s="67"/>
      <c r="H252"/>
      <c r="I252"/>
      <c r="J252"/>
      <c r="K252"/>
      <c r="L252"/>
      <c r="M252"/>
      <c r="N252"/>
      <c r="O252"/>
      <c r="P252"/>
    </row>
    <row r="253" spans="1:16" s="3" customFormat="1" ht="14.45">
      <c r="A253" t="s">
        <v>120</v>
      </c>
      <c r="B253" s="65">
        <v>0.52173913043478259</v>
      </c>
      <c r="C253" s="66">
        <v>36</v>
      </c>
      <c r="D253" s="66">
        <v>27</v>
      </c>
      <c r="E253" s="66">
        <v>6</v>
      </c>
      <c r="F253" s="67">
        <v>69</v>
      </c>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c r="C260" s="66"/>
      <c r="D260" s="66"/>
      <c r="E260" s="66"/>
      <c r="F260" s="67"/>
      <c r="H260"/>
      <c r="I260"/>
      <c r="J260"/>
      <c r="K260"/>
      <c r="L260"/>
      <c r="M260"/>
      <c r="N260"/>
      <c r="O260"/>
      <c r="P260"/>
    </row>
    <row r="261" spans="1:16" s="3" customFormat="1" ht="14.45">
      <c r="A261" t="s">
        <v>128</v>
      </c>
      <c r="B261" s="65"/>
      <c r="C261" s="66"/>
      <c r="D261" s="66"/>
      <c r="E261" s="66"/>
      <c r="F261" s="67"/>
      <c r="H261"/>
      <c r="I261"/>
      <c r="J261"/>
      <c r="K261"/>
      <c r="L261"/>
      <c r="M261"/>
      <c r="N261"/>
      <c r="O261"/>
      <c r="P261"/>
    </row>
    <row r="262" spans="1:16" s="3" customFormat="1" ht="14.45">
      <c r="A262" t="s">
        <v>129</v>
      </c>
      <c r="B262" s="65"/>
      <c r="C262" s="66"/>
      <c r="D262" s="66"/>
      <c r="E262" s="66"/>
      <c r="F262" s="67"/>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c r="C264" s="66"/>
      <c r="D264" s="66"/>
      <c r="E264" s="66"/>
      <c r="F264" s="67"/>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c r="C266" s="66"/>
      <c r="D266" s="66"/>
      <c r="E266" s="66"/>
      <c r="F266" s="67"/>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1317</v>
      </c>
      <c r="C276" s="96">
        <v>0.52173913043478259</v>
      </c>
      <c r="D276" s="97">
        <v>0.39130434782608697</v>
      </c>
      <c r="E276" s="96">
        <v>8.6956521739130432E-2</v>
      </c>
      <c r="F276" s="80">
        <v>1</v>
      </c>
      <c r="H276"/>
      <c r="I276"/>
      <c r="J276"/>
      <c r="K276"/>
      <c r="L276"/>
      <c r="M276"/>
      <c r="N276"/>
      <c r="O276"/>
      <c r="P276"/>
    </row>
    <row r="277" spans="1:16" s="3" customFormat="1" ht="14.45">
      <c r="A277"/>
      <c r="B277" s="78"/>
      <c r="C277" s="96"/>
      <c r="D277" s="97"/>
      <c r="E277" s="96"/>
      <c r="F277" s="80">
        <v>2</v>
      </c>
      <c r="H277"/>
      <c r="I277"/>
      <c r="J277"/>
      <c r="K277"/>
      <c r="L277"/>
      <c r="M277"/>
      <c r="N277"/>
      <c r="O277"/>
      <c r="P277"/>
    </row>
    <row r="278" spans="1:16" s="3" customFormat="1" ht="14.45">
      <c r="A278"/>
      <c r="B278" s="78"/>
      <c r="C278" s="96"/>
      <c r="D278" s="97"/>
      <c r="E278" s="96"/>
      <c r="F278" s="80">
        <v>3</v>
      </c>
      <c r="H278"/>
      <c r="I278"/>
      <c r="J278"/>
      <c r="K278"/>
      <c r="L278"/>
      <c r="M278"/>
      <c r="N278"/>
      <c r="O278"/>
      <c r="P278"/>
    </row>
    <row r="279" spans="1:16" s="3" customFormat="1" ht="14.45">
      <c r="A279"/>
      <c r="B279" s="78"/>
      <c r="C279" s="96"/>
      <c r="D279" s="97"/>
      <c r="E279" s="96"/>
      <c r="F279" s="80">
        <v>4</v>
      </c>
      <c r="H279"/>
      <c r="I279"/>
      <c r="J279"/>
      <c r="K279"/>
      <c r="L279"/>
      <c r="M279"/>
      <c r="N279"/>
      <c r="O279"/>
      <c r="P279"/>
    </row>
    <row r="280" spans="1:16" s="3" customFormat="1" ht="14.45">
      <c r="A280"/>
      <c r="B280" s="78"/>
      <c r="C280" s="96"/>
      <c r="D280" s="97"/>
      <c r="E280" s="96"/>
      <c r="F280" s="80">
        <v>5</v>
      </c>
      <c r="H280"/>
      <c r="I280"/>
      <c r="J280"/>
      <c r="K280"/>
      <c r="L280"/>
      <c r="M280"/>
      <c r="N280"/>
      <c r="O280"/>
      <c r="P280"/>
    </row>
    <row r="281" spans="1:16" s="3" customFormat="1" ht="14.45">
      <c r="A281"/>
      <c r="B281" s="78"/>
      <c r="C281" s="96"/>
      <c r="D281" s="97"/>
      <c r="E281" s="96"/>
      <c r="F281" s="80">
        <v>6</v>
      </c>
      <c r="H281"/>
      <c r="I281"/>
      <c r="J281"/>
      <c r="K281"/>
      <c r="L281"/>
      <c r="M281"/>
      <c r="N281"/>
      <c r="O281"/>
      <c r="P281"/>
    </row>
    <row r="282" spans="1:16" s="3" customFormat="1" ht="14.45">
      <c r="A282"/>
      <c r="B282" s="78"/>
      <c r="C282" s="96"/>
      <c r="D282" s="97"/>
      <c r="E282" s="96"/>
      <c r="F282" s="80">
        <v>7</v>
      </c>
      <c r="H282"/>
      <c r="I282"/>
      <c r="J282"/>
      <c r="K282"/>
      <c r="L282"/>
      <c r="M282"/>
      <c r="N282"/>
      <c r="O282"/>
      <c r="P282"/>
    </row>
    <row r="283" spans="1:16" s="3" customFormat="1" ht="14.45">
      <c r="A283"/>
      <c r="B283" s="78"/>
      <c r="C283" s="96"/>
      <c r="D283" s="97"/>
      <c r="E283" s="96"/>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c r="D352" s="26"/>
      <c r="E352" s="9"/>
      <c r="F352" s="9"/>
      <c r="H352"/>
      <c r="I352"/>
      <c r="J352"/>
      <c r="K352"/>
      <c r="L352"/>
      <c r="M352"/>
      <c r="N352"/>
      <c r="O352"/>
      <c r="P352"/>
    </row>
    <row r="353" spans="1:16" s="3" customFormat="1" ht="14.45">
      <c r="A353" s="55" t="s">
        <v>174</v>
      </c>
      <c r="B353" s="61"/>
      <c r="C353" s="26"/>
      <c r="D353" s="26"/>
      <c r="E353" s="9"/>
      <c r="F353" s="9"/>
      <c r="H353"/>
      <c r="I353"/>
      <c r="J353"/>
      <c r="K353"/>
      <c r="L353"/>
      <c r="M353"/>
      <c r="N353"/>
      <c r="O353"/>
      <c r="P353"/>
    </row>
    <row r="354" spans="1:16" s="3" customFormat="1" ht="14.45">
      <c r="A354" s="55" t="s">
        <v>175</v>
      </c>
      <c r="B354" s="61"/>
      <c r="C354" s="26"/>
      <c r="D354" s="26"/>
      <c r="E354" s="9"/>
      <c r="F354" s="9"/>
      <c r="H354"/>
      <c r="I354"/>
      <c r="J354"/>
      <c r="K354"/>
      <c r="L354"/>
      <c r="M354"/>
      <c r="N354"/>
      <c r="O354"/>
      <c r="P354"/>
    </row>
    <row r="355" spans="1:16" s="3" customFormat="1" ht="14.45">
      <c r="A355" s="56" t="s">
        <v>176</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1318</v>
      </c>
      <c r="B361" s="63"/>
      <c r="C361" s="45"/>
      <c r="D361" s="45"/>
      <c r="E361" s="110"/>
      <c r="F361" s="9"/>
      <c r="H361"/>
      <c r="I361"/>
      <c r="J361"/>
      <c r="K361"/>
      <c r="L361"/>
      <c r="M361"/>
      <c r="N361"/>
      <c r="O361"/>
      <c r="P361"/>
    </row>
    <row r="362" spans="1:16" s="3" customFormat="1" ht="14.45">
      <c r="A362" s="55" t="s">
        <v>1319</v>
      </c>
      <c r="B362" s="63"/>
      <c r="C362" s="45"/>
      <c r="D362" s="45"/>
      <c r="E362" s="110"/>
      <c r="F362" s="9"/>
      <c r="H362"/>
      <c r="I362"/>
      <c r="J362"/>
      <c r="K362"/>
      <c r="L362"/>
      <c r="M362"/>
      <c r="N362"/>
      <c r="O362"/>
      <c r="P362"/>
    </row>
    <row r="363" spans="1:16" s="3" customFormat="1" ht="14.45">
      <c r="A363" s="55" t="s">
        <v>341</v>
      </c>
      <c r="B363" s="63"/>
      <c r="C363" s="45"/>
      <c r="D363" s="45"/>
      <c r="E363" s="110"/>
      <c r="F363" s="9"/>
      <c r="H363"/>
      <c r="I363"/>
      <c r="J363"/>
      <c r="K363"/>
      <c r="L363"/>
      <c r="M363"/>
      <c r="N363"/>
      <c r="O363"/>
      <c r="P363"/>
    </row>
    <row r="364" spans="1:16" s="3" customFormat="1" ht="14.45">
      <c r="A364" s="56" t="s">
        <v>342</v>
      </c>
      <c r="B364" s="64"/>
      <c r="C364" s="54"/>
      <c r="D364" s="54"/>
      <c r="E364" s="111"/>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58</v>
      </c>
      <c r="D376" s="26">
        <v>34</v>
      </c>
      <c r="E376" s="26">
        <v>8</v>
      </c>
      <c r="F376" s="9">
        <v>100</v>
      </c>
      <c r="H376"/>
      <c r="I376"/>
      <c r="J376"/>
      <c r="K376"/>
      <c r="L376"/>
      <c r="M376"/>
      <c r="N376"/>
      <c r="O376"/>
      <c r="P376"/>
    </row>
    <row r="377" spans="1:16" s="3" customFormat="1" ht="14.45">
      <c r="A377" s="55" t="s">
        <v>183</v>
      </c>
      <c r="B377" s="61"/>
      <c r="C377" s="26"/>
      <c r="D377" s="26"/>
      <c r="E377" s="26"/>
      <c r="F377" s="9"/>
      <c r="H377"/>
      <c r="I377"/>
      <c r="J377"/>
      <c r="K377"/>
      <c r="L377"/>
      <c r="M377"/>
      <c r="N377"/>
      <c r="O377"/>
      <c r="P377"/>
    </row>
    <row r="378" spans="1:16" s="3" customFormat="1" ht="14.45">
      <c r="A378" s="55" t="s">
        <v>184</v>
      </c>
      <c r="B378" s="61"/>
      <c r="C378" s="26"/>
      <c r="D378" s="26"/>
      <c r="E378" s="26"/>
      <c r="F378" s="9"/>
      <c r="H378"/>
      <c r="I378"/>
      <c r="J378"/>
      <c r="K378"/>
      <c r="L378"/>
      <c r="M378"/>
      <c r="N378"/>
      <c r="O378"/>
      <c r="P378"/>
    </row>
    <row r="379" spans="1:16" s="3" customFormat="1" ht="14.45">
      <c r="A379" s="55" t="s">
        <v>185</v>
      </c>
      <c r="B379" s="61"/>
      <c r="C379" s="26"/>
      <c r="D379" s="26"/>
      <c r="E379" s="26"/>
      <c r="F379" s="9"/>
      <c r="H379"/>
      <c r="I379"/>
      <c r="J379"/>
      <c r="K379"/>
      <c r="L379"/>
      <c r="M379"/>
      <c r="N379"/>
      <c r="O379"/>
      <c r="P379"/>
    </row>
    <row r="380" spans="1:16" s="3" customFormat="1" ht="14.45">
      <c r="A380" s="55" t="s">
        <v>186</v>
      </c>
      <c r="B380" s="61"/>
      <c r="C380" s="26"/>
      <c r="D380" s="26"/>
      <c r="E380" s="26"/>
      <c r="F380" s="9"/>
      <c r="H380"/>
      <c r="I380"/>
      <c r="J380"/>
      <c r="K380"/>
      <c r="L380"/>
      <c r="M380"/>
      <c r="N380"/>
      <c r="O380"/>
      <c r="P380"/>
    </row>
    <row r="381" spans="1:16" s="3" customFormat="1" ht="14.45">
      <c r="A381" s="55" t="s">
        <v>187</v>
      </c>
      <c r="B381" s="61"/>
      <c r="C381" s="26"/>
      <c r="D381" s="26"/>
      <c r="E381" s="26"/>
      <c r="F381" s="9"/>
      <c r="H381"/>
      <c r="I381"/>
      <c r="J381"/>
      <c r="K381"/>
      <c r="L381"/>
      <c r="M381"/>
      <c r="N381"/>
      <c r="O381"/>
      <c r="P381"/>
    </row>
    <row r="382" spans="1:16" s="3" customFormat="1" ht="14.45">
      <c r="A382" s="55" t="s">
        <v>188</v>
      </c>
      <c r="B382" s="61"/>
      <c r="C382" s="26"/>
      <c r="D382" s="26"/>
      <c r="E382" s="26"/>
      <c r="F382" s="9"/>
      <c r="H382"/>
      <c r="I382"/>
      <c r="J382"/>
      <c r="K382"/>
      <c r="L382"/>
      <c r="M382"/>
      <c r="N382"/>
      <c r="O382"/>
      <c r="P382"/>
    </row>
    <row r="383" spans="1:16" s="3" customFormat="1" ht="14.45">
      <c r="A383" s="56" t="s">
        <v>189</v>
      </c>
      <c r="B383" s="62"/>
      <c r="C383" s="53"/>
      <c r="D383" s="53"/>
      <c r="E383" s="53"/>
      <c r="F383" s="52"/>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1320</v>
      </c>
      <c r="B388" s="63"/>
      <c r="C388" s="45">
        <v>0.57999999999999996</v>
      </c>
      <c r="D388" s="45">
        <v>0.34</v>
      </c>
      <c r="E388" s="110">
        <v>0.08</v>
      </c>
      <c r="F388"/>
      <c r="H388"/>
      <c r="I388"/>
      <c r="J388"/>
      <c r="K388"/>
      <c r="L388"/>
      <c r="M388"/>
      <c r="N388"/>
      <c r="O388"/>
      <c r="P388"/>
    </row>
    <row r="389" spans="1:16" s="3" customFormat="1" ht="14.45">
      <c r="A389" s="55" t="s">
        <v>462</v>
      </c>
      <c r="B389" s="63"/>
      <c r="C389" s="45"/>
      <c r="D389" s="45"/>
      <c r="E389" s="110"/>
      <c r="F389"/>
      <c r="H389"/>
      <c r="I389"/>
      <c r="J389"/>
      <c r="K389"/>
      <c r="L389"/>
      <c r="M389"/>
      <c r="N389"/>
      <c r="O389"/>
      <c r="P389"/>
    </row>
    <row r="390" spans="1:16" s="3" customFormat="1" ht="14.45">
      <c r="A390" s="55" t="s">
        <v>1211</v>
      </c>
      <c r="B390" s="63"/>
      <c r="C390" s="45"/>
      <c r="D390" s="45"/>
      <c r="E390" s="110"/>
      <c r="F390"/>
      <c r="H390"/>
      <c r="I390"/>
      <c r="J390"/>
      <c r="K390"/>
      <c r="L390"/>
      <c r="M390"/>
      <c r="N390"/>
      <c r="O390"/>
      <c r="P390"/>
    </row>
    <row r="391" spans="1:16" ht="14.45">
      <c r="A391" s="55" t="s">
        <v>1212</v>
      </c>
      <c r="B391" s="63"/>
      <c r="C391" s="45"/>
      <c r="D391" s="45"/>
      <c r="E391" s="110"/>
    </row>
    <row r="392" spans="1:16" ht="14.45">
      <c r="A392" s="55" t="s">
        <v>465</v>
      </c>
      <c r="B392" s="63"/>
      <c r="C392" s="45"/>
      <c r="D392" s="45"/>
      <c r="E392" s="110"/>
    </row>
    <row r="393" spans="1:16" ht="14.45">
      <c r="A393" s="55" t="s">
        <v>1321</v>
      </c>
      <c r="B393" s="63"/>
      <c r="C393" s="45"/>
      <c r="D393" s="45"/>
      <c r="E393" s="110"/>
    </row>
    <row r="394" spans="1:16" ht="14.45">
      <c r="A394" s="55" t="s">
        <v>467</v>
      </c>
      <c r="B394" s="63"/>
      <c r="C394" s="45"/>
      <c r="D394" s="45"/>
      <c r="E394" s="110"/>
    </row>
    <row r="395" spans="1:16" ht="14.45">
      <c r="A395" s="56" t="s">
        <v>468</v>
      </c>
      <c r="B395" s="64"/>
      <c r="C395" s="54"/>
      <c r="D395" s="54"/>
      <c r="E395" s="111"/>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1190</v>
      </c>
      <c r="C405" s="86"/>
      <c r="D405" s="87"/>
    </row>
    <row r="406" spans="1:5" ht="14.45">
      <c r="A406" s="81" t="s">
        <v>202</v>
      </c>
      <c r="B406" s="82">
        <v>926</v>
      </c>
      <c r="C406" s="83" t="s">
        <v>45</v>
      </c>
      <c r="D406" s="95">
        <v>1.2850971922246219</v>
      </c>
    </row>
    <row r="407" spans="1:5" ht="14.45">
      <c r="A407" s="88" t="s">
        <v>203</v>
      </c>
      <c r="B407" s="89">
        <v>1148</v>
      </c>
      <c r="C407" s="25"/>
      <c r="D407" s="116"/>
    </row>
    <row r="408" spans="1:5" ht="14.45">
      <c r="A408" s="81" t="s">
        <v>204</v>
      </c>
      <c r="B408" s="82">
        <v>921</v>
      </c>
      <c r="C408" s="83" t="s">
        <v>46</v>
      </c>
      <c r="D408" s="95">
        <v>1.2464712269272531</v>
      </c>
    </row>
    <row r="409" spans="1:5" ht="14.45">
      <c r="A409" s="88" t="s">
        <v>203</v>
      </c>
      <c r="B409" s="89">
        <v>1237</v>
      </c>
      <c r="C409" s="25"/>
      <c r="D409" s="90"/>
    </row>
    <row r="410" spans="1:5" ht="14.45">
      <c r="A410" s="91" t="s">
        <v>205</v>
      </c>
      <c r="B410" s="92">
        <v>921</v>
      </c>
      <c r="C410" s="93" t="s">
        <v>47</v>
      </c>
      <c r="D410" s="94">
        <v>1.3431053203040173</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c r="C416" s="106"/>
      <c r="D416" s="25" t="s">
        <v>45</v>
      </c>
      <c r="E416" s="117">
        <v>0</v>
      </c>
    </row>
    <row r="417" spans="1:5" ht="14.45">
      <c r="A417" t="s">
        <v>46</v>
      </c>
      <c r="B417" s="106"/>
      <c r="C417" s="106"/>
      <c r="D417" s="25" t="s">
        <v>46</v>
      </c>
      <c r="E417" s="117">
        <v>0</v>
      </c>
    </row>
    <row r="418" spans="1:5" ht="14.45">
      <c r="A418" s="44" t="s">
        <v>47</v>
      </c>
      <c r="B418" s="107"/>
      <c r="C418" s="107"/>
      <c r="D418" s="93" t="s">
        <v>47</v>
      </c>
      <c r="E418" s="118">
        <v>0</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10" priority="1" operator="equal">
      <formula>"SUPPRESSED"</formula>
    </cfRule>
  </conditionalFormatting>
  <dataValidations count="1">
    <dataValidation type="list" allowBlank="1" showInputMessage="1" showErrorMessage="1" sqref="E442" xr:uid="{0CC2E232-6B4C-4069-BC30-0AF926AAD49A}">
      <formula1>#REF!</formula1>
    </dataValidation>
  </dataValidations>
  <hyperlinks>
    <hyperlink ref="A1" location="Contents!A1" display="Return to contents page" xr:uid="{F34CB792-B250-4837-A140-70B9AAD497D6}"/>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1F45-CF51-43BC-A533-EE120B418E05}">
  <sheetPr codeName="Sheet14">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13022</v>
      </c>
      <c r="D1" s="125"/>
      <c r="I1" s="124" t="s">
        <v>1322</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2459</v>
      </c>
      <c r="D6" s="26">
        <v>492</v>
      </c>
      <c r="E6" s="9">
        <v>1022</v>
      </c>
      <c r="F6" s="9">
        <v>3973</v>
      </c>
    </row>
    <row r="7" spans="1:16" ht="14.45">
      <c r="A7" s="6" t="s">
        <v>43</v>
      </c>
      <c r="B7" s="25" t="s">
        <v>42</v>
      </c>
      <c r="C7" s="26">
        <v>2800</v>
      </c>
      <c r="D7" s="26">
        <v>410</v>
      </c>
      <c r="E7" s="9">
        <v>942</v>
      </c>
      <c r="F7" s="9">
        <v>4152</v>
      </c>
    </row>
    <row r="8" spans="1:16" ht="14.45">
      <c r="A8" s="6" t="s">
        <v>44</v>
      </c>
      <c r="B8" s="25" t="s">
        <v>42</v>
      </c>
      <c r="C8" s="26">
        <v>2649</v>
      </c>
      <c r="D8" s="26">
        <v>4807</v>
      </c>
      <c r="E8" s="9">
        <v>935</v>
      </c>
      <c r="F8" s="9">
        <v>4001</v>
      </c>
    </row>
    <row r="9" spans="1:16" ht="14.45">
      <c r="A9" s="6" t="s">
        <v>45</v>
      </c>
      <c r="B9" s="25" t="s">
        <v>42</v>
      </c>
      <c r="C9" s="26">
        <v>2704</v>
      </c>
      <c r="D9" s="26">
        <v>422</v>
      </c>
      <c r="E9" s="9">
        <v>932</v>
      </c>
      <c r="F9" s="9">
        <v>4058</v>
      </c>
    </row>
    <row r="10" spans="1:16" ht="14.45">
      <c r="A10" s="6" t="s">
        <v>46</v>
      </c>
      <c r="B10" s="25" t="s">
        <v>42</v>
      </c>
      <c r="C10" s="26">
        <v>2663</v>
      </c>
      <c r="D10" s="26">
        <v>455</v>
      </c>
      <c r="E10" s="9">
        <v>994</v>
      </c>
      <c r="F10" s="9">
        <v>4112</v>
      </c>
    </row>
    <row r="11" spans="1:16" ht="14.45">
      <c r="A11" s="13" t="s">
        <v>47</v>
      </c>
      <c r="B11" s="21" t="s">
        <v>42</v>
      </c>
      <c r="C11" s="22">
        <v>2564</v>
      </c>
      <c r="D11" s="22">
        <v>784</v>
      </c>
      <c r="E11" s="14">
        <v>803</v>
      </c>
      <c r="F11" s="14">
        <v>4151</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3973</v>
      </c>
      <c r="C16" s="119">
        <v>0.6189277623961742</v>
      </c>
      <c r="D16" s="119">
        <v>0.12383589227284168</v>
      </c>
      <c r="E16" s="119">
        <v>0.25723634533098416</v>
      </c>
      <c r="F16" s="9">
        <v>3973</v>
      </c>
      <c r="H16"/>
      <c r="I16"/>
      <c r="J16"/>
      <c r="K16"/>
      <c r="L16"/>
      <c r="M16"/>
      <c r="N16"/>
      <c r="O16"/>
      <c r="P16"/>
    </row>
    <row r="17" spans="1:16" s="3" customFormat="1" ht="14.45">
      <c r="A17" s="6" t="s">
        <v>43</v>
      </c>
      <c r="B17" s="27">
        <v>4152</v>
      </c>
      <c r="C17" s="119">
        <v>0.67437379576107903</v>
      </c>
      <c r="D17" s="119">
        <v>9.8747591522157993E-2</v>
      </c>
      <c r="E17" s="119">
        <v>0.22687861271676302</v>
      </c>
      <c r="F17" s="9">
        <v>4152</v>
      </c>
      <c r="H17"/>
      <c r="I17"/>
      <c r="J17"/>
      <c r="K17"/>
      <c r="L17"/>
      <c r="M17"/>
      <c r="N17"/>
      <c r="O17"/>
      <c r="P17"/>
    </row>
    <row r="18" spans="1:16" s="3" customFormat="1" ht="14.45">
      <c r="A18" s="6" t="s">
        <v>44</v>
      </c>
      <c r="B18" s="27">
        <v>4001</v>
      </c>
      <c r="C18" s="119">
        <v>0.66208447888027988</v>
      </c>
      <c r="D18" s="119">
        <v>0.1042239440139965</v>
      </c>
      <c r="E18" s="119">
        <v>0.23369157710572358</v>
      </c>
      <c r="F18" s="9">
        <v>4001</v>
      </c>
      <c r="H18"/>
      <c r="I18"/>
      <c r="J18"/>
      <c r="K18"/>
      <c r="L18"/>
      <c r="M18"/>
      <c r="N18"/>
      <c r="O18"/>
      <c r="P18"/>
    </row>
    <row r="19" spans="1:16" s="3" customFormat="1" ht="14.45">
      <c r="A19" s="6" t="s">
        <v>45</v>
      </c>
      <c r="B19" s="27">
        <v>4058</v>
      </c>
      <c r="C19" s="119">
        <v>0.66633809758501727</v>
      </c>
      <c r="D19" s="119">
        <v>0.10399211434204042</v>
      </c>
      <c r="E19" s="119">
        <v>0.22966978807294233</v>
      </c>
      <c r="F19" s="9">
        <v>4058</v>
      </c>
      <c r="H19"/>
      <c r="I19"/>
      <c r="J19"/>
      <c r="K19"/>
      <c r="L19"/>
      <c r="M19"/>
      <c r="N19"/>
      <c r="O19"/>
      <c r="P19"/>
    </row>
    <row r="20" spans="1:16" s="3" customFormat="1" ht="14.45">
      <c r="A20" s="6" t="s">
        <v>46</v>
      </c>
      <c r="B20" s="27">
        <v>4112</v>
      </c>
      <c r="C20" s="119">
        <v>0.64761673151750976</v>
      </c>
      <c r="D20" s="119">
        <v>0.11065175097276264</v>
      </c>
      <c r="E20" s="119">
        <v>0.24173151750972763</v>
      </c>
      <c r="F20" s="9">
        <v>4112</v>
      </c>
      <c r="H20"/>
      <c r="I20"/>
      <c r="J20"/>
      <c r="K20"/>
      <c r="L20"/>
      <c r="M20"/>
      <c r="N20"/>
      <c r="O20"/>
      <c r="P20"/>
    </row>
    <row r="21" spans="1:16" s="3" customFormat="1" ht="14.45">
      <c r="A21" s="13" t="s">
        <v>47</v>
      </c>
      <c r="B21" s="23">
        <v>4151</v>
      </c>
      <c r="C21" s="120">
        <v>0.61768248614791621</v>
      </c>
      <c r="D21" s="120">
        <v>0.18887015177065766</v>
      </c>
      <c r="E21" s="120">
        <v>0.19344736208142616</v>
      </c>
      <c r="F21" s="14">
        <v>4151</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3018</v>
      </c>
      <c r="D31" s="26">
        <v>963</v>
      </c>
      <c r="E31" s="9">
        <v>390</v>
      </c>
      <c r="F31" s="9">
        <v>4371</v>
      </c>
      <c r="H31"/>
      <c r="I31"/>
      <c r="J31"/>
      <c r="K31"/>
      <c r="L31"/>
      <c r="M31"/>
      <c r="N31"/>
      <c r="O31"/>
      <c r="P31"/>
    </row>
    <row r="32" spans="1:16" s="3" customFormat="1" ht="14.45">
      <c r="A32" s="6" t="s">
        <v>46</v>
      </c>
      <c r="B32" s="25" t="s">
        <v>52</v>
      </c>
      <c r="C32" s="26">
        <v>4118</v>
      </c>
      <c r="D32" s="26">
        <v>1122</v>
      </c>
      <c r="E32" s="9">
        <v>447</v>
      </c>
      <c r="F32" s="9">
        <v>5687</v>
      </c>
      <c r="H32"/>
      <c r="I32"/>
      <c r="J32"/>
      <c r="K32"/>
      <c r="L32"/>
      <c r="M32"/>
      <c r="N32"/>
      <c r="O32"/>
      <c r="P32"/>
    </row>
    <row r="33" spans="1:16" s="3" customFormat="1" ht="14.45">
      <c r="A33" s="13" t="s">
        <v>47</v>
      </c>
      <c r="B33" s="21" t="s">
        <v>52</v>
      </c>
      <c r="C33" s="22">
        <v>4223</v>
      </c>
      <c r="D33" s="22">
        <v>1214</v>
      </c>
      <c r="E33" s="14">
        <v>316</v>
      </c>
      <c r="F33" s="14">
        <v>5753</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4371</v>
      </c>
      <c r="C37" s="45">
        <v>0.69045984900480439</v>
      </c>
      <c r="D37" s="45">
        <v>0.22031571722717913</v>
      </c>
      <c r="E37" s="45">
        <v>8.9224433768016476E-2</v>
      </c>
      <c r="F37" s="9">
        <v>4371</v>
      </c>
      <c r="H37"/>
      <c r="I37"/>
      <c r="J37"/>
      <c r="K37"/>
      <c r="L37"/>
      <c r="M37"/>
      <c r="N37"/>
      <c r="O37"/>
      <c r="P37"/>
    </row>
    <row r="38" spans="1:16" s="3" customFormat="1" ht="14.45">
      <c r="A38" s="6" t="s">
        <v>46</v>
      </c>
      <c r="B38" s="27">
        <v>5687</v>
      </c>
      <c r="C38" s="45">
        <v>0.72410761385616318</v>
      </c>
      <c r="D38" s="45">
        <v>0.19729206963249515</v>
      </c>
      <c r="E38" s="45">
        <v>7.8600316511341653E-2</v>
      </c>
      <c r="F38" s="9">
        <v>5687</v>
      </c>
      <c r="H38"/>
      <c r="I38"/>
      <c r="J38"/>
      <c r="K38"/>
      <c r="L38"/>
      <c r="M38"/>
      <c r="N38"/>
      <c r="O38"/>
      <c r="P38"/>
    </row>
    <row r="39" spans="1:16" s="3" customFormat="1" ht="14.45">
      <c r="A39" s="13" t="s">
        <v>47</v>
      </c>
      <c r="B39" s="23">
        <v>5753</v>
      </c>
      <c r="C39" s="48">
        <v>0.73405179906135931</v>
      </c>
      <c r="D39" s="48">
        <v>0.21102033721536589</v>
      </c>
      <c r="E39" s="48">
        <v>5.4927863723274815E-2</v>
      </c>
      <c r="F39" s="14">
        <v>5753</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c r="D46" s="26"/>
      <c r="E46" s="9"/>
      <c r="F46" s="9"/>
      <c r="H46"/>
      <c r="I46"/>
      <c r="J46"/>
      <c r="K46"/>
      <c r="L46"/>
      <c r="M46"/>
      <c r="N46"/>
      <c r="O46"/>
      <c r="P46"/>
    </row>
    <row r="47" spans="1:16" s="3" customFormat="1" ht="14.45">
      <c r="A47" s="6"/>
      <c r="B47" s="25" t="s">
        <v>55</v>
      </c>
      <c r="C47" s="26">
        <v>307</v>
      </c>
      <c r="D47" s="26">
        <v>10</v>
      </c>
      <c r="E47" s="9">
        <v>10</v>
      </c>
      <c r="F47" s="9">
        <v>327</v>
      </c>
      <c r="H47"/>
      <c r="I47"/>
      <c r="J47"/>
      <c r="K47"/>
      <c r="L47"/>
      <c r="M47"/>
      <c r="N47"/>
      <c r="O47"/>
      <c r="P47"/>
    </row>
    <row r="48" spans="1:16" s="3" customFormat="1" ht="14.45">
      <c r="A48" s="6"/>
      <c r="B48" s="25" t="s">
        <v>56</v>
      </c>
      <c r="C48" s="26">
        <v>721</v>
      </c>
      <c r="D48" s="26">
        <v>228</v>
      </c>
      <c r="E48" s="9">
        <v>97</v>
      </c>
      <c r="F48" s="9">
        <v>1046</v>
      </c>
      <c r="H48"/>
      <c r="I48"/>
      <c r="J48"/>
      <c r="K48"/>
      <c r="L48"/>
      <c r="M48"/>
      <c r="N48"/>
      <c r="O48"/>
      <c r="P48"/>
    </row>
    <row r="49" spans="1:16" s="3" customFormat="1" ht="14.45">
      <c r="A49" s="6"/>
      <c r="B49" s="25" t="s">
        <v>57</v>
      </c>
      <c r="C49" s="26">
        <v>555</v>
      </c>
      <c r="D49" s="26">
        <v>322</v>
      </c>
      <c r="E49" s="9">
        <v>68</v>
      </c>
      <c r="F49" s="9">
        <v>945</v>
      </c>
      <c r="H49"/>
      <c r="I49"/>
      <c r="J49"/>
      <c r="K49"/>
      <c r="L49"/>
      <c r="M49"/>
      <c r="N49"/>
      <c r="O49"/>
      <c r="P49"/>
    </row>
    <row r="50" spans="1:16" s="3" customFormat="1" ht="14.45">
      <c r="A50" s="6"/>
      <c r="B50" s="25" t="s">
        <v>58</v>
      </c>
      <c r="C50" s="26">
        <v>1121</v>
      </c>
      <c r="D50" s="26">
        <v>361</v>
      </c>
      <c r="E50" s="9">
        <v>183</v>
      </c>
      <c r="F50" s="9">
        <v>1665</v>
      </c>
      <c r="H50"/>
      <c r="I50"/>
      <c r="J50"/>
      <c r="K50"/>
      <c r="L50"/>
      <c r="M50"/>
      <c r="N50"/>
      <c r="O50"/>
      <c r="P50"/>
    </row>
    <row r="51" spans="1:16" s="3" customFormat="1" ht="14.45">
      <c r="A51" s="6"/>
      <c r="B51" s="25" t="s">
        <v>59</v>
      </c>
      <c r="C51" s="26">
        <v>314</v>
      </c>
      <c r="D51" s="26">
        <v>42</v>
      </c>
      <c r="E51" s="9">
        <v>32</v>
      </c>
      <c r="F51" s="9">
        <v>388</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467</v>
      </c>
      <c r="D53" s="26">
        <v>2</v>
      </c>
      <c r="E53" s="9">
        <v>0</v>
      </c>
      <c r="F53" s="9">
        <v>469</v>
      </c>
      <c r="H53"/>
      <c r="I53"/>
      <c r="J53"/>
      <c r="K53"/>
      <c r="L53"/>
      <c r="M53"/>
      <c r="N53"/>
      <c r="O53"/>
      <c r="P53"/>
    </row>
    <row r="54" spans="1:16" s="3" customFormat="1" ht="14.45">
      <c r="A54" s="6"/>
      <c r="B54" s="25" t="s">
        <v>55</v>
      </c>
      <c r="C54" s="26">
        <v>732</v>
      </c>
      <c r="D54" s="26">
        <v>31</v>
      </c>
      <c r="E54" s="9">
        <v>8</v>
      </c>
      <c r="F54" s="9">
        <v>771</v>
      </c>
      <c r="H54"/>
      <c r="I54"/>
      <c r="J54"/>
      <c r="K54"/>
      <c r="L54"/>
      <c r="M54"/>
      <c r="N54"/>
      <c r="O54"/>
      <c r="P54"/>
    </row>
    <row r="55" spans="1:16" s="3" customFormat="1" ht="14.45">
      <c r="A55" s="6"/>
      <c r="B55" s="25" t="s">
        <v>56</v>
      </c>
      <c r="C55" s="26">
        <v>1012</v>
      </c>
      <c r="D55" s="26">
        <v>194</v>
      </c>
      <c r="E55" s="9">
        <v>109</v>
      </c>
      <c r="F55" s="9">
        <v>1315</v>
      </c>
      <c r="H55"/>
      <c r="I55"/>
      <c r="J55"/>
      <c r="K55"/>
      <c r="L55"/>
      <c r="M55"/>
      <c r="N55"/>
      <c r="O55"/>
      <c r="P55"/>
    </row>
    <row r="56" spans="1:16" s="3" customFormat="1" ht="14.45">
      <c r="A56" s="6"/>
      <c r="B56" s="25" t="s">
        <v>57</v>
      </c>
      <c r="C56" s="26">
        <v>653</v>
      </c>
      <c r="D56" s="26">
        <v>292</v>
      </c>
      <c r="E56" s="9">
        <v>93</v>
      </c>
      <c r="F56" s="9">
        <v>1038</v>
      </c>
      <c r="H56"/>
      <c r="I56"/>
      <c r="J56"/>
      <c r="K56"/>
      <c r="L56"/>
      <c r="M56"/>
      <c r="N56"/>
      <c r="O56"/>
      <c r="P56"/>
    </row>
    <row r="57" spans="1:16" s="3" customFormat="1" ht="14.45">
      <c r="A57" s="6"/>
      <c r="B57" s="25" t="s">
        <v>58</v>
      </c>
      <c r="C57" s="26">
        <v>911</v>
      </c>
      <c r="D57" s="26">
        <v>544</v>
      </c>
      <c r="E57" s="9">
        <v>201</v>
      </c>
      <c r="F57" s="9">
        <v>1656</v>
      </c>
      <c r="H57"/>
      <c r="I57"/>
      <c r="J57"/>
      <c r="K57"/>
      <c r="L57"/>
      <c r="M57"/>
      <c r="N57"/>
      <c r="O57"/>
      <c r="P57"/>
    </row>
    <row r="58" spans="1:16" s="3" customFormat="1" ht="14.45">
      <c r="A58" s="6"/>
      <c r="B58" s="25" t="s">
        <v>59</v>
      </c>
      <c r="C58" s="26">
        <v>343</v>
      </c>
      <c r="D58" s="26">
        <v>59</v>
      </c>
      <c r="E58" s="9">
        <v>36</v>
      </c>
      <c r="F58" s="9">
        <v>438</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132</v>
      </c>
      <c r="D60" s="34">
        <v>101</v>
      </c>
      <c r="E60" s="33">
        <v>0</v>
      </c>
      <c r="F60" s="33">
        <v>233</v>
      </c>
      <c r="H60"/>
      <c r="I60"/>
      <c r="J60"/>
      <c r="K60"/>
      <c r="L60"/>
      <c r="M60"/>
      <c r="N60"/>
      <c r="O60"/>
      <c r="P60"/>
    </row>
    <row r="61" spans="1:16" s="3" customFormat="1" ht="14.45">
      <c r="A61" s="31"/>
      <c r="B61" s="32" t="s">
        <v>55</v>
      </c>
      <c r="C61" s="34">
        <v>671</v>
      </c>
      <c r="D61" s="34">
        <v>75</v>
      </c>
      <c r="E61" s="33">
        <v>4</v>
      </c>
      <c r="F61" s="33">
        <v>750</v>
      </c>
      <c r="H61"/>
      <c r="I61"/>
      <c r="J61"/>
      <c r="K61"/>
      <c r="L61"/>
      <c r="M61"/>
      <c r="N61"/>
      <c r="O61"/>
      <c r="P61"/>
    </row>
    <row r="62" spans="1:16" s="3" customFormat="1" ht="14.45">
      <c r="A62" s="31"/>
      <c r="B62" s="32" t="s">
        <v>56</v>
      </c>
      <c r="C62" s="34">
        <v>546</v>
      </c>
      <c r="D62" s="34">
        <v>141</v>
      </c>
      <c r="E62" s="33">
        <v>45</v>
      </c>
      <c r="F62" s="33">
        <v>732</v>
      </c>
      <c r="H62"/>
      <c r="I62"/>
      <c r="J62"/>
      <c r="K62"/>
      <c r="L62"/>
      <c r="M62"/>
      <c r="N62"/>
      <c r="O62"/>
      <c r="P62"/>
    </row>
    <row r="63" spans="1:16" s="3" customFormat="1" ht="14.45">
      <c r="A63" s="31"/>
      <c r="B63" s="32" t="s">
        <v>57</v>
      </c>
      <c r="C63" s="34">
        <v>948</v>
      </c>
      <c r="D63" s="34">
        <v>381</v>
      </c>
      <c r="E63" s="33">
        <v>63</v>
      </c>
      <c r="F63" s="33">
        <v>1392</v>
      </c>
      <c r="H63"/>
      <c r="I63"/>
      <c r="J63"/>
      <c r="K63"/>
      <c r="L63"/>
      <c r="M63"/>
      <c r="N63"/>
      <c r="O63"/>
      <c r="P63"/>
    </row>
    <row r="64" spans="1:16" s="3" customFormat="1" ht="14.45">
      <c r="A64" s="31"/>
      <c r="B64" s="32" t="s">
        <v>58</v>
      </c>
      <c r="C64" s="34">
        <v>1506</v>
      </c>
      <c r="D64" s="34">
        <v>419</v>
      </c>
      <c r="E64" s="33">
        <v>172</v>
      </c>
      <c r="F64" s="33">
        <v>2097</v>
      </c>
      <c r="H64"/>
      <c r="I64"/>
      <c r="J64"/>
      <c r="K64"/>
      <c r="L64"/>
      <c r="M64"/>
      <c r="N64"/>
      <c r="O64"/>
      <c r="P64"/>
    </row>
    <row r="65" spans="1:16" s="3" customFormat="1" ht="14.45">
      <c r="A65" s="13"/>
      <c r="B65" s="21" t="s">
        <v>59</v>
      </c>
      <c r="C65" s="22">
        <v>420</v>
      </c>
      <c r="D65" s="22">
        <v>97</v>
      </c>
      <c r="E65" s="14">
        <v>32</v>
      </c>
      <c r="F65" s="14">
        <v>549</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589</v>
      </c>
      <c r="C71" s="45"/>
      <c r="D71" s="45"/>
      <c r="E71" s="110"/>
      <c r="F71" s="46"/>
      <c r="H71"/>
      <c r="I71"/>
      <c r="J71"/>
      <c r="K71"/>
      <c r="L71"/>
      <c r="M71"/>
      <c r="N71"/>
      <c r="O71"/>
      <c r="P71"/>
    </row>
    <row r="72" spans="1:16" s="3" customFormat="1" ht="14.45">
      <c r="A72" s="6"/>
      <c r="B72" s="36" t="s">
        <v>1323</v>
      </c>
      <c r="C72" s="45">
        <v>0.9388379204892966</v>
      </c>
      <c r="D72" s="45">
        <v>3.0581039755351681E-2</v>
      </c>
      <c r="E72" s="110">
        <v>3.0581039755351681E-2</v>
      </c>
      <c r="F72" s="46"/>
      <c r="H72"/>
      <c r="I72"/>
      <c r="J72"/>
      <c r="K72"/>
      <c r="L72"/>
      <c r="M72"/>
      <c r="N72"/>
      <c r="O72"/>
      <c r="P72"/>
    </row>
    <row r="73" spans="1:16" s="3" customFormat="1" ht="14.45">
      <c r="A73" s="6"/>
      <c r="B73" s="36" t="s">
        <v>1324</v>
      </c>
      <c r="C73" s="45">
        <v>0.68929254302103249</v>
      </c>
      <c r="D73" s="45">
        <v>0.21797323135755259</v>
      </c>
      <c r="E73" s="110">
        <v>9.2734225621414909E-2</v>
      </c>
      <c r="F73" s="46"/>
      <c r="H73"/>
      <c r="I73"/>
      <c r="J73"/>
      <c r="K73"/>
      <c r="L73"/>
      <c r="M73"/>
      <c r="N73"/>
      <c r="O73"/>
      <c r="P73"/>
    </row>
    <row r="74" spans="1:16" s="3" customFormat="1" ht="14.45">
      <c r="A74" s="6"/>
      <c r="B74" s="36" t="s">
        <v>1325</v>
      </c>
      <c r="C74" s="45">
        <v>0.58730158730158732</v>
      </c>
      <c r="D74" s="45">
        <v>0.34074074074074073</v>
      </c>
      <c r="E74" s="110">
        <v>7.1957671957671956E-2</v>
      </c>
      <c r="F74" s="46"/>
      <c r="H74"/>
      <c r="I74"/>
      <c r="J74"/>
      <c r="K74"/>
      <c r="L74"/>
      <c r="M74"/>
      <c r="N74"/>
      <c r="O74"/>
      <c r="P74"/>
    </row>
    <row r="75" spans="1:16" s="3" customFormat="1" ht="14.45">
      <c r="A75" s="6"/>
      <c r="B75" s="36" t="s">
        <v>1326</v>
      </c>
      <c r="C75" s="45">
        <v>0.67327327327327324</v>
      </c>
      <c r="D75" s="45">
        <v>0.2168168168168168</v>
      </c>
      <c r="E75" s="110">
        <v>0.10990990990990991</v>
      </c>
      <c r="F75" s="46"/>
      <c r="H75"/>
      <c r="I75"/>
      <c r="J75"/>
      <c r="K75"/>
      <c r="L75"/>
      <c r="M75"/>
      <c r="N75"/>
      <c r="O75"/>
      <c r="P75"/>
    </row>
    <row r="76" spans="1:16" s="3" customFormat="1" ht="14.45">
      <c r="A76" s="6"/>
      <c r="B76" s="36" t="s">
        <v>1327</v>
      </c>
      <c r="C76" s="45">
        <v>0.80927835051546393</v>
      </c>
      <c r="D76" s="45">
        <v>0.10824742268041238</v>
      </c>
      <c r="E76" s="110">
        <v>8.247422680412371E-2</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1328</v>
      </c>
      <c r="C78" s="45">
        <v>0.99573560767590619</v>
      </c>
      <c r="D78" s="45">
        <v>4.2643923240938165E-3</v>
      </c>
      <c r="E78" s="110">
        <v>0</v>
      </c>
      <c r="F78" s="46"/>
      <c r="H78"/>
      <c r="I78"/>
      <c r="J78"/>
      <c r="K78"/>
      <c r="L78"/>
      <c r="M78"/>
      <c r="N78"/>
      <c r="O78"/>
      <c r="P78"/>
    </row>
    <row r="79" spans="1:16" s="3" customFormat="1" ht="14.45">
      <c r="A79" s="6"/>
      <c r="B79" s="36" t="s">
        <v>1329</v>
      </c>
      <c r="C79" s="45">
        <v>0.94941634241245132</v>
      </c>
      <c r="D79" s="45">
        <v>4.0207522697795074E-2</v>
      </c>
      <c r="E79" s="110">
        <v>1.0376134889753566E-2</v>
      </c>
      <c r="F79" s="46"/>
      <c r="H79"/>
      <c r="I79"/>
      <c r="J79"/>
      <c r="K79"/>
      <c r="L79"/>
      <c r="M79"/>
      <c r="N79"/>
      <c r="O79"/>
      <c r="P79"/>
    </row>
    <row r="80" spans="1:16" s="3" customFormat="1" ht="14.45">
      <c r="A80" s="6"/>
      <c r="B80" s="36" t="s">
        <v>1330</v>
      </c>
      <c r="C80" s="45">
        <v>0.76958174904942966</v>
      </c>
      <c r="D80" s="45">
        <v>0.14752851711026616</v>
      </c>
      <c r="E80" s="110">
        <v>8.2889733840304181E-2</v>
      </c>
      <c r="F80" s="46"/>
      <c r="H80"/>
      <c r="I80"/>
      <c r="J80"/>
      <c r="K80"/>
      <c r="L80"/>
      <c r="M80"/>
      <c r="N80"/>
      <c r="O80"/>
      <c r="P80"/>
    </row>
    <row r="81" spans="1:16" s="3" customFormat="1" ht="14.45">
      <c r="A81" s="6"/>
      <c r="B81" s="36" t="s">
        <v>1331</v>
      </c>
      <c r="C81" s="45">
        <v>0.62909441233140651</v>
      </c>
      <c r="D81" s="45">
        <v>0.2813102119460501</v>
      </c>
      <c r="E81" s="110">
        <v>8.9595375722543349E-2</v>
      </c>
      <c r="F81" s="46"/>
      <c r="H81"/>
      <c r="I81"/>
      <c r="J81"/>
      <c r="K81"/>
      <c r="L81"/>
      <c r="M81"/>
      <c r="N81"/>
      <c r="O81"/>
      <c r="P81"/>
    </row>
    <row r="82" spans="1:16" s="3" customFormat="1" ht="14.45">
      <c r="A82" s="6"/>
      <c r="B82" s="36" t="s">
        <v>1332</v>
      </c>
      <c r="C82" s="45">
        <v>0.5501207729468599</v>
      </c>
      <c r="D82" s="45">
        <v>0.32850241545893721</v>
      </c>
      <c r="E82" s="110">
        <v>0.1213768115942029</v>
      </c>
      <c r="F82" s="46"/>
      <c r="H82"/>
      <c r="I82"/>
      <c r="J82"/>
      <c r="K82"/>
      <c r="L82"/>
      <c r="M82"/>
      <c r="N82"/>
      <c r="O82"/>
      <c r="P82"/>
    </row>
    <row r="83" spans="1:16" s="3" customFormat="1" ht="14.45">
      <c r="A83" s="6"/>
      <c r="B83" s="36" t="s">
        <v>1333</v>
      </c>
      <c r="C83" s="45">
        <v>0.78310502283105021</v>
      </c>
      <c r="D83" s="45">
        <v>0.13470319634703196</v>
      </c>
      <c r="E83" s="110">
        <v>8.2191780821917804E-2</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1334</v>
      </c>
      <c r="C85" s="47">
        <v>0.5665236051502146</v>
      </c>
      <c r="D85" s="47">
        <v>0.4334763948497854</v>
      </c>
      <c r="E85" s="112">
        <v>0</v>
      </c>
      <c r="F85" s="46"/>
      <c r="H85"/>
      <c r="I85"/>
      <c r="J85"/>
      <c r="K85"/>
      <c r="L85"/>
      <c r="M85"/>
      <c r="N85"/>
      <c r="O85"/>
      <c r="P85"/>
    </row>
    <row r="86" spans="1:16" s="3" customFormat="1" ht="14.45">
      <c r="A86" s="31"/>
      <c r="B86" s="38" t="s">
        <v>1335</v>
      </c>
      <c r="C86" s="47">
        <v>0.89466666666666672</v>
      </c>
      <c r="D86" s="47">
        <v>0.1</v>
      </c>
      <c r="E86" s="112">
        <v>5.3333333333333332E-3</v>
      </c>
      <c r="F86" s="46"/>
      <c r="H86"/>
      <c r="I86"/>
      <c r="J86"/>
      <c r="K86"/>
      <c r="L86"/>
      <c r="M86"/>
      <c r="N86"/>
      <c r="O86"/>
      <c r="P86"/>
    </row>
    <row r="87" spans="1:16" s="3" customFormat="1" ht="14.45">
      <c r="A87" s="31"/>
      <c r="B87" s="38" t="s">
        <v>1336</v>
      </c>
      <c r="C87" s="47">
        <v>0.74590163934426235</v>
      </c>
      <c r="D87" s="47">
        <v>0.19262295081967212</v>
      </c>
      <c r="E87" s="112">
        <v>6.1475409836065573E-2</v>
      </c>
      <c r="F87" s="46"/>
      <c r="H87"/>
      <c r="I87"/>
      <c r="J87"/>
      <c r="K87"/>
      <c r="L87"/>
      <c r="M87"/>
      <c r="N87"/>
      <c r="O87"/>
      <c r="P87"/>
    </row>
    <row r="88" spans="1:16" s="3" customFormat="1" ht="14.45">
      <c r="A88" s="31"/>
      <c r="B88" s="38" t="s">
        <v>1337</v>
      </c>
      <c r="C88" s="47">
        <v>0.68103448275862066</v>
      </c>
      <c r="D88" s="47">
        <v>0.27370689655172414</v>
      </c>
      <c r="E88" s="112">
        <v>4.5258620689655173E-2</v>
      </c>
      <c r="F88" s="46"/>
      <c r="H88"/>
      <c r="I88"/>
      <c r="J88"/>
      <c r="K88"/>
      <c r="L88"/>
      <c r="M88"/>
      <c r="N88"/>
      <c r="O88"/>
      <c r="P88"/>
    </row>
    <row r="89" spans="1:16" s="3" customFormat="1" ht="14.45">
      <c r="A89" s="31"/>
      <c r="B89" s="38" t="s">
        <v>1338</v>
      </c>
      <c r="C89" s="47">
        <v>0.71816881258941345</v>
      </c>
      <c r="D89" s="47">
        <v>0.19980925131139723</v>
      </c>
      <c r="E89" s="112">
        <v>8.2021936099189313E-2</v>
      </c>
      <c r="F89" s="46"/>
      <c r="H89"/>
      <c r="I89"/>
      <c r="J89"/>
      <c r="K89"/>
      <c r="L89"/>
      <c r="M89"/>
      <c r="N89"/>
      <c r="O89"/>
      <c r="P89"/>
    </row>
    <row r="90" spans="1:16" s="3" customFormat="1" ht="14.45">
      <c r="A90" s="13"/>
      <c r="B90" s="72" t="s">
        <v>1339</v>
      </c>
      <c r="C90" s="48">
        <v>0.76502732240437155</v>
      </c>
      <c r="D90" s="48">
        <v>0.1766848816029144</v>
      </c>
      <c r="E90" s="113">
        <v>5.8287795992714025E-2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297</v>
      </c>
      <c r="F99" s="50">
        <v>0.24225122349102773</v>
      </c>
      <c r="H99"/>
      <c r="I99"/>
      <c r="J99"/>
      <c r="K99"/>
      <c r="L99"/>
      <c r="M99"/>
      <c r="N99"/>
      <c r="O99"/>
      <c r="P99"/>
    </row>
    <row r="100" spans="1:16" s="3" customFormat="1" ht="14.45">
      <c r="A100" t="s">
        <v>81</v>
      </c>
      <c r="B100"/>
      <c r="C100"/>
      <c r="D100"/>
      <c r="E100" s="34">
        <v>166</v>
      </c>
      <c r="F100" s="47">
        <v>0.13539967373572595</v>
      </c>
      <c r="H100"/>
      <c r="I100"/>
      <c r="J100"/>
      <c r="K100"/>
      <c r="L100"/>
      <c r="M100"/>
      <c r="N100"/>
      <c r="O100"/>
      <c r="P100"/>
    </row>
    <row r="101" spans="1:16" s="3" customFormat="1" ht="14.45">
      <c r="A101" t="s">
        <v>82</v>
      </c>
      <c r="B101"/>
      <c r="C101"/>
      <c r="D101"/>
      <c r="E101" s="34">
        <v>338</v>
      </c>
      <c r="F101" s="47">
        <v>0.27569331158238175</v>
      </c>
      <c r="H101"/>
      <c r="I101"/>
      <c r="J101"/>
      <c r="K101"/>
      <c r="L101"/>
      <c r="M101"/>
      <c r="N101"/>
      <c r="O101"/>
      <c r="P101"/>
    </row>
    <row r="102" spans="1:16" s="3" customFormat="1" ht="14.45">
      <c r="A102" t="s">
        <v>83</v>
      </c>
      <c r="B102"/>
      <c r="C102"/>
      <c r="D102"/>
      <c r="E102" s="34">
        <v>341</v>
      </c>
      <c r="F102" s="47">
        <v>0.27814029363784665</v>
      </c>
      <c r="H102"/>
      <c r="I102"/>
      <c r="J102"/>
      <c r="K102"/>
      <c r="L102"/>
      <c r="M102"/>
      <c r="N102"/>
      <c r="O102"/>
      <c r="P102"/>
    </row>
    <row r="103" spans="1:16" s="3" customFormat="1" ht="14.45">
      <c r="A103" s="44" t="s">
        <v>84</v>
      </c>
      <c r="B103" s="44"/>
      <c r="C103" s="44"/>
      <c r="D103" s="44"/>
      <c r="E103" s="22">
        <v>84</v>
      </c>
      <c r="F103" s="48">
        <v>6.8515497553017946E-2</v>
      </c>
      <c r="H103"/>
      <c r="I103"/>
      <c r="J103"/>
      <c r="K103"/>
      <c r="L103"/>
      <c r="M103"/>
      <c r="N103"/>
      <c r="O103"/>
      <c r="P103"/>
    </row>
    <row r="104" spans="1:16" s="3" customFormat="1" ht="14.45">
      <c r="A104"/>
      <c r="B104"/>
      <c r="C104"/>
      <c r="D104"/>
      <c r="E104" s="40">
        <v>1226</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1867</v>
      </c>
      <c r="D115" s="26">
        <v>355</v>
      </c>
      <c r="E115" s="9">
        <v>394</v>
      </c>
      <c r="F115" s="9">
        <v>2616</v>
      </c>
      <c r="H115"/>
      <c r="I115"/>
      <c r="J115"/>
      <c r="K115"/>
      <c r="L115"/>
      <c r="M115"/>
      <c r="N115"/>
      <c r="O115"/>
      <c r="P115"/>
    </row>
    <row r="116" spans="1:16" s="3" customFormat="1" ht="14.45">
      <c r="A116" s="6" t="s">
        <v>43</v>
      </c>
      <c r="B116" s="25" t="s">
        <v>42</v>
      </c>
      <c r="C116" s="26">
        <v>2058</v>
      </c>
      <c r="D116" s="26">
        <v>287</v>
      </c>
      <c r="E116" s="9">
        <v>379</v>
      </c>
      <c r="F116" s="9">
        <v>2724</v>
      </c>
      <c r="H116"/>
      <c r="I116"/>
      <c r="J116"/>
      <c r="K116"/>
      <c r="L116"/>
      <c r="M116"/>
      <c r="N116"/>
      <c r="O116"/>
      <c r="P116"/>
    </row>
    <row r="117" spans="1:16" s="3" customFormat="1" ht="14.45">
      <c r="A117" s="6" t="s">
        <v>44</v>
      </c>
      <c r="B117" s="25" t="s">
        <v>42</v>
      </c>
      <c r="C117" s="26">
        <v>2135</v>
      </c>
      <c r="D117" s="26">
        <v>272</v>
      </c>
      <c r="E117" s="9">
        <v>440</v>
      </c>
      <c r="F117" s="9">
        <v>2847</v>
      </c>
      <c r="H117"/>
      <c r="I117"/>
      <c r="J117"/>
      <c r="K117"/>
      <c r="L117"/>
      <c r="M117"/>
      <c r="N117"/>
      <c r="O117"/>
      <c r="P117"/>
    </row>
    <row r="118" spans="1:16" s="3" customFormat="1" ht="14.45">
      <c r="A118" s="6" t="s">
        <v>45</v>
      </c>
      <c r="B118" s="25" t="s">
        <v>42</v>
      </c>
      <c r="C118" s="26">
        <v>1953</v>
      </c>
      <c r="D118" s="26">
        <v>260</v>
      </c>
      <c r="E118" s="9">
        <v>421</v>
      </c>
      <c r="F118" s="9">
        <v>2634</v>
      </c>
      <c r="H118"/>
      <c r="I118"/>
      <c r="J118"/>
      <c r="K118"/>
      <c r="L118"/>
      <c r="M118"/>
      <c r="N118"/>
      <c r="O118"/>
      <c r="P118"/>
    </row>
    <row r="119" spans="1:16" s="3" customFormat="1" ht="14.45">
      <c r="A119" s="6" t="s">
        <v>46</v>
      </c>
      <c r="B119" s="25" t="s">
        <v>42</v>
      </c>
      <c r="C119" s="26">
        <v>1772</v>
      </c>
      <c r="D119" s="26">
        <v>248</v>
      </c>
      <c r="E119" s="9">
        <v>440</v>
      </c>
      <c r="F119" s="9">
        <v>2460</v>
      </c>
      <c r="H119"/>
      <c r="I119"/>
      <c r="J119"/>
      <c r="K119"/>
      <c r="L119"/>
      <c r="M119"/>
      <c r="N119"/>
      <c r="O119"/>
      <c r="P119"/>
    </row>
    <row r="120" spans="1:16" s="3" customFormat="1" ht="14.45">
      <c r="A120" s="13" t="s">
        <v>47</v>
      </c>
      <c r="B120" s="21" t="s">
        <v>42</v>
      </c>
      <c r="C120" s="22">
        <v>1703</v>
      </c>
      <c r="D120" s="22">
        <v>382</v>
      </c>
      <c r="E120" s="14">
        <v>335</v>
      </c>
      <c r="F120" s="14">
        <v>2420</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2616</v>
      </c>
      <c r="C124" s="45">
        <v>0.71368501529051986</v>
      </c>
      <c r="D124" s="45">
        <v>0.1357033639143731</v>
      </c>
      <c r="E124" s="45">
        <v>0.15061162079510704</v>
      </c>
      <c r="F124" s="9">
        <v>2616</v>
      </c>
      <c r="H124"/>
      <c r="I124"/>
      <c r="J124"/>
      <c r="K124"/>
      <c r="L124"/>
      <c r="M124"/>
      <c r="N124"/>
      <c r="O124"/>
      <c r="P124"/>
    </row>
    <row r="125" spans="1:16" s="3" customFormat="1" ht="14.45">
      <c r="A125" s="6" t="s">
        <v>43</v>
      </c>
      <c r="B125" s="27">
        <v>2724</v>
      </c>
      <c r="C125" s="45">
        <v>0.75550660792951541</v>
      </c>
      <c r="D125" s="45">
        <v>0.10535976505139501</v>
      </c>
      <c r="E125" s="45">
        <v>0.13913362701908957</v>
      </c>
      <c r="F125" s="9">
        <v>2724</v>
      </c>
      <c r="H125"/>
      <c r="I125"/>
      <c r="J125"/>
      <c r="K125"/>
      <c r="L125"/>
      <c r="M125"/>
      <c r="N125"/>
      <c r="O125"/>
      <c r="P125"/>
    </row>
    <row r="126" spans="1:16" s="3" customFormat="1" ht="14.45">
      <c r="A126" s="6" t="s">
        <v>44</v>
      </c>
      <c r="B126" s="27">
        <v>2847</v>
      </c>
      <c r="C126" s="45">
        <v>0.7499121882683526</v>
      </c>
      <c r="D126" s="45">
        <v>9.5539164032314716E-2</v>
      </c>
      <c r="E126" s="45">
        <v>0.15454864769933263</v>
      </c>
      <c r="F126" s="9">
        <v>2847</v>
      </c>
      <c r="H126"/>
      <c r="I126"/>
      <c r="J126"/>
      <c r="K126"/>
      <c r="L126"/>
      <c r="M126"/>
      <c r="N126"/>
      <c r="O126"/>
      <c r="P126"/>
    </row>
    <row r="127" spans="1:16" s="3" customFormat="1" ht="14.45">
      <c r="A127" s="6" t="s">
        <v>45</v>
      </c>
      <c r="B127" s="27">
        <v>2634</v>
      </c>
      <c r="C127" s="45">
        <v>0.74145785876993164</v>
      </c>
      <c r="D127" s="45">
        <v>9.8709187547456334E-2</v>
      </c>
      <c r="E127" s="45">
        <v>0.15983295368261199</v>
      </c>
      <c r="F127" s="9">
        <v>2634</v>
      </c>
      <c r="H127"/>
      <c r="I127"/>
      <c r="J127"/>
      <c r="K127"/>
      <c r="L127"/>
      <c r="M127"/>
      <c r="N127"/>
      <c r="O127"/>
      <c r="P127"/>
    </row>
    <row r="128" spans="1:16" s="3" customFormat="1" ht="14.45">
      <c r="A128" s="6" t="s">
        <v>46</v>
      </c>
      <c r="B128" s="27">
        <v>2460</v>
      </c>
      <c r="C128" s="45">
        <v>0.72032520325203253</v>
      </c>
      <c r="D128" s="45">
        <v>0.1008130081300813</v>
      </c>
      <c r="E128" s="45">
        <v>0.17886178861788618</v>
      </c>
      <c r="F128" s="9">
        <v>2460</v>
      </c>
      <c r="H128"/>
      <c r="I128"/>
      <c r="J128"/>
      <c r="K128"/>
      <c r="L128"/>
      <c r="M128"/>
      <c r="N128"/>
      <c r="O128"/>
      <c r="P128"/>
    </row>
    <row r="129" spans="1:16" s="3" customFormat="1" ht="14.45">
      <c r="A129" s="13" t="s">
        <v>47</v>
      </c>
      <c r="B129" s="23">
        <v>2420</v>
      </c>
      <c r="C129" s="48">
        <v>0.70371900826446276</v>
      </c>
      <c r="D129" s="48">
        <v>0.15785123966942149</v>
      </c>
      <c r="E129" s="48">
        <v>0.13842975206611571</v>
      </c>
      <c r="F129" s="14">
        <v>2420</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744</v>
      </c>
      <c r="D142" s="26">
        <v>142</v>
      </c>
      <c r="E142" s="9">
        <v>50</v>
      </c>
      <c r="F142" s="9">
        <v>936</v>
      </c>
      <c r="H142"/>
      <c r="I142"/>
      <c r="J142"/>
      <c r="K142"/>
      <c r="L142"/>
      <c r="M142"/>
      <c r="N142"/>
      <c r="O142"/>
      <c r="P142"/>
    </row>
    <row r="143" spans="1:16" s="3" customFormat="1" ht="14.45">
      <c r="A143" s="6" t="s">
        <v>46</v>
      </c>
      <c r="B143" s="25" t="s">
        <v>87</v>
      </c>
      <c r="C143" s="26">
        <v>599</v>
      </c>
      <c r="D143" s="26">
        <v>202</v>
      </c>
      <c r="E143" s="9">
        <v>33</v>
      </c>
      <c r="F143" s="9">
        <v>834</v>
      </c>
      <c r="H143"/>
      <c r="I143"/>
      <c r="J143"/>
      <c r="K143"/>
      <c r="L143"/>
      <c r="M143"/>
      <c r="N143"/>
      <c r="O143"/>
      <c r="P143"/>
    </row>
    <row r="144" spans="1:16" s="3" customFormat="1" ht="14.45">
      <c r="A144" s="13" t="s">
        <v>47</v>
      </c>
      <c r="B144" s="21" t="s">
        <v>87</v>
      </c>
      <c r="C144" s="22">
        <v>467</v>
      </c>
      <c r="D144" s="22">
        <v>215</v>
      </c>
      <c r="E144" s="14">
        <v>16</v>
      </c>
      <c r="F144" s="14">
        <v>698</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936</v>
      </c>
      <c r="C148" s="45">
        <v>0.79487179487179482</v>
      </c>
      <c r="D148" s="45">
        <v>0.1517094017094017</v>
      </c>
      <c r="E148" s="45">
        <v>5.3418803418803416E-2</v>
      </c>
      <c r="F148" s="9">
        <v>936</v>
      </c>
      <c r="H148"/>
      <c r="I148"/>
      <c r="J148"/>
      <c r="K148"/>
      <c r="L148"/>
      <c r="M148"/>
      <c r="N148"/>
      <c r="O148"/>
      <c r="P148"/>
    </row>
    <row r="149" spans="1:16" s="3" customFormat="1" ht="14.45">
      <c r="A149" s="6" t="s">
        <v>46</v>
      </c>
      <c r="B149" s="27">
        <v>834</v>
      </c>
      <c r="C149" s="45">
        <v>0.71822541966426856</v>
      </c>
      <c r="D149" s="45">
        <v>0.2422062350119904</v>
      </c>
      <c r="E149" s="45">
        <v>3.9568345323741004E-2</v>
      </c>
      <c r="F149" s="9">
        <v>834</v>
      </c>
      <c r="H149"/>
      <c r="I149"/>
      <c r="J149"/>
      <c r="K149"/>
      <c r="L149"/>
      <c r="M149"/>
      <c r="N149"/>
      <c r="O149"/>
      <c r="P149"/>
    </row>
    <row r="150" spans="1:16" s="3" customFormat="1" ht="14.45">
      <c r="A150" s="13" t="s">
        <v>47</v>
      </c>
      <c r="B150" s="23">
        <v>698</v>
      </c>
      <c r="C150" s="48">
        <v>0.66905444126074498</v>
      </c>
      <c r="D150" s="48">
        <v>0.30802292263610315</v>
      </c>
      <c r="E150" s="48">
        <v>2.2922636103151862E-2</v>
      </c>
      <c r="F150" s="14">
        <v>698</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v>204</v>
      </c>
      <c r="D158" s="26">
        <v>42</v>
      </c>
      <c r="E158" s="9">
        <v>9</v>
      </c>
      <c r="F158" s="9">
        <v>255</v>
      </c>
      <c r="H158"/>
      <c r="I158"/>
      <c r="J158"/>
      <c r="K158"/>
      <c r="L158"/>
      <c r="M158"/>
      <c r="N158"/>
      <c r="O158"/>
      <c r="P158"/>
    </row>
    <row r="159" spans="1:16" s="3" customFormat="1" ht="14.45">
      <c r="A159" s="6"/>
      <c r="B159" s="25" t="s">
        <v>57</v>
      </c>
      <c r="C159" s="26">
        <v>180</v>
      </c>
      <c r="D159" s="26">
        <v>37</v>
      </c>
      <c r="E159" s="9">
        <v>17</v>
      </c>
      <c r="F159" s="9">
        <v>234</v>
      </c>
      <c r="H159"/>
      <c r="I159"/>
      <c r="J159"/>
      <c r="K159"/>
      <c r="L159"/>
      <c r="M159"/>
      <c r="N159"/>
      <c r="O159"/>
      <c r="P159"/>
    </row>
    <row r="160" spans="1:16" s="3" customFormat="1" ht="14.45">
      <c r="A160" s="6"/>
      <c r="B160" s="25" t="s">
        <v>58</v>
      </c>
      <c r="C160" s="26">
        <v>221</v>
      </c>
      <c r="D160" s="26">
        <v>28</v>
      </c>
      <c r="E160" s="9">
        <v>12</v>
      </c>
      <c r="F160" s="9">
        <v>261</v>
      </c>
      <c r="H160"/>
      <c r="I160"/>
      <c r="J160"/>
      <c r="K160"/>
      <c r="L160"/>
      <c r="M160"/>
      <c r="N160"/>
      <c r="O160"/>
      <c r="P160"/>
    </row>
    <row r="161" spans="1:16" s="3" customFormat="1" ht="14.45">
      <c r="A161" s="6"/>
      <c r="B161" s="25" t="s">
        <v>59</v>
      </c>
      <c r="C161" s="26">
        <v>135</v>
      </c>
      <c r="D161" s="26">
        <v>25</v>
      </c>
      <c r="E161" s="9">
        <v>12</v>
      </c>
      <c r="F161" s="9">
        <v>172</v>
      </c>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v>192</v>
      </c>
      <c r="D164" s="26">
        <v>53</v>
      </c>
      <c r="E164" s="9">
        <v>8</v>
      </c>
      <c r="F164" s="9">
        <v>253</v>
      </c>
      <c r="H164"/>
      <c r="I164"/>
      <c r="J164"/>
      <c r="K164"/>
      <c r="L164"/>
      <c r="M164"/>
      <c r="N164"/>
      <c r="O164"/>
      <c r="P164"/>
    </row>
    <row r="165" spans="1:16" s="3" customFormat="1" ht="14.45">
      <c r="A165" s="6"/>
      <c r="B165" s="25" t="s">
        <v>57</v>
      </c>
      <c r="C165" s="26">
        <v>93</v>
      </c>
      <c r="D165" s="26">
        <v>106</v>
      </c>
      <c r="E165" s="9">
        <v>1</v>
      </c>
      <c r="F165" s="9">
        <v>200</v>
      </c>
      <c r="H165"/>
      <c r="I165"/>
      <c r="J165"/>
      <c r="K165"/>
      <c r="L165"/>
      <c r="M165"/>
      <c r="N165"/>
      <c r="O165"/>
      <c r="P165"/>
    </row>
    <row r="166" spans="1:16" s="3" customFormat="1" ht="14.45">
      <c r="A166" s="6"/>
      <c r="B166" s="25" t="s">
        <v>58</v>
      </c>
      <c r="C166" s="26">
        <v>191</v>
      </c>
      <c r="D166" s="26">
        <v>14</v>
      </c>
      <c r="E166" s="9">
        <v>13</v>
      </c>
      <c r="F166" s="9">
        <v>218</v>
      </c>
      <c r="H166"/>
      <c r="I166"/>
      <c r="J166"/>
      <c r="K166"/>
      <c r="L166"/>
      <c r="M166"/>
      <c r="N166"/>
      <c r="O166"/>
      <c r="P166"/>
    </row>
    <row r="167" spans="1:16" s="3" customFormat="1" ht="14.45">
      <c r="A167" s="6"/>
      <c r="B167" s="25" t="s">
        <v>59</v>
      </c>
      <c r="C167" s="26">
        <v>118</v>
      </c>
      <c r="D167" s="26">
        <v>29</v>
      </c>
      <c r="E167" s="9">
        <v>11</v>
      </c>
      <c r="F167" s="9">
        <v>158</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v>153</v>
      </c>
      <c r="D170" s="34">
        <v>33</v>
      </c>
      <c r="E170" s="33">
        <v>3</v>
      </c>
      <c r="F170" s="33">
        <v>189</v>
      </c>
      <c r="H170"/>
      <c r="I170"/>
      <c r="J170"/>
      <c r="K170"/>
      <c r="L170"/>
      <c r="M170"/>
      <c r="N170"/>
      <c r="O170"/>
      <c r="P170"/>
    </row>
    <row r="171" spans="1:16" s="3" customFormat="1" ht="14.45">
      <c r="A171" s="114" t="s">
        <v>47</v>
      </c>
      <c r="B171" s="32" t="s">
        <v>57</v>
      </c>
      <c r="C171" s="34">
        <v>47</v>
      </c>
      <c r="D171" s="34">
        <v>132</v>
      </c>
      <c r="E171" s="33">
        <v>2</v>
      </c>
      <c r="F171" s="33">
        <v>181</v>
      </c>
      <c r="H171"/>
      <c r="I171"/>
      <c r="J171"/>
      <c r="K171"/>
      <c r="L171"/>
      <c r="M171"/>
      <c r="N171"/>
      <c r="O171"/>
      <c r="P171"/>
    </row>
    <row r="172" spans="1:16" s="3" customFormat="1" ht="14.45">
      <c r="A172" s="114" t="s">
        <v>47</v>
      </c>
      <c r="B172" s="32" t="s">
        <v>58</v>
      </c>
      <c r="C172" s="34">
        <v>186</v>
      </c>
      <c r="D172" s="34">
        <v>29</v>
      </c>
      <c r="E172" s="33">
        <v>7</v>
      </c>
      <c r="F172" s="33">
        <v>222</v>
      </c>
      <c r="H172"/>
      <c r="I172"/>
      <c r="J172"/>
      <c r="K172"/>
      <c r="L172"/>
      <c r="M172"/>
      <c r="N172"/>
      <c r="O172"/>
      <c r="P172"/>
    </row>
    <row r="173" spans="1:16" s="3" customFormat="1" ht="14.45">
      <c r="A173" s="115" t="s">
        <v>47</v>
      </c>
      <c r="B173" s="21" t="s">
        <v>59</v>
      </c>
      <c r="C173" s="22">
        <v>71</v>
      </c>
      <c r="D173" s="22">
        <v>21</v>
      </c>
      <c r="E173" s="14">
        <v>4</v>
      </c>
      <c r="F173" s="14">
        <v>96</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1340</v>
      </c>
      <c r="C180" s="45">
        <v>0.8</v>
      </c>
      <c r="D180" s="45">
        <v>0.16470588235294117</v>
      </c>
      <c r="E180" s="110">
        <v>3.5294117647058823E-2</v>
      </c>
      <c r="F180" s="9"/>
      <c r="H180"/>
      <c r="I180"/>
      <c r="J180"/>
      <c r="K180"/>
      <c r="L180"/>
      <c r="M180"/>
      <c r="N180"/>
      <c r="O180"/>
      <c r="P180"/>
    </row>
    <row r="181" spans="1:16" s="3" customFormat="1" ht="14.45">
      <c r="A181" s="6"/>
      <c r="B181" s="36" t="s">
        <v>1341</v>
      </c>
      <c r="C181" s="45">
        <v>0.76923076923076927</v>
      </c>
      <c r="D181" s="45">
        <v>0.15811965811965811</v>
      </c>
      <c r="E181" s="110">
        <v>7.2649572649572655E-2</v>
      </c>
      <c r="F181" s="9"/>
      <c r="H181"/>
      <c r="I181"/>
      <c r="J181"/>
      <c r="K181"/>
      <c r="L181"/>
      <c r="M181"/>
      <c r="N181"/>
      <c r="O181"/>
      <c r="P181"/>
    </row>
    <row r="182" spans="1:16" s="3" customFormat="1" ht="14.45">
      <c r="A182" s="6"/>
      <c r="B182" s="36" t="s">
        <v>1342</v>
      </c>
      <c r="C182" s="45">
        <v>0.84674329501915713</v>
      </c>
      <c r="D182" s="45">
        <v>0.10727969348659004</v>
      </c>
      <c r="E182" s="110">
        <v>4.5977011494252873E-2</v>
      </c>
      <c r="F182" s="9"/>
      <c r="H182"/>
      <c r="I182"/>
      <c r="J182"/>
      <c r="K182"/>
      <c r="L182"/>
      <c r="M182"/>
      <c r="N182"/>
      <c r="O182"/>
      <c r="P182"/>
    </row>
    <row r="183" spans="1:16" s="3" customFormat="1" ht="14.45">
      <c r="A183" s="6"/>
      <c r="B183" s="36" t="s">
        <v>1343</v>
      </c>
      <c r="C183" s="45">
        <v>0.78488372093023251</v>
      </c>
      <c r="D183" s="45">
        <v>0.14534883720930233</v>
      </c>
      <c r="E183" s="110">
        <v>6.9767441860465115E-2</v>
      </c>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1344</v>
      </c>
      <c r="C186" s="45">
        <v>0.75889328063241102</v>
      </c>
      <c r="D186" s="45">
        <v>0.20948616600790515</v>
      </c>
      <c r="E186" s="110">
        <v>3.1620553359683792E-2</v>
      </c>
      <c r="F186" s="9"/>
      <c r="H186"/>
      <c r="I186"/>
      <c r="J186"/>
      <c r="K186"/>
      <c r="L186"/>
      <c r="M186"/>
      <c r="N186"/>
      <c r="O186"/>
      <c r="P186"/>
    </row>
    <row r="187" spans="1:16" s="3" customFormat="1" ht="14.45">
      <c r="A187" s="6"/>
      <c r="B187" s="36" t="s">
        <v>1345</v>
      </c>
      <c r="C187" s="45">
        <v>0.46500000000000002</v>
      </c>
      <c r="D187" s="45">
        <v>0.53</v>
      </c>
      <c r="E187" s="110">
        <v>5.0000000000000001E-3</v>
      </c>
      <c r="F187" s="9"/>
      <c r="H187"/>
      <c r="I187"/>
      <c r="J187"/>
      <c r="K187"/>
      <c r="L187"/>
      <c r="M187"/>
      <c r="N187"/>
      <c r="O187"/>
      <c r="P187"/>
    </row>
    <row r="188" spans="1:16" s="3" customFormat="1" ht="14.45">
      <c r="A188" s="6"/>
      <c r="B188" s="36" t="s">
        <v>1346</v>
      </c>
      <c r="C188" s="45">
        <v>0.87614678899082565</v>
      </c>
      <c r="D188" s="45">
        <v>6.4220183486238536E-2</v>
      </c>
      <c r="E188" s="110">
        <v>5.9633027522935783E-2</v>
      </c>
      <c r="F188" s="9"/>
      <c r="H188"/>
      <c r="I188"/>
      <c r="J188"/>
      <c r="K188"/>
      <c r="L188"/>
      <c r="M188"/>
      <c r="N188"/>
      <c r="O188"/>
      <c r="P188"/>
    </row>
    <row r="189" spans="1:16" s="3" customFormat="1" ht="14.45">
      <c r="A189" s="6"/>
      <c r="B189" s="36" t="s">
        <v>1222</v>
      </c>
      <c r="C189" s="45">
        <v>0.74683544303797467</v>
      </c>
      <c r="D189" s="45">
        <v>0.18354430379746836</v>
      </c>
      <c r="E189" s="110">
        <v>6.9620253164556958E-2</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1347</v>
      </c>
      <c r="C192" s="47">
        <v>0.80952380952380953</v>
      </c>
      <c r="D192" s="47">
        <v>0.17460317460317459</v>
      </c>
      <c r="E192" s="112">
        <v>1.5873015873015872E-2</v>
      </c>
      <c r="F192" s="9"/>
      <c r="H192"/>
      <c r="I192"/>
      <c r="J192"/>
      <c r="K192"/>
      <c r="L192"/>
      <c r="M192"/>
      <c r="N192"/>
      <c r="O192"/>
      <c r="P192"/>
    </row>
    <row r="193" spans="1:16" s="3" customFormat="1" ht="14.45">
      <c r="A193" s="31"/>
      <c r="B193" s="38" t="s">
        <v>1348</v>
      </c>
      <c r="C193" s="47">
        <v>0.25966850828729282</v>
      </c>
      <c r="D193" s="47">
        <v>0.72928176795580113</v>
      </c>
      <c r="E193" s="112">
        <v>1.1049723756906077E-2</v>
      </c>
      <c r="F193" s="9"/>
      <c r="H193"/>
      <c r="I193"/>
      <c r="J193"/>
      <c r="K193"/>
      <c r="L193"/>
      <c r="M193"/>
      <c r="N193"/>
      <c r="O193"/>
      <c r="P193"/>
    </row>
    <row r="194" spans="1:16" s="3" customFormat="1" ht="14.45">
      <c r="A194" s="31"/>
      <c r="B194" s="38" t="s">
        <v>1349</v>
      </c>
      <c r="C194" s="47">
        <v>0.83783783783783783</v>
      </c>
      <c r="D194" s="47">
        <v>0.13063063063063063</v>
      </c>
      <c r="E194" s="112">
        <v>3.1531531531531529E-2</v>
      </c>
      <c r="F194" s="9"/>
      <c r="H194"/>
      <c r="I194"/>
      <c r="J194"/>
      <c r="K194"/>
      <c r="L194"/>
      <c r="M194"/>
      <c r="N194"/>
      <c r="O194"/>
      <c r="P194"/>
    </row>
    <row r="195" spans="1:16" s="3" customFormat="1" ht="14.45">
      <c r="A195" s="13"/>
      <c r="B195" s="72" t="s">
        <v>1350</v>
      </c>
      <c r="C195" s="48">
        <v>0.73958333333333337</v>
      </c>
      <c r="D195" s="48">
        <v>0.21875</v>
      </c>
      <c r="E195" s="113">
        <v>4.1666666666666664E-2</v>
      </c>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49</v>
      </c>
      <c r="F207" s="42">
        <v>0.11421911421911422</v>
      </c>
      <c r="H207"/>
      <c r="I207"/>
      <c r="J207"/>
      <c r="K207"/>
      <c r="L207"/>
      <c r="M207"/>
      <c r="N207"/>
      <c r="O207"/>
      <c r="P207"/>
    </row>
    <row r="208" spans="1:16" s="3" customFormat="1" ht="14.45">
      <c r="A208" t="s">
        <v>81</v>
      </c>
      <c r="B208"/>
      <c r="C208"/>
      <c r="D208"/>
      <c r="E208" s="34">
        <v>85</v>
      </c>
      <c r="F208" s="35">
        <v>0.19813519813519814</v>
      </c>
      <c r="H208"/>
      <c r="I208"/>
      <c r="J208"/>
      <c r="K208"/>
      <c r="L208"/>
      <c r="M208"/>
      <c r="N208"/>
      <c r="O208"/>
      <c r="P208"/>
    </row>
    <row r="209" spans="1:16" s="3" customFormat="1" ht="14.45">
      <c r="A209" t="s">
        <v>82</v>
      </c>
      <c r="B209"/>
      <c r="C209"/>
      <c r="D209"/>
      <c r="E209" s="34">
        <v>102</v>
      </c>
      <c r="F209" s="35">
        <v>0.23776223776223776</v>
      </c>
      <c r="H209"/>
      <c r="I209"/>
      <c r="J209"/>
      <c r="K209"/>
      <c r="L209"/>
      <c r="M209"/>
      <c r="N209"/>
      <c r="O209"/>
      <c r="P209"/>
    </row>
    <row r="210" spans="1:16" s="3" customFormat="1" ht="14.45">
      <c r="A210" t="s">
        <v>83</v>
      </c>
      <c r="B210"/>
      <c r="C210"/>
      <c r="D210"/>
      <c r="E210" s="34">
        <v>136</v>
      </c>
      <c r="F210" s="35">
        <v>0.317016317016317</v>
      </c>
      <c r="H210"/>
      <c r="I210"/>
      <c r="J210"/>
      <c r="K210"/>
      <c r="L210"/>
      <c r="M210"/>
      <c r="N210"/>
      <c r="O210"/>
      <c r="P210"/>
    </row>
    <row r="211" spans="1:16" s="3" customFormat="1" ht="14.45">
      <c r="A211" s="44" t="s">
        <v>84</v>
      </c>
      <c r="B211" s="44"/>
      <c r="C211" s="44"/>
      <c r="D211" s="44"/>
      <c r="E211" s="22">
        <v>57</v>
      </c>
      <c r="F211" s="24">
        <v>0.13286713286713286</v>
      </c>
      <c r="H211"/>
      <c r="I211"/>
      <c r="J211"/>
      <c r="K211"/>
      <c r="L211"/>
      <c r="M211"/>
      <c r="N211"/>
      <c r="O211"/>
      <c r="P211"/>
    </row>
    <row r="212" spans="1:16" s="3" customFormat="1" ht="14.45">
      <c r="A212"/>
      <c r="B212"/>
      <c r="C212"/>
      <c r="D212"/>
      <c r="E212" s="40">
        <v>429</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1757</v>
      </c>
      <c r="D222" s="26">
        <v>597</v>
      </c>
      <c r="E222" s="9">
        <v>454</v>
      </c>
      <c r="F222" s="9">
        <v>2808</v>
      </c>
      <c r="H222"/>
      <c r="I222"/>
      <c r="J222"/>
      <c r="K222"/>
      <c r="L222"/>
      <c r="M222"/>
      <c r="N222"/>
      <c r="O222"/>
      <c r="P222"/>
    </row>
    <row r="223" spans="1:16" s="3" customFormat="1" ht="14.45">
      <c r="A223" s="55" t="s">
        <v>108</v>
      </c>
      <c r="B223" s="61"/>
      <c r="C223" s="26">
        <v>2115</v>
      </c>
      <c r="D223" s="26">
        <v>506</v>
      </c>
      <c r="E223" s="9">
        <v>443</v>
      </c>
      <c r="F223" s="9">
        <v>3064</v>
      </c>
      <c r="H223"/>
      <c r="I223"/>
      <c r="J223"/>
      <c r="K223"/>
      <c r="L223"/>
      <c r="M223"/>
      <c r="N223"/>
      <c r="O223"/>
      <c r="P223"/>
    </row>
    <row r="224" spans="1:16" s="3" customFormat="1" ht="14.45">
      <c r="A224" s="55" t="s">
        <v>109</v>
      </c>
      <c r="B224" s="61"/>
      <c r="C224" s="26">
        <v>795</v>
      </c>
      <c r="D224" s="26">
        <v>199</v>
      </c>
      <c r="E224" s="9">
        <v>159</v>
      </c>
      <c r="F224" s="9">
        <v>1153</v>
      </c>
      <c r="H224"/>
      <c r="I224"/>
      <c r="J224"/>
      <c r="K224"/>
      <c r="L224"/>
      <c r="M224"/>
      <c r="N224"/>
      <c r="O224"/>
      <c r="P224"/>
    </row>
    <row r="225" spans="1:16" s="3" customFormat="1" ht="14.45">
      <c r="A225" s="55" t="s">
        <v>110</v>
      </c>
      <c r="B225" s="61"/>
      <c r="C225" s="26">
        <v>1288</v>
      </c>
      <c r="D225" s="26">
        <v>263</v>
      </c>
      <c r="E225" s="9">
        <v>219</v>
      </c>
      <c r="F225" s="9">
        <v>1770</v>
      </c>
      <c r="H225"/>
      <c r="I225"/>
      <c r="J225"/>
      <c r="K225"/>
      <c r="L225"/>
      <c r="M225"/>
      <c r="N225"/>
      <c r="O225"/>
      <c r="P225"/>
    </row>
    <row r="226" spans="1:16" s="3" customFormat="1" ht="14.45">
      <c r="A226" s="56" t="s">
        <v>111</v>
      </c>
      <c r="B226" s="62"/>
      <c r="C226" s="53">
        <v>495</v>
      </c>
      <c r="D226" s="53">
        <v>167</v>
      </c>
      <c r="E226" s="52">
        <v>78</v>
      </c>
      <c r="F226" s="52">
        <v>740</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1351</v>
      </c>
      <c r="B231" s="63"/>
      <c r="C231" s="45">
        <v>0.62571225071225067</v>
      </c>
      <c r="D231" s="45">
        <v>0.2126068376068376</v>
      </c>
      <c r="E231" s="110">
        <v>0.16168091168091167</v>
      </c>
      <c r="F231" s="9"/>
      <c r="H231"/>
      <c r="I231"/>
      <c r="J231"/>
      <c r="K231"/>
      <c r="L231"/>
      <c r="M231"/>
      <c r="N231"/>
      <c r="O231"/>
      <c r="P231"/>
    </row>
    <row r="232" spans="1:16" s="3" customFormat="1" ht="14.45">
      <c r="A232" s="55" t="s">
        <v>1352</v>
      </c>
      <c r="B232" s="63"/>
      <c r="C232" s="45">
        <v>0.69027415143603132</v>
      </c>
      <c r="D232" s="45">
        <v>0.16514360313315926</v>
      </c>
      <c r="E232" s="110">
        <v>0.14458224543080939</v>
      </c>
      <c r="F232" s="9"/>
      <c r="H232"/>
      <c r="I232"/>
      <c r="J232"/>
      <c r="K232"/>
      <c r="L232"/>
      <c r="M232"/>
      <c r="N232"/>
      <c r="O232"/>
      <c r="P232"/>
    </row>
    <row r="233" spans="1:16" s="3" customFormat="1" ht="14.45">
      <c r="A233" s="55" t="s">
        <v>1353</v>
      </c>
      <c r="B233" s="63"/>
      <c r="C233" s="45">
        <v>0.68950563746747617</v>
      </c>
      <c r="D233" s="45">
        <v>0.17259323503902863</v>
      </c>
      <c r="E233" s="110">
        <v>0.13790112749349523</v>
      </c>
      <c r="F233" s="9"/>
      <c r="H233"/>
      <c r="I233"/>
      <c r="J233"/>
      <c r="K233"/>
      <c r="L233"/>
      <c r="M233"/>
      <c r="N233"/>
      <c r="O233"/>
      <c r="P233"/>
    </row>
    <row r="234" spans="1:16" s="3" customFormat="1" ht="14.45">
      <c r="A234" s="55" t="s">
        <v>1354</v>
      </c>
      <c r="B234" s="63"/>
      <c r="C234" s="45">
        <v>0.72768361581920904</v>
      </c>
      <c r="D234" s="45">
        <v>0.14858757062146893</v>
      </c>
      <c r="E234" s="110">
        <v>0.12372881355932204</v>
      </c>
      <c r="F234" s="9"/>
      <c r="H234"/>
      <c r="I234"/>
      <c r="J234"/>
      <c r="K234"/>
      <c r="L234"/>
      <c r="M234"/>
      <c r="N234"/>
      <c r="O234"/>
      <c r="P234"/>
    </row>
    <row r="235" spans="1:16" s="3" customFormat="1" ht="14.45">
      <c r="A235" s="56" t="s">
        <v>1355</v>
      </c>
      <c r="B235" s="64"/>
      <c r="C235" s="54">
        <v>0.66891891891891897</v>
      </c>
      <c r="D235" s="54">
        <v>0.22567567567567567</v>
      </c>
      <c r="E235" s="111">
        <v>0.10540540540540541</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0.47663551401869159</v>
      </c>
      <c r="C251" s="66">
        <v>102</v>
      </c>
      <c r="D251" s="66">
        <v>54</v>
      </c>
      <c r="E251" s="66">
        <v>58</v>
      </c>
      <c r="F251" s="67">
        <v>214</v>
      </c>
      <c r="H251"/>
      <c r="I251"/>
      <c r="J251"/>
      <c r="K251"/>
      <c r="L251"/>
      <c r="M251"/>
      <c r="N251"/>
      <c r="O251"/>
      <c r="P251"/>
    </row>
    <row r="252" spans="1:16" s="3" customFormat="1" ht="14.45">
      <c r="A252" t="s">
        <v>119</v>
      </c>
      <c r="B252" s="65">
        <v>0.78205128205128205</v>
      </c>
      <c r="C252" s="66">
        <v>122</v>
      </c>
      <c r="D252" s="66">
        <v>21</v>
      </c>
      <c r="E252" s="66">
        <v>13</v>
      </c>
      <c r="F252" s="67">
        <v>156</v>
      </c>
      <c r="H252"/>
      <c r="I252"/>
      <c r="J252"/>
      <c r="K252"/>
      <c r="L252"/>
      <c r="M252"/>
      <c r="N252"/>
      <c r="O252"/>
      <c r="P252"/>
    </row>
    <row r="253" spans="1:16" s="3" customFormat="1" ht="14.45">
      <c r="A253" t="s">
        <v>120</v>
      </c>
      <c r="B253" s="65">
        <v>0.60559006211180122</v>
      </c>
      <c r="C253" s="66">
        <v>195</v>
      </c>
      <c r="D253" s="66">
        <v>53</v>
      </c>
      <c r="E253" s="66">
        <v>74</v>
      </c>
      <c r="F253" s="67">
        <v>322</v>
      </c>
      <c r="H253"/>
      <c r="I253"/>
      <c r="J253"/>
      <c r="K253"/>
      <c r="L253"/>
      <c r="M253"/>
      <c r="N253"/>
      <c r="O253"/>
      <c r="P253"/>
    </row>
    <row r="254" spans="1:16" s="3" customFormat="1" ht="14.45">
      <c r="A254" t="s">
        <v>121</v>
      </c>
      <c r="B254" s="65">
        <v>0.58445945945945943</v>
      </c>
      <c r="C254" s="66">
        <v>173</v>
      </c>
      <c r="D254" s="66">
        <v>64</v>
      </c>
      <c r="E254" s="66">
        <v>59</v>
      </c>
      <c r="F254" s="67">
        <v>296</v>
      </c>
      <c r="H254"/>
      <c r="I254"/>
      <c r="J254"/>
      <c r="K254"/>
      <c r="L254"/>
      <c r="M254"/>
      <c r="N254"/>
      <c r="O254"/>
      <c r="P254"/>
    </row>
    <row r="255" spans="1:16" s="3" customFormat="1" ht="14.45">
      <c r="A255" t="s">
        <v>122</v>
      </c>
      <c r="B255" s="65">
        <v>0.75</v>
      </c>
      <c r="C255" s="66">
        <v>60</v>
      </c>
      <c r="D255" s="66">
        <v>4</v>
      </c>
      <c r="E255" s="66">
        <v>16</v>
      </c>
      <c r="F255" s="67">
        <v>80</v>
      </c>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0.70283018867924529</v>
      </c>
      <c r="C257" s="66">
        <v>149</v>
      </c>
      <c r="D257" s="66">
        <v>26</v>
      </c>
      <c r="E257" s="66">
        <v>37</v>
      </c>
      <c r="F257" s="67">
        <v>212</v>
      </c>
      <c r="H257"/>
      <c r="I257"/>
      <c r="J257"/>
      <c r="K257"/>
      <c r="L257"/>
      <c r="M257"/>
      <c r="N257"/>
      <c r="O257"/>
      <c r="P257"/>
    </row>
    <row r="258" spans="1:16" s="3" customFormat="1" ht="14.45">
      <c r="A258" t="s">
        <v>125</v>
      </c>
      <c r="B258" s="65">
        <v>0.80555555555555558</v>
      </c>
      <c r="C258" s="66">
        <v>319</v>
      </c>
      <c r="D258" s="66">
        <v>32</v>
      </c>
      <c r="E258" s="66">
        <v>45</v>
      </c>
      <c r="F258" s="67">
        <v>396</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0.52302631578947367</v>
      </c>
      <c r="C260" s="66">
        <v>159</v>
      </c>
      <c r="D260" s="66">
        <v>80</v>
      </c>
      <c r="E260" s="66">
        <v>65</v>
      </c>
      <c r="F260" s="67">
        <v>304</v>
      </c>
      <c r="H260"/>
      <c r="I260"/>
      <c r="J260"/>
      <c r="K260"/>
      <c r="L260"/>
      <c r="M260"/>
      <c r="N260"/>
      <c r="O260"/>
      <c r="P260"/>
    </row>
    <row r="261" spans="1:16" s="3" customFormat="1" ht="14.45">
      <c r="A261" t="s">
        <v>128</v>
      </c>
      <c r="B261" s="65">
        <v>0.65292841648590016</v>
      </c>
      <c r="C261" s="66">
        <v>301</v>
      </c>
      <c r="D261" s="66">
        <v>66</v>
      </c>
      <c r="E261" s="66">
        <v>94</v>
      </c>
      <c r="F261" s="67">
        <v>461</v>
      </c>
      <c r="H261"/>
      <c r="I261"/>
      <c r="J261"/>
      <c r="K261"/>
      <c r="L261"/>
      <c r="M261"/>
      <c r="N261"/>
      <c r="O261"/>
      <c r="P261"/>
    </row>
    <row r="262" spans="1:16" s="3" customFormat="1" ht="14.45">
      <c r="A262" t="s">
        <v>129</v>
      </c>
      <c r="B262" s="65">
        <v>0.74512441156691323</v>
      </c>
      <c r="C262" s="66">
        <v>1108</v>
      </c>
      <c r="D262" s="66">
        <v>230</v>
      </c>
      <c r="E262" s="66">
        <v>149</v>
      </c>
      <c r="F262" s="67">
        <v>1487</v>
      </c>
      <c r="H262"/>
      <c r="I262"/>
      <c r="J262"/>
      <c r="K262"/>
      <c r="L262"/>
      <c r="M262"/>
      <c r="N262"/>
      <c r="O262"/>
      <c r="P262"/>
    </row>
    <row r="263" spans="1:16" s="3" customFormat="1" ht="14.45">
      <c r="A263" t="s">
        <v>130</v>
      </c>
      <c r="B263" s="65">
        <v>0.7142857142857143</v>
      </c>
      <c r="C263" s="66">
        <v>110</v>
      </c>
      <c r="D263" s="66">
        <v>19</v>
      </c>
      <c r="E263" s="66">
        <v>25</v>
      </c>
      <c r="F263" s="67">
        <v>154</v>
      </c>
      <c r="H263"/>
      <c r="I263"/>
      <c r="J263"/>
      <c r="K263"/>
      <c r="L263"/>
      <c r="M263"/>
      <c r="N263"/>
      <c r="O263"/>
      <c r="P263"/>
    </row>
    <row r="264" spans="1:16" s="3" customFormat="1" ht="14.45">
      <c r="A264" t="s">
        <v>131</v>
      </c>
      <c r="B264" s="65">
        <v>0.76814988290398123</v>
      </c>
      <c r="C264" s="66">
        <v>328</v>
      </c>
      <c r="D264" s="66">
        <v>48</v>
      </c>
      <c r="E264" s="66">
        <v>51</v>
      </c>
      <c r="F264" s="67">
        <v>427</v>
      </c>
      <c r="H264"/>
      <c r="I264"/>
      <c r="J264"/>
      <c r="K264"/>
      <c r="L264"/>
      <c r="M264"/>
      <c r="N264"/>
      <c r="O264"/>
      <c r="P264"/>
    </row>
    <row r="265" spans="1:16" s="3" customFormat="1" ht="14.45">
      <c r="A265" t="s">
        <v>132</v>
      </c>
      <c r="B265" s="65">
        <v>0.5490196078431373</v>
      </c>
      <c r="C265" s="66">
        <v>168</v>
      </c>
      <c r="D265" s="66">
        <v>87</v>
      </c>
      <c r="E265" s="66">
        <v>51</v>
      </c>
      <c r="F265" s="67">
        <v>306</v>
      </c>
      <c r="H265"/>
      <c r="I265"/>
      <c r="J265"/>
      <c r="K265"/>
      <c r="L265"/>
      <c r="M265"/>
      <c r="N265"/>
      <c r="O265"/>
      <c r="P265"/>
    </row>
    <row r="266" spans="1:16" s="3" customFormat="1" ht="14.45">
      <c r="A266" t="s">
        <v>133</v>
      </c>
      <c r="B266" s="65">
        <v>0.6142433234421365</v>
      </c>
      <c r="C266" s="66">
        <v>828</v>
      </c>
      <c r="D266" s="66">
        <v>356</v>
      </c>
      <c r="E266" s="66">
        <v>164</v>
      </c>
      <c r="F266" s="67">
        <v>1348</v>
      </c>
      <c r="H266"/>
      <c r="I266"/>
      <c r="J266"/>
      <c r="K266"/>
      <c r="L266"/>
      <c r="M266"/>
      <c r="N266"/>
      <c r="O266"/>
      <c r="P266"/>
    </row>
    <row r="267" spans="1:16" s="3" customFormat="1" ht="14.45">
      <c r="A267" t="s">
        <v>134</v>
      </c>
      <c r="B267" s="65">
        <v>0.5589887640449438</v>
      </c>
      <c r="C267" s="66">
        <v>199</v>
      </c>
      <c r="D267" s="66">
        <v>104</v>
      </c>
      <c r="E267" s="66">
        <v>53</v>
      </c>
      <c r="F267" s="67">
        <v>356</v>
      </c>
      <c r="H267"/>
      <c r="I267"/>
      <c r="J267"/>
      <c r="K267"/>
      <c r="L267"/>
      <c r="M267"/>
      <c r="N267"/>
      <c r="O267"/>
      <c r="P267"/>
    </row>
    <row r="268" spans="1:16" s="3" customFormat="1" ht="14.45">
      <c r="A268" s="44" t="s">
        <v>135</v>
      </c>
      <c r="B268" s="69">
        <v>0.61009174311926606</v>
      </c>
      <c r="C268" s="70">
        <v>133</v>
      </c>
      <c r="D268" s="70">
        <v>44</v>
      </c>
      <c r="E268" s="70">
        <v>41</v>
      </c>
      <c r="F268" s="71">
        <v>218</v>
      </c>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1356</v>
      </c>
      <c r="C276" s="96">
        <v>0.80555555555555558</v>
      </c>
      <c r="D276" s="97">
        <v>8.0808080808080815E-2</v>
      </c>
      <c r="E276" s="96">
        <v>0.11363636363636363</v>
      </c>
      <c r="F276" s="80">
        <v>1</v>
      </c>
      <c r="H276"/>
      <c r="I276"/>
      <c r="J276"/>
      <c r="K276"/>
      <c r="L276"/>
      <c r="M276"/>
      <c r="N276"/>
      <c r="O276"/>
      <c r="P276"/>
    </row>
    <row r="277" spans="1:16" s="3" customFormat="1" ht="14.45">
      <c r="A277"/>
      <c r="B277" s="78" t="s">
        <v>1357</v>
      </c>
      <c r="C277" s="96">
        <v>0.78205128205128205</v>
      </c>
      <c r="D277" s="97">
        <v>0.13461538461538461</v>
      </c>
      <c r="E277" s="96">
        <v>8.3333333333333329E-2</v>
      </c>
      <c r="F277" s="80">
        <v>2</v>
      </c>
      <c r="H277"/>
      <c r="I277"/>
      <c r="J277"/>
      <c r="K277"/>
      <c r="L277"/>
      <c r="M277"/>
      <c r="N277"/>
      <c r="O277"/>
      <c r="P277"/>
    </row>
    <row r="278" spans="1:16" s="3" customFormat="1" ht="14.45">
      <c r="A278"/>
      <c r="B278" s="78" t="s">
        <v>1358</v>
      </c>
      <c r="C278" s="96">
        <v>0.76814988290398123</v>
      </c>
      <c r="D278" s="97">
        <v>0.11241217798594848</v>
      </c>
      <c r="E278" s="96">
        <v>0.11943793911007025</v>
      </c>
      <c r="F278" s="80">
        <v>3</v>
      </c>
      <c r="H278"/>
      <c r="I278"/>
      <c r="J278"/>
      <c r="K278"/>
      <c r="L278"/>
      <c r="M278"/>
      <c r="N278"/>
      <c r="O278"/>
      <c r="P278"/>
    </row>
    <row r="279" spans="1:16" s="3" customFormat="1" ht="14.45">
      <c r="A279"/>
      <c r="B279" s="78" t="s">
        <v>1114</v>
      </c>
      <c r="C279" s="96">
        <v>0.75</v>
      </c>
      <c r="D279" s="97">
        <v>0.05</v>
      </c>
      <c r="E279" s="96">
        <v>0.2</v>
      </c>
      <c r="F279" s="80">
        <v>4</v>
      </c>
      <c r="H279"/>
      <c r="I279"/>
      <c r="J279"/>
      <c r="K279"/>
      <c r="L279"/>
      <c r="M279"/>
      <c r="N279"/>
      <c r="O279"/>
      <c r="P279"/>
    </row>
    <row r="280" spans="1:16" s="3" customFormat="1" ht="14.45">
      <c r="A280"/>
      <c r="B280" s="78" t="s">
        <v>1359</v>
      </c>
      <c r="C280" s="96">
        <v>0.74512441156691323</v>
      </c>
      <c r="D280" s="97">
        <v>0.1546738399462004</v>
      </c>
      <c r="E280" s="96">
        <v>0.10020174848688634</v>
      </c>
      <c r="F280" s="80">
        <v>5</v>
      </c>
      <c r="H280"/>
      <c r="I280"/>
      <c r="J280"/>
      <c r="K280"/>
      <c r="L280"/>
      <c r="M280"/>
      <c r="N280"/>
      <c r="O280"/>
      <c r="P280"/>
    </row>
    <row r="281" spans="1:16" s="3" customFormat="1" ht="14.45">
      <c r="A281"/>
      <c r="B281" s="78" t="s">
        <v>1360</v>
      </c>
      <c r="C281" s="96">
        <v>0.7142857142857143</v>
      </c>
      <c r="D281" s="97">
        <v>0.12337662337662338</v>
      </c>
      <c r="E281" s="96">
        <v>0.16233766233766234</v>
      </c>
      <c r="F281" s="80">
        <v>6</v>
      </c>
      <c r="H281"/>
      <c r="I281"/>
      <c r="J281"/>
      <c r="K281"/>
      <c r="L281"/>
      <c r="M281"/>
      <c r="N281"/>
      <c r="O281"/>
      <c r="P281"/>
    </row>
    <row r="282" spans="1:16" s="3" customFormat="1" ht="14.45">
      <c r="A282"/>
      <c r="B282" s="78" t="s">
        <v>1361</v>
      </c>
      <c r="C282" s="96">
        <v>0.70283018867924529</v>
      </c>
      <c r="D282" s="97">
        <v>0.12264150943396226</v>
      </c>
      <c r="E282" s="96">
        <v>0.17452830188679244</v>
      </c>
      <c r="F282" s="80">
        <v>7</v>
      </c>
      <c r="H282"/>
      <c r="I282"/>
      <c r="J282"/>
      <c r="K282"/>
      <c r="L282"/>
      <c r="M282"/>
      <c r="N282"/>
      <c r="O282"/>
      <c r="P282"/>
    </row>
    <row r="283" spans="1:16" s="3" customFormat="1" ht="14.45">
      <c r="A283"/>
      <c r="B283" s="78" t="s">
        <v>1362</v>
      </c>
      <c r="C283" s="96">
        <v>0.65292841648590016</v>
      </c>
      <c r="D283" s="97">
        <v>0.14316702819956617</v>
      </c>
      <c r="E283" s="96">
        <v>0.20390455531453361</v>
      </c>
      <c r="F283" s="80">
        <v>8</v>
      </c>
      <c r="H283"/>
      <c r="I283"/>
      <c r="J283"/>
      <c r="K283"/>
      <c r="L283"/>
      <c r="M283"/>
      <c r="N283"/>
      <c r="O283"/>
      <c r="P283"/>
    </row>
    <row r="284" spans="1:16" s="3" customFormat="1" ht="14.45">
      <c r="A284"/>
      <c r="B284" s="78" t="s">
        <v>1363</v>
      </c>
      <c r="C284" s="96">
        <v>0.6142433234421365</v>
      </c>
      <c r="D284" s="97">
        <v>0.26409495548961426</v>
      </c>
      <c r="E284" s="96">
        <v>0.12166172106824925</v>
      </c>
      <c r="F284" s="80">
        <v>9</v>
      </c>
      <c r="H284"/>
      <c r="I284"/>
      <c r="J284"/>
      <c r="K284"/>
      <c r="L284"/>
      <c r="M284"/>
      <c r="N284"/>
      <c r="O284"/>
      <c r="P284"/>
    </row>
    <row r="285" spans="1:16" s="3" customFormat="1" ht="14.45">
      <c r="A285"/>
      <c r="B285" s="78" t="s">
        <v>1364</v>
      </c>
      <c r="C285" s="96">
        <v>0.61009174311926606</v>
      </c>
      <c r="D285" s="97">
        <v>0.20183486238532111</v>
      </c>
      <c r="E285" s="96">
        <v>0.18807339449541285</v>
      </c>
      <c r="F285" s="80">
        <v>10</v>
      </c>
      <c r="H285"/>
      <c r="I285"/>
      <c r="J285"/>
      <c r="K285"/>
      <c r="L285"/>
      <c r="M285"/>
      <c r="N285"/>
      <c r="O285"/>
      <c r="P285"/>
    </row>
    <row r="286" spans="1:16" s="3" customFormat="1" ht="14.45">
      <c r="A286"/>
      <c r="B286" s="78" t="s">
        <v>1365</v>
      </c>
      <c r="C286" s="96">
        <v>0.60559006211180122</v>
      </c>
      <c r="D286" s="97">
        <v>0.16459627329192547</v>
      </c>
      <c r="E286" s="96">
        <v>0.22981366459627328</v>
      </c>
      <c r="F286" s="80">
        <v>11</v>
      </c>
      <c r="H286"/>
      <c r="I286"/>
      <c r="J286"/>
      <c r="K286"/>
      <c r="L286"/>
      <c r="M286"/>
      <c r="N286"/>
      <c r="O286"/>
      <c r="P286"/>
    </row>
    <row r="287" spans="1:16" s="3" customFormat="1" ht="14.45">
      <c r="A287"/>
      <c r="B287" s="78" t="s">
        <v>1366</v>
      </c>
      <c r="C287" s="96">
        <v>0.58445945945945943</v>
      </c>
      <c r="D287" s="97">
        <v>0.21621621621621623</v>
      </c>
      <c r="E287" s="96">
        <v>0.19932432432432431</v>
      </c>
      <c r="F287" s="80">
        <v>12</v>
      </c>
      <c r="H287"/>
      <c r="I287"/>
      <c r="J287"/>
      <c r="K287"/>
      <c r="L287"/>
      <c r="M287"/>
      <c r="N287"/>
      <c r="O287"/>
      <c r="P287"/>
    </row>
    <row r="288" spans="1:16" s="3" customFormat="1" ht="14.45">
      <c r="A288"/>
      <c r="B288" s="78" t="s">
        <v>1367</v>
      </c>
      <c r="C288" s="96">
        <v>0.5589887640449438</v>
      </c>
      <c r="D288" s="97">
        <v>0.29213483146067415</v>
      </c>
      <c r="E288" s="96">
        <v>0.14887640449438203</v>
      </c>
      <c r="F288" s="80">
        <v>13</v>
      </c>
      <c r="H288"/>
      <c r="I288"/>
      <c r="J288"/>
      <c r="K288"/>
      <c r="L288"/>
      <c r="M288"/>
      <c r="N288"/>
      <c r="O288"/>
      <c r="P288"/>
    </row>
    <row r="289" spans="1:16" s="3" customFormat="1" ht="14.45">
      <c r="A289"/>
      <c r="B289" s="78" t="s">
        <v>1368</v>
      </c>
      <c r="C289" s="96">
        <v>0.5490196078431373</v>
      </c>
      <c r="D289" s="97">
        <v>0.28431372549019607</v>
      </c>
      <c r="E289" s="96">
        <v>0.16666666666666666</v>
      </c>
      <c r="F289" s="80">
        <v>14</v>
      </c>
      <c r="H289"/>
      <c r="I289"/>
      <c r="J289"/>
      <c r="K289"/>
      <c r="L289"/>
      <c r="M289"/>
      <c r="N289"/>
      <c r="O289"/>
      <c r="P289"/>
    </row>
    <row r="290" spans="1:16" s="3" customFormat="1" ht="14.45">
      <c r="A290"/>
      <c r="B290" s="78" t="s">
        <v>1369</v>
      </c>
      <c r="C290" s="96">
        <v>0.52302631578947367</v>
      </c>
      <c r="D290" s="97">
        <v>0.26315789473684209</v>
      </c>
      <c r="E290" s="96">
        <v>0.21381578947368421</v>
      </c>
      <c r="F290" s="80">
        <v>15</v>
      </c>
      <c r="H290"/>
      <c r="I290"/>
      <c r="J290"/>
      <c r="K290"/>
      <c r="L290"/>
      <c r="M290"/>
      <c r="N290"/>
      <c r="O290"/>
      <c r="P290"/>
    </row>
    <row r="291" spans="1:16" s="3" customFormat="1" ht="14.45">
      <c r="A291"/>
      <c r="B291" s="78" t="s">
        <v>1370</v>
      </c>
      <c r="C291" s="96">
        <v>0.47663551401869159</v>
      </c>
      <c r="D291" s="97">
        <v>0.25233644859813081</v>
      </c>
      <c r="E291" s="96">
        <v>0.27102803738317754</v>
      </c>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v>0.49038461538461536</v>
      </c>
      <c r="C300" s="66">
        <v>102</v>
      </c>
      <c r="D300" s="66">
        <v>60</v>
      </c>
      <c r="E300" s="66">
        <v>46</v>
      </c>
      <c r="F300" s="67">
        <v>208</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0.70499999999999996</v>
      </c>
      <c r="C302" s="66">
        <v>141</v>
      </c>
      <c r="D302" s="66">
        <v>26</v>
      </c>
      <c r="E302" s="66">
        <v>33</v>
      </c>
      <c r="F302" s="67">
        <v>200</v>
      </c>
      <c r="H302"/>
      <c r="I302"/>
      <c r="J302"/>
      <c r="K302"/>
      <c r="L302"/>
      <c r="M302"/>
      <c r="N302"/>
      <c r="O302"/>
      <c r="P302"/>
    </row>
    <row r="303" spans="1:16" s="3" customFormat="1" ht="14.45">
      <c r="A303" t="s">
        <v>121</v>
      </c>
      <c r="B303" s="65">
        <v>0.70476190476190481</v>
      </c>
      <c r="C303" s="66">
        <v>74</v>
      </c>
      <c r="D303" s="66">
        <v>8</v>
      </c>
      <c r="E303" s="66">
        <v>23</v>
      </c>
      <c r="F303" s="67">
        <v>105</v>
      </c>
      <c r="H303"/>
      <c r="I303"/>
      <c r="J303"/>
      <c r="K303"/>
      <c r="L303"/>
      <c r="M303"/>
      <c r="N303"/>
      <c r="O303"/>
      <c r="P303"/>
    </row>
    <row r="304" spans="1:16" s="3" customFormat="1" ht="14.45">
      <c r="A304" t="s">
        <v>122</v>
      </c>
      <c r="B304" s="65">
        <v>0.80281690140845074</v>
      </c>
      <c r="C304" s="66">
        <v>114</v>
      </c>
      <c r="D304" s="66">
        <v>20</v>
      </c>
      <c r="E304" s="66">
        <v>8</v>
      </c>
      <c r="F304" s="67">
        <v>142</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0.77973568281938321</v>
      </c>
      <c r="C306" s="66">
        <v>177</v>
      </c>
      <c r="D306" s="66">
        <v>21</v>
      </c>
      <c r="E306" s="66">
        <v>29</v>
      </c>
      <c r="F306" s="67">
        <v>227</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v>0.70909090909090911</v>
      </c>
      <c r="C309" s="66">
        <v>39</v>
      </c>
      <c r="D309" s="66">
        <v>9</v>
      </c>
      <c r="E309" s="66">
        <v>7</v>
      </c>
      <c r="F309" s="67">
        <v>55</v>
      </c>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v>0.75886524822695034</v>
      </c>
      <c r="C311" s="66">
        <v>321</v>
      </c>
      <c r="D311" s="66">
        <v>77</v>
      </c>
      <c r="E311" s="66">
        <v>25</v>
      </c>
      <c r="F311" s="67">
        <v>423</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v>0.67647058823529416</v>
      </c>
      <c r="C314" s="66">
        <v>207</v>
      </c>
      <c r="D314" s="66">
        <v>65</v>
      </c>
      <c r="E314" s="66">
        <v>34</v>
      </c>
      <c r="F314" s="67">
        <v>306</v>
      </c>
      <c r="H314"/>
      <c r="I314"/>
      <c r="J314"/>
      <c r="K314"/>
      <c r="L314"/>
      <c r="M314"/>
      <c r="N314"/>
      <c r="O314"/>
      <c r="P314"/>
    </row>
    <row r="315" spans="1:16" s="3" customFormat="1" ht="14.45">
      <c r="A315" t="s">
        <v>133</v>
      </c>
      <c r="B315" s="65">
        <v>0.6992481203007519</v>
      </c>
      <c r="C315" s="66">
        <v>93</v>
      </c>
      <c r="D315" s="66">
        <v>19</v>
      </c>
      <c r="E315" s="66">
        <v>21</v>
      </c>
      <c r="F315" s="67">
        <v>133</v>
      </c>
      <c r="H315"/>
      <c r="I315"/>
      <c r="J315"/>
      <c r="K315"/>
      <c r="L315"/>
      <c r="M315"/>
      <c r="N315"/>
      <c r="O315"/>
      <c r="P315"/>
    </row>
    <row r="316" spans="1:16" s="3" customFormat="1" ht="14.45">
      <c r="A316" t="s">
        <v>134</v>
      </c>
      <c r="B316" s="65">
        <v>0.73197492163009403</v>
      </c>
      <c r="C316" s="66">
        <v>467</v>
      </c>
      <c r="D316" s="66">
        <v>86</v>
      </c>
      <c r="E316" s="66">
        <v>85</v>
      </c>
      <c r="F316" s="67">
        <v>638</v>
      </c>
      <c r="H316"/>
      <c r="I316"/>
      <c r="J316"/>
      <c r="K316"/>
      <c r="L316"/>
      <c r="M316"/>
      <c r="N316"/>
      <c r="O316"/>
      <c r="P316"/>
    </row>
    <row r="317" spans="1:16" s="3" customFormat="1" ht="14.45">
      <c r="A317" s="44" t="s">
        <v>135</v>
      </c>
      <c r="B317" s="69">
        <v>0.73306772908366535</v>
      </c>
      <c r="C317" s="70">
        <v>184</v>
      </c>
      <c r="D317" s="70">
        <v>37</v>
      </c>
      <c r="E317" s="70">
        <v>30</v>
      </c>
      <c r="F317" s="71">
        <v>251</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1371</v>
      </c>
      <c r="C326" s="74">
        <v>0.80281690140845074</v>
      </c>
      <c r="D326" s="65">
        <v>0.14084507042253522</v>
      </c>
      <c r="E326" s="74">
        <v>5.6338028169014086E-2</v>
      </c>
      <c r="F326" s="80">
        <v>1</v>
      </c>
      <c r="H326"/>
      <c r="I326"/>
      <c r="J326"/>
      <c r="K326"/>
      <c r="L326"/>
      <c r="M326"/>
      <c r="N326"/>
      <c r="O326"/>
      <c r="P326"/>
    </row>
    <row r="327" spans="1:16" s="3" customFormat="1" ht="14.45">
      <c r="A327"/>
      <c r="B327" s="78" t="s">
        <v>1372</v>
      </c>
      <c r="C327" s="74">
        <v>0.77973568281938321</v>
      </c>
      <c r="D327" s="65">
        <v>9.2511013215859028E-2</v>
      </c>
      <c r="E327" s="74">
        <v>0.1277533039647577</v>
      </c>
      <c r="F327" s="80">
        <v>2</v>
      </c>
      <c r="H327"/>
      <c r="I327"/>
      <c r="J327"/>
      <c r="K327"/>
      <c r="L327"/>
      <c r="M327"/>
      <c r="N327"/>
      <c r="O327"/>
      <c r="P327"/>
    </row>
    <row r="328" spans="1:16" s="3" customFormat="1" ht="14.45">
      <c r="A328"/>
      <c r="B328" s="78" t="s">
        <v>1373</v>
      </c>
      <c r="C328" s="74">
        <v>0.75886524822695034</v>
      </c>
      <c r="D328" s="65">
        <v>0.18203309692671396</v>
      </c>
      <c r="E328" s="74">
        <v>5.9101654846335699E-2</v>
      </c>
      <c r="F328" s="80">
        <v>3</v>
      </c>
      <c r="H328"/>
      <c r="I328"/>
      <c r="J328"/>
      <c r="K328"/>
      <c r="L328"/>
      <c r="M328"/>
      <c r="N328"/>
      <c r="O328"/>
      <c r="P328"/>
    </row>
    <row r="329" spans="1:16" s="3" customFormat="1" ht="14.45">
      <c r="A329"/>
      <c r="B329" s="78" t="s">
        <v>1374</v>
      </c>
      <c r="C329" s="74">
        <v>0.73306772908366535</v>
      </c>
      <c r="D329" s="65">
        <v>0.14741035856573706</v>
      </c>
      <c r="E329" s="74">
        <v>0.11952191235059761</v>
      </c>
      <c r="F329" s="80">
        <v>4</v>
      </c>
      <c r="H329"/>
      <c r="I329"/>
      <c r="J329"/>
      <c r="K329"/>
      <c r="L329"/>
      <c r="M329"/>
      <c r="N329"/>
      <c r="O329"/>
      <c r="P329"/>
    </row>
    <row r="330" spans="1:16" s="3" customFormat="1" ht="14.45">
      <c r="A330"/>
      <c r="B330" s="78" t="s">
        <v>1375</v>
      </c>
      <c r="C330" s="74">
        <v>0.73197492163009403</v>
      </c>
      <c r="D330" s="65">
        <v>0.13479623824451412</v>
      </c>
      <c r="E330" s="74">
        <v>0.13322884012539185</v>
      </c>
      <c r="F330" s="80">
        <v>5</v>
      </c>
      <c r="H330"/>
      <c r="I330"/>
      <c r="J330"/>
      <c r="K330"/>
      <c r="L330"/>
      <c r="M330"/>
      <c r="N330"/>
      <c r="O330"/>
      <c r="P330"/>
    </row>
    <row r="331" spans="1:16" s="3" customFormat="1" ht="14.45">
      <c r="A331"/>
      <c r="B331" s="78" t="s">
        <v>1376</v>
      </c>
      <c r="C331" s="74">
        <v>0.70909090909090911</v>
      </c>
      <c r="D331" s="65">
        <v>0.16363636363636364</v>
      </c>
      <c r="E331" s="74">
        <v>0.12727272727272726</v>
      </c>
      <c r="F331" s="80">
        <v>6</v>
      </c>
      <c r="H331"/>
      <c r="I331"/>
      <c r="J331"/>
      <c r="K331"/>
      <c r="L331"/>
      <c r="M331"/>
      <c r="N331"/>
      <c r="O331"/>
      <c r="P331"/>
    </row>
    <row r="332" spans="1:16" s="3" customFormat="1" ht="14.45">
      <c r="A332"/>
      <c r="B332" s="78" t="s">
        <v>1377</v>
      </c>
      <c r="C332" s="74">
        <v>0.70499999999999996</v>
      </c>
      <c r="D332" s="65">
        <v>0.13</v>
      </c>
      <c r="E332" s="74">
        <v>0.16500000000000001</v>
      </c>
      <c r="F332" s="80">
        <v>7</v>
      </c>
      <c r="H332"/>
      <c r="I332"/>
      <c r="J332"/>
      <c r="K332"/>
      <c r="L332"/>
      <c r="M332"/>
      <c r="N332"/>
      <c r="O332"/>
      <c r="P332"/>
    </row>
    <row r="333" spans="1:16" s="3" customFormat="1" ht="14.45">
      <c r="A333"/>
      <c r="B333" s="78" t="s">
        <v>1378</v>
      </c>
      <c r="C333" s="74">
        <v>0.70476190476190481</v>
      </c>
      <c r="D333" s="65">
        <v>7.6190476190476197E-2</v>
      </c>
      <c r="E333" s="74">
        <v>0.21904761904761905</v>
      </c>
      <c r="F333" s="80">
        <v>8</v>
      </c>
      <c r="H333"/>
      <c r="I333"/>
      <c r="J333"/>
      <c r="K333"/>
      <c r="L333"/>
      <c r="M333"/>
      <c r="N333"/>
      <c r="O333"/>
      <c r="P333"/>
    </row>
    <row r="334" spans="1:16" s="3" customFormat="1" ht="14.45">
      <c r="A334"/>
      <c r="B334" s="78" t="s">
        <v>1379</v>
      </c>
      <c r="C334" s="74">
        <v>0.6992481203007519</v>
      </c>
      <c r="D334" s="65">
        <v>0.14285714285714285</v>
      </c>
      <c r="E334" s="74">
        <v>0.15789473684210525</v>
      </c>
      <c r="F334" s="80">
        <v>9</v>
      </c>
      <c r="H334"/>
      <c r="I334"/>
      <c r="J334"/>
      <c r="K334"/>
      <c r="L334"/>
      <c r="M334"/>
      <c r="N334"/>
      <c r="O334"/>
      <c r="P334"/>
    </row>
    <row r="335" spans="1:16" s="3" customFormat="1" ht="14.45">
      <c r="A335"/>
      <c r="B335" s="78" t="s">
        <v>1368</v>
      </c>
      <c r="C335" s="74">
        <v>0.67647058823529416</v>
      </c>
      <c r="D335" s="65">
        <v>0.21241830065359477</v>
      </c>
      <c r="E335" s="74">
        <v>0.1111111111111111</v>
      </c>
      <c r="F335" s="80">
        <v>10</v>
      </c>
      <c r="H335"/>
      <c r="I335"/>
      <c r="J335"/>
      <c r="K335"/>
      <c r="L335"/>
      <c r="M335"/>
      <c r="N335"/>
      <c r="O335"/>
      <c r="P335"/>
    </row>
    <row r="336" spans="1:16" s="3" customFormat="1" ht="14.45">
      <c r="A336"/>
      <c r="B336" s="78" t="s">
        <v>1380</v>
      </c>
      <c r="C336" s="74">
        <v>0.49038461538461536</v>
      </c>
      <c r="D336" s="65">
        <v>0.28846153846153844</v>
      </c>
      <c r="E336" s="74">
        <v>0.22115384615384615</v>
      </c>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2313</v>
      </c>
      <c r="D352" s="26">
        <v>627</v>
      </c>
      <c r="E352" s="9">
        <v>510</v>
      </c>
      <c r="F352" s="9">
        <v>3450</v>
      </c>
      <c r="H352"/>
      <c r="I352"/>
      <c r="J352"/>
      <c r="K352"/>
      <c r="L352"/>
      <c r="M352"/>
      <c r="N352"/>
      <c r="O352"/>
      <c r="P352"/>
    </row>
    <row r="353" spans="1:16" s="3" customFormat="1" ht="14.45">
      <c r="A353" s="55" t="s">
        <v>174</v>
      </c>
      <c r="B353" s="61"/>
      <c r="C353" s="26">
        <v>2170</v>
      </c>
      <c r="D353" s="26">
        <v>672</v>
      </c>
      <c r="E353" s="9">
        <v>497</v>
      </c>
      <c r="F353" s="9">
        <v>3339</v>
      </c>
      <c r="H353"/>
      <c r="I353"/>
      <c r="J353"/>
      <c r="K353"/>
      <c r="L353"/>
      <c r="M353"/>
      <c r="N353"/>
      <c r="O353"/>
      <c r="P353"/>
    </row>
    <row r="354" spans="1:16" s="3" customFormat="1" ht="14.45">
      <c r="A354" s="55" t="s">
        <v>175</v>
      </c>
      <c r="B354" s="61"/>
      <c r="C354" s="26">
        <v>934</v>
      </c>
      <c r="D354" s="26">
        <v>135</v>
      </c>
      <c r="E354" s="9">
        <v>145</v>
      </c>
      <c r="F354" s="9">
        <v>1214</v>
      </c>
      <c r="H354"/>
      <c r="I354"/>
      <c r="J354"/>
      <c r="K354"/>
      <c r="L354"/>
      <c r="M354"/>
      <c r="N354"/>
      <c r="O354"/>
      <c r="P354"/>
    </row>
    <row r="355" spans="1:16" s="3" customFormat="1" ht="14.45">
      <c r="A355" s="56" t="s">
        <v>176</v>
      </c>
      <c r="B355" s="62"/>
      <c r="C355" s="53">
        <v>1024</v>
      </c>
      <c r="D355" s="53">
        <v>297</v>
      </c>
      <c r="E355" s="52">
        <v>201</v>
      </c>
      <c r="F355" s="52">
        <v>1522</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1381</v>
      </c>
      <c r="B361" s="63"/>
      <c r="C361" s="45">
        <v>0.6704347826086956</v>
      </c>
      <c r="D361" s="45">
        <v>0.1817391304347826</v>
      </c>
      <c r="E361" s="110">
        <v>0.14782608695652175</v>
      </c>
      <c r="F361" s="9"/>
      <c r="H361"/>
      <c r="I361"/>
      <c r="J361"/>
      <c r="K361"/>
      <c r="L361"/>
      <c r="M361"/>
      <c r="N361"/>
      <c r="O361"/>
      <c r="P361"/>
    </row>
    <row r="362" spans="1:16" s="3" customFormat="1" ht="14.45">
      <c r="A362" s="55" t="s">
        <v>1382</v>
      </c>
      <c r="B362" s="63"/>
      <c r="C362" s="45">
        <v>0.64989517819706499</v>
      </c>
      <c r="D362" s="45">
        <v>0.20125786163522014</v>
      </c>
      <c r="E362" s="110">
        <v>0.1488469601677149</v>
      </c>
      <c r="F362" s="9"/>
      <c r="H362"/>
      <c r="I362"/>
      <c r="J362"/>
      <c r="K362"/>
      <c r="L362"/>
      <c r="M362"/>
      <c r="N362"/>
      <c r="O362"/>
      <c r="P362"/>
    </row>
    <row r="363" spans="1:16" s="3" customFormat="1" ht="14.45">
      <c r="A363" s="55" t="s">
        <v>1383</v>
      </c>
      <c r="B363" s="63"/>
      <c r="C363" s="45">
        <v>0.7693574958813838</v>
      </c>
      <c r="D363" s="45">
        <v>0.11120263591433278</v>
      </c>
      <c r="E363" s="110">
        <v>0.11943986820428336</v>
      </c>
      <c r="F363" s="9"/>
      <c r="H363"/>
      <c r="I363"/>
      <c r="J363"/>
      <c r="K363"/>
      <c r="L363"/>
      <c r="M363"/>
      <c r="N363"/>
      <c r="O363"/>
      <c r="P363"/>
    </row>
    <row r="364" spans="1:16" s="3" customFormat="1" ht="14.45">
      <c r="A364" s="56" t="s">
        <v>1384</v>
      </c>
      <c r="B364" s="64"/>
      <c r="C364" s="54">
        <v>0.67279894875164259</v>
      </c>
      <c r="D364" s="54">
        <v>0.19513797634691196</v>
      </c>
      <c r="E364" s="111">
        <v>0.13206307490144548</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6450</v>
      </c>
      <c r="D376" s="26">
        <v>1732</v>
      </c>
      <c r="E376" s="26">
        <v>1353</v>
      </c>
      <c r="F376" s="9">
        <v>9535</v>
      </c>
      <c r="H376"/>
      <c r="I376"/>
      <c r="J376"/>
      <c r="K376"/>
      <c r="L376"/>
      <c r="M376"/>
      <c r="N376"/>
      <c r="O376"/>
      <c r="P376"/>
    </row>
    <row r="377" spans="1:16" s="3" customFormat="1" ht="14.45">
      <c r="A377" s="55" t="s">
        <v>183</v>
      </c>
      <c r="B377" s="61"/>
      <c r="C377" s="26">
        <v>107</v>
      </c>
      <c r="D377" s="26">
        <v>47</v>
      </c>
      <c r="E377" s="26">
        <v>20</v>
      </c>
      <c r="F377" s="9">
        <v>174</v>
      </c>
      <c r="H377"/>
      <c r="I377"/>
      <c r="J377"/>
      <c r="K377"/>
      <c r="L377"/>
      <c r="M377"/>
      <c r="N377"/>
      <c r="O377"/>
      <c r="P377"/>
    </row>
    <row r="378" spans="1:16" s="3" customFormat="1" ht="14.45">
      <c r="A378" s="55" t="s">
        <v>184</v>
      </c>
      <c r="B378" s="61"/>
      <c r="C378" s="26">
        <v>535</v>
      </c>
      <c r="D378" s="26">
        <v>205</v>
      </c>
      <c r="E378" s="26">
        <v>146</v>
      </c>
      <c r="F378" s="9">
        <v>886</v>
      </c>
      <c r="H378"/>
      <c r="I378"/>
      <c r="J378"/>
      <c r="K378"/>
      <c r="L378"/>
      <c r="M378"/>
      <c r="N378"/>
      <c r="O378"/>
      <c r="P378"/>
    </row>
    <row r="379" spans="1:16" s="3" customFormat="1" ht="14.45">
      <c r="A379" s="55" t="s">
        <v>185</v>
      </c>
      <c r="B379" s="61"/>
      <c r="C379" s="26">
        <v>191</v>
      </c>
      <c r="D379" s="26">
        <v>41</v>
      </c>
      <c r="E379" s="26">
        <v>9</v>
      </c>
      <c r="F379" s="9">
        <v>241</v>
      </c>
      <c r="H379"/>
      <c r="I379"/>
      <c r="J379"/>
      <c r="K379"/>
      <c r="L379"/>
      <c r="M379"/>
      <c r="N379"/>
      <c r="O379"/>
      <c r="P379"/>
    </row>
    <row r="380" spans="1:16" s="3" customFormat="1" ht="14.45">
      <c r="A380" s="55" t="s">
        <v>186</v>
      </c>
      <c r="B380" s="61"/>
      <c r="C380" s="26">
        <v>335</v>
      </c>
      <c r="D380" s="26">
        <v>106</v>
      </c>
      <c r="E380" s="26">
        <v>64</v>
      </c>
      <c r="F380" s="9">
        <v>505</v>
      </c>
      <c r="H380"/>
      <c r="I380"/>
      <c r="J380"/>
      <c r="K380"/>
      <c r="L380"/>
      <c r="M380"/>
      <c r="N380"/>
      <c r="O380"/>
      <c r="P380"/>
    </row>
    <row r="381" spans="1:16" s="3" customFormat="1" ht="14.45">
      <c r="A381" s="55" t="s">
        <v>187</v>
      </c>
      <c r="B381" s="61"/>
      <c r="C381" s="26">
        <v>1290</v>
      </c>
      <c r="D381" s="26">
        <v>450</v>
      </c>
      <c r="E381" s="26">
        <v>422</v>
      </c>
      <c r="F381" s="9">
        <v>2162</v>
      </c>
      <c r="H381"/>
      <c r="I381"/>
      <c r="J381"/>
      <c r="K381"/>
      <c r="L381"/>
      <c r="M381"/>
      <c r="N381"/>
      <c r="O381"/>
      <c r="P381"/>
    </row>
    <row r="382" spans="1:16" s="3" customFormat="1" ht="14.45">
      <c r="A382" s="55" t="s">
        <v>188</v>
      </c>
      <c r="B382" s="61"/>
      <c r="C382" s="26">
        <v>895</v>
      </c>
      <c r="D382" s="26">
        <v>127</v>
      </c>
      <c r="E382" s="26">
        <v>70</v>
      </c>
      <c r="F382" s="9">
        <v>1092</v>
      </c>
      <c r="H382"/>
      <c r="I382"/>
      <c r="J382"/>
      <c r="K382"/>
      <c r="L382"/>
      <c r="M382"/>
      <c r="N382"/>
      <c r="O382"/>
      <c r="P382"/>
    </row>
    <row r="383" spans="1:16" s="3" customFormat="1" ht="14.45">
      <c r="A383" s="56" t="s">
        <v>189</v>
      </c>
      <c r="B383" s="62"/>
      <c r="C383" s="53">
        <v>158</v>
      </c>
      <c r="D383" s="53">
        <v>87</v>
      </c>
      <c r="E383" s="53">
        <v>73</v>
      </c>
      <c r="F383" s="52">
        <v>318</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1385</v>
      </c>
      <c r="B388" s="63"/>
      <c r="C388" s="45">
        <v>0.67645516518091242</v>
      </c>
      <c r="D388" s="45">
        <v>0.18164656528578921</v>
      </c>
      <c r="E388" s="110">
        <v>0.14189826953329837</v>
      </c>
      <c r="F388"/>
      <c r="H388"/>
      <c r="I388"/>
      <c r="J388"/>
      <c r="K388"/>
      <c r="L388"/>
      <c r="M388"/>
      <c r="N388"/>
      <c r="O388"/>
      <c r="P388"/>
    </row>
    <row r="389" spans="1:16" s="3" customFormat="1" ht="14.45">
      <c r="A389" s="55" t="s">
        <v>1386</v>
      </c>
      <c r="B389" s="63"/>
      <c r="C389" s="45">
        <v>0.61494252873563215</v>
      </c>
      <c r="D389" s="45">
        <v>0.27011494252873564</v>
      </c>
      <c r="E389" s="110">
        <v>0.11494252873563218</v>
      </c>
      <c r="F389"/>
      <c r="H389"/>
      <c r="I389"/>
      <c r="J389"/>
      <c r="K389"/>
      <c r="L389"/>
      <c r="M389"/>
      <c r="N389"/>
      <c r="O389"/>
      <c r="P389"/>
    </row>
    <row r="390" spans="1:16" s="3" customFormat="1" ht="14.45">
      <c r="A390" s="55" t="s">
        <v>1387</v>
      </c>
      <c r="B390" s="63"/>
      <c r="C390" s="45">
        <v>0.60383747178329572</v>
      </c>
      <c r="D390" s="45">
        <v>0.23137697516930023</v>
      </c>
      <c r="E390" s="110">
        <v>0.16478555304740405</v>
      </c>
      <c r="F390"/>
      <c r="H390"/>
      <c r="I390"/>
      <c r="J390"/>
      <c r="K390"/>
      <c r="L390"/>
      <c r="M390"/>
      <c r="N390"/>
      <c r="O390"/>
      <c r="P390"/>
    </row>
    <row r="391" spans="1:16" ht="14.45">
      <c r="A391" s="55" t="s">
        <v>1388</v>
      </c>
      <c r="B391" s="63"/>
      <c r="C391" s="45">
        <v>0.79253112033195017</v>
      </c>
      <c r="D391" s="45">
        <v>0.17012448132780084</v>
      </c>
      <c r="E391" s="110">
        <v>3.7344398340248962E-2</v>
      </c>
    </row>
    <row r="392" spans="1:16" ht="14.45">
      <c r="A392" s="55" t="s">
        <v>1389</v>
      </c>
      <c r="B392" s="63"/>
      <c r="C392" s="45">
        <v>0.6633663366336634</v>
      </c>
      <c r="D392" s="45">
        <v>0.20990099009900989</v>
      </c>
      <c r="E392" s="110">
        <v>0.12673267326732673</v>
      </c>
    </row>
    <row r="393" spans="1:16" ht="14.45">
      <c r="A393" s="55" t="s">
        <v>1390</v>
      </c>
      <c r="B393" s="63"/>
      <c r="C393" s="45">
        <v>0.59666975023126734</v>
      </c>
      <c r="D393" s="45">
        <v>0.20814061054579094</v>
      </c>
      <c r="E393" s="110">
        <v>0.19518963922294172</v>
      </c>
    </row>
    <row r="394" spans="1:16" ht="14.45">
      <c r="A394" s="55" t="s">
        <v>1391</v>
      </c>
      <c r="B394" s="63"/>
      <c r="C394" s="45">
        <v>0.81959706959706957</v>
      </c>
      <c r="D394" s="45">
        <v>0.1163003663003663</v>
      </c>
      <c r="E394" s="110">
        <v>6.4102564102564097E-2</v>
      </c>
    </row>
    <row r="395" spans="1:16" ht="14.45">
      <c r="A395" s="56" t="s">
        <v>1392</v>
      </c>
      <c r="B395" s="64"/>
      <c r="C395" s="54">
        <v>0.49685534591194969</v>
      </c>
      <c r="D395" s="54">
        <v>0.27358490566037735</v>
      </c>
      <c r="E395" s="111">
        <v>0.22955974842767296</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136266</v>
      </c>
      <c r="C405" s="86"/>
      <c r="D405" s="87"/>
    </row>
    <row r="406" spans="1:5" ht="14.45">
      <c r="A406" s="81" t="s">
        <v>202</v>
      </c>
      <c r="B406" s="82">
        <v>138161</v>
      </c>
      <c r="C406" s="83" t="s">
        <v>45</v>
      </c>
      <c r="D406" s="95">
        <v>0.98628411780459024</v>
      </c>
    </row>
    <row r="407" spans="1:5" ht="14.45">
      <c r="A407" s="88" t="s">
        <v>203</v>
      </c>
      <c r="B407" s="89">
        <v>132224</v>
      </c>
      <c r="C407" s="25"/>
      <c r="D407" s="116"/>
    </row>
    <row r="408" spans="1:5" ht="14.45">
      <c r="A408" s="81" t="s">
        <v>204</v>
      </c>
      <c r="B408" s="82">
        <v>132529</v>
      </c>
      <c r="C408" s="83" t="s">
        <v>46</v>
      </c>
      <c r="D408" s="95">
        <v>0.99769861690648842</v>
      </c>
    </row>
    <row r="409" spans="1:5" ht="14.45">
      <c r="A409" s="88" t="s">
        <v>203</v>
      </c>
      <c r="B409" s="89">
        <v>133730</v>
      </c>
      <c r="C409" s="25"/>
      <c r="D409" s="90"/>
    </row>
    <row r="410" spans="1:5" ht="14.45">
      <c r="A410" s="91" t="s">
        <v>205</v>
      </c>
      <c r="B410" s="92">
        <v>133490</v>
      </c>
      <c r="C410" s="93" t="s">
        <v>47</v>
      </c>
      <c r="D410" s="94">
        <v>1.0017978874822084</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239</v>
      </c>
      <c r="C416" s="106">
        <v>227</v>
      </c>
      <c r="D416" s="25" t="s">
        <v>45</v>
      </c>
      <c r="E416" s="117">
        <v>0.94979079497907948</v>
      </c>
    </row>
    <row r="417" spans="1:5" ht="14.45">
      <c r="A417" t="s">
        <v>46</v>
      </c>
      <c r="B417" s="106">
        <v>245</v>
      </c>
      <c r="C417" s="106">
        <v>224</v>
      </c>
      <c r="D417" s="25" t="s">
        <v>46</v>
      </c>
      <c r="E417" s="117">
        <v>0.91428571428571426</v>
      </c>
    </row>
    <row r="418" spans="1:5" ht="14.45">
      <c r="A418" s="44" t="s">
        <v>47</v>
      </c>
      <c r="B418" s="107">
        <v>232</v>
      </c>
      <c r="C418" s="107">
        <v>213</v>
      </c>
      <c r="D418" s="93" t="s">
        <v>47</v>
      </c>
      <c r="E418" s="118">
        <v>0.9181034482758621</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9" priority="1" operator="equal">
      <formula>"SUPPRESSED"</formula>
    </cfRule>
  </conditionalFormatting>
  <dataValidations count="1">
    <dataValidation type="list" allowBlank="1" showInputMessage="1" showErrorMessage="1" sqref="E442" xr:uid="{8D203FB3-2A76-4B5F-8EEF-E8E2728028AF}">
      <formula1>#REF!</formula1>
    </dataValidation>
  </dataValidations>
  <hyperlinks>
    <hyperlink ref="A1" location="Contents!A1" display="Return to contents page" xr:uid="{EEE6B2AD-47B0-4DDE-B463-51D1ADCE6395}"/>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B35D-DDFF-4918-9E90-3F074392CED0}">
  <sheetPr codeName="Sheet26">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1386</v>
      </c>
      <c r="D1" s="125"/>
      <c r="I1" s="124" t="s">
        <v>1393</v>
      </c>
      <c r="K1" s="132" t="s">
        <v>429</v>
      </c>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290</v>
      </c>
      <c r="D6" s="26">
        <v>44</v>
      </c>
      <c r="E6" s="9">
        <v>59</v>
      </c>
      <c r="F6" s="9">
        <v>393</v>
      </c>
    </row>
    <row r="7" spans="1:16" ht="14.45">
      <c r="A7" s="6" t="s">
        <v>43</v>
      </c>
      <c r="B7" s="25" t="s">
        <v>42</v>
      </c>
      <c r="C7" s="26">
        <v>261</v>
      </c>
      <c r="D7" s="26">
        <v>31</v>
      </c>
      <c r="E7" s="9">
        <v>65</v>
      </c>
      <c r="F7" s="9">
        <v>357</v>
      </c>
    </row>
    <row r="8" spans="1:16" ht="14.45">
      <c r="A8" s="6" t="s">
        <v>44</v>
      </c>
      <c r="B8" s="25" t="s">
        <v>42</v>
      </c>
      <c r="C8" s="26">
        <v>297</v>
      </c>
      <c r="D8" s="26">
        <v>4807</v>
      </c>
      <c r="E8" s="9">
        <v>87</v>
      </c>
      <c r="F8" s="9">
        <v>416</v>
      </c>
    </row>
    <row r="9" spans="1:16" ht="14.45">
      <c r="A9" s="6" t="s">
        <v>45</v>
      </c>
      <c r="B9" s="25" t="s">
        <v>42</v>
      </c>
      <c r="C9" s="26">
        <v>290</v>
      </c>
      <c r="D9" s="26">
        <v>46</v>
      </c>
      <c r="E9" s="9">
        <v>68</v>
      </c>
      <c r="F9" s="9">
        <v>404</v>
      </c>
    </row>
    <row r="10" spans="1:16" ht="14.45">
      <c r="A10" s="6" t="s">
        <v>46</v>
      </c>
      <c r="B10" s="25" t="s">
        <v>42</v>
      </c>
      <c r="C10" s="26">
        <v>256</v>
      </c>
      <c r="D10" s="26">
        <v>36</v>
      </c>
      <c r="E10" s="9">
        <v>78</v>
      </c>
      <c r="F10" s="9">
        <v>370</v>
      </c>
    </row>
    <row r="11" spans="1:16" ht="14.45">
      <c r="A11" s="13" t="s">
        <v>47</v>
      </c>
      <c r="B11" s="21" t="s">
        <v>42</v>
      </c>
      <c r="C11" s="22">
        <v>274</v>
      </c>
      <c r="D11" s="22">
        <v>43</v>
      </c>
      <c r="E11" s="14">
        <v>67</v>
      </c>
      <c r="F11" s="14">
        <v>384</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393</v>
      </c>
      <c r="C16" s="119">
        <v>0.7379134860050891</v>
      </c>
      <c r="D16" s="119">
        <v>0.11195928753180662</v>
      </c>
      <c r="E16" s="119">
        <v>0.15012722646310434</v>
      </c>
      <c r="F16" s="9">
        <v>393</v>
      </c>
      <c r="H16"/>
      <c r="I16"/>
      <c r="J16"/>
      <c r="K16"/>
      <c r="L16"/>
      <c r="M16"/>
      <c r="N16"/>
      <c r="O16"/>
      <c r="P16"/>
    </row>
    <row r="17" spans="1:16" s="3" customFormat="1" ht="14.45">
      <c r="A17" s="6" t="s">
        <v>43</v>
      </c>
      <c r="B17" s="27">
        <v>357</v>
      </c>
      <c r="C17" s="119">
        <v>0.73109243697478987</v>
      </c>
      <c r="D17" s="119">
        <v>8.683473389355742E-2</v>
      </c>
      <c r="E17" s="119">
        <v>0.18207282913165265</v>
      </c>
      <c r="F17" s="9">
        <v>357</v>
      </c>
      <c r="H17"/>
      <c r="I17"/>
      <c r="J17"/>
      <c r="K17"/>
      <c r="L17"/>
      <c r="M17"/>
      <c r="N17"/>
      <c r="O17"/>
      <c r="P17"/>
    </row>
    <row r="18" spans="1:16" s="3" customFormat="1" ht="14.45">
      <c r="A18" s="6" t="s">
        <v>44</v>
      </c>
      <c r="B18" s="27">
        <v>416</v>
      </c>
      <c r="C18" s="119">
        <v>0.71394230769230771</v>
      </c>
      <c r="D18" s="119">
        <v>7.6923076923076927E-2</v>
      </c>
      <c r="E18" s="119">
        <v>0.20913461538461539</v>
      </c>
      <c r="F18" s="9">
        <v>416</v>
      </c>
      <c r="H18"/>
      <c r="I18"/>
      <c r="J18"/>
      <c r="K18"/>
      <c r="L18"/>
      <c r="M18"/>
      <c r="N18"/>
      <c r="O18"/>
      <c r="P18"/>
    </row>
    <row r="19" spans="1:16" s="3" customFormat="1" ht="14.45">
      <c r="A19" s="6" t="s">
        <v>45</v>
      </c>
      <c r="B19" s="27">
        <v>404</v>
      </c>
      <c r="C19" s="119">
        <v>0.71782178217821779</v>
      </c>
      <c r="D19" s="119">
        <v>0.11386138613861387</v>
      </c>
      <c r="E19" s="119">
        <v>0.16831683168316833</v>
      </c>
      <c r="F19" s="9">
        <v>404</v>
      </c>
      <c r="H19"/>
      <c r="I19"/>
      <c r="J19"/>
      <c r="K19"/>
      <c r="L19"/>
      <c r="M19"/>
      <c r="N19"/>
      <c r="O19"/>
      <c r="P19"/>
    </row>
    <row r="20" spans="1:16" s="3" customFormat="1" ht="14.45">
      <c r="A20" s="6" t="s">
        <v>46</v>
      </c>
      <c r="B20" s="27">
        <v>370</v>
      </c>
      <c r="C20" s="119">
        <v>0.69189189189189193</v>
      </c>
      <c r="D20" s="119">
        <v>9.7297297297297303E-2</v>
      </c>
      <c r="E20" s="119">
        <v>0.21081081081081082</v>
      </c>
      <c r="F20" s="9">
        <v>370</v>
      </c>
      <c r="H20"/>
      <c r="I20"/>
      <c r="J20"/>
      <c r="K20"/>
      <c r="L20"/>
      <c r="M20"/>
      <c r="N20"/>
      <c r="O20"/>
      <c r="P20"/>
    </row>
    <row r="21" spans="1:16" s="3" customFormat="1" ht="14.45">
      <c r="A21" s="13" t="s">
        <v>47</v>
      </c>
      <c r="B21" s="23">
        <v>384</v>
      </c>
      <c r="C21" s="120">
        <v>0.71354166666666663</v>
      </c>
      <c r="D21" s="120">
        <v>0.11197916666666667</v>
      </c>
      <c r="E21" s="120">
        <v>0.17447916666666666</v>
      </c>
      <c r="F21" s="14">
        <v>384</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752</v>
      </c>
      <c r="D31" s="26">
        <v>161</v>
      </c>
      <c r="E31" s="9">
        <v>139</v>
      </c>
      <c r="F31" s="9">
        <v>1052</v>
      </c>
      <c r="H31"/>
      <c r="I31"/>
      <c r="J31"/>
      <c r="K31"/>
      <c r="L31"/>
      <c r="M31"/>
      <c r="N31"/>
      <c r="O31"/>
      <c r="P31"/>
    </row>
    <row r="32" spans="1:16" s="3" customFormat="1" ht="14.45">
      <c r="A32" s="6" t="s">
        <v>46</v>
      </c>
      <c r="B32" s="25" t="s">
        <v>52</v>
      </c>
      <c r="C32" s="26">
        <v>814</v>
      </c>
      <c r="D32" s="26">
        <v>444</v>
      </c>
      <c r="E32" s="9">
        <v>161</v>
      </c>
      <c r="F32" s="9">
        <v>1419</v>
      </c>
      <c r="H32"/>
      <c r="I32"/>
      <c r="J32"/>
      <c r="K32"/>
      <c r="L32"/>
      <c r="M32"/>
      <c r="N32"/>
      <c r="O32"/>
      <c r="P32"/>
    </row>
    <row r="33" spans="1:16" s="3" customFormat="1" ht="14.45">
      <c r="A33" s="13" t="s">
        <v>47</v>
      </c>
      <c r="B33" s="21" t="s">
        <v>52</v>
      </c>
      <c r="C33" s="22">
        <v>752</v>
      </c>
      <c r="D33" s="22">
        <v>121</v>
      </c>
      <c r="E33" s="14">
        <v>129</v>
      </c>
      <c r="F33" s="14">
        <v>1002</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1052</v>
      </c>
      <c r="C37" s="45">
        <v>0.71482889733840305</v>
      </c>
      <c r="D37" s="45">
        <v>0.15304182509505704</v>
      </c>
      <c r="E37" s="45">
        <v>0.13212927756653992</v>
      </c>
      <c r="F37" s="9">
        <v>1052</v>
      </c>
      <c r="H37"/>
      <c r="I37"/>
      <c r="J37"/>
      <c r="K37"/>
      <c r="L37"/>
      <c r="M37"/>
      <c r="N37"/>
      <c r="O37"/>
      <c r="P37"/>
    </row>
    <row r="38" spans="1:16" s="3" customFormat="1" ht="14.45">
      <c r="A38" s="6" t="s">
        <v>46</v>
      </c>
      <c r="B38" s="27">
        <v>1419</v>
      </c>
      <c r="C38" s="45">
        <v>0.5736434108527132</v>
      </c>
      <c r="D38" s="45">
        <v>0.31289640591966172</v>
      </c>
      <c r="E38" s="45">
        <v>0.11346018322762509</v>
      </c>
      <c r="F38" s="9">
        <v>1419</v>
      </c>
      <c r="H38"/>
      <c r="I38"/>
      <c r="J38"/>
      <c r="K38"/>
      <c r="L38"/>
      <c r="M38"/>
      <c r="N38"/>
      <c r="O38"/>
      <c r="P38"/>
    </row>
    <row r="39" spans="1:16" s="3" customFormat="1" ht="14.45">
      <c r="A39" s="13" t="s">
        <v>47</v>
      </c>
      <c r="B39" s="23">
        <v>1002</v>
      </c>
      <c r="C39" s="48">
        <v>0.75049900199600794</v>
      </c>
      <c r="D39" s="48">
        <v>0.12075848303393213</v>
      </c>
      <c r="E39" s="48">
        <v>0.12874251497005987</v>
      </c>
      <c r="F39" s="14">
        <v>1002</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c r="D46" s="26"/>
      <c r="E46" s="9"/>
      <c r="F46" s="9"/>
      <c r="H46"/>
      <c r="I46"/>
      <c r="J46"/>
      <c r="K46"/>
      <c r="L46"/>
      <c r="M46"/>
      <c r="N46"/>
      <c r="O46"/>
      <c r="P46"/>
    </row>
    <row r="47" spans="1:16" s="3" customFormat="1" ht="14.45">
      <c r="A47" s="6"/>
      <c r="B47" s="25" t="s">
        <v>55</v>
      </c>
      <c r="C47" s="26"/>
      <c r="D47" s="26"/>
      <c r="E47" s="9"/>
      <c r="F47" s="9"/>
      <c r="H47"/>
      <c r="I47"/>
      <c r="J47"/>
      <c r="K47"/>
      <c r="L47"/>
      <c r="M47"/>
      <c r="N47"/>
      <c r="O47"/>
      <c r="P47"/>
    </row>
    <row r="48" spans="1:16" s="3" customFormat="1" ht="14.45">
      <c r="A48" s="6"/>
      <c r="B48" s="25" t="s">
        <v>56</v>
      </c>
      <c r="C48" s="26">
        <v>45</v>
      </c>
      <c r="D48" s="26">
        <v>7</v>
      </c>
      <c r="E48" s="9">
        <v>2</v>
      </c>
      <c r="F48" s="9">
        <v>54</v>
      </c>
      <c r="H48"/>
      <c r="I48"/>
      <c r="J48"/>
      <c r="K48"/>
      <c r="L48"/>
      <c r="M48"/>
      <c r="N48"/>
      <c r="O48"/>
      <c r="P48"/>
    </row>
    <row r="49" spans="1:16" s="3" customFormat="1" ht="14.45">
      <c r="A49" s="6"/>
      <c r="B49" s="25" t="s">
        <v>57</v>
      </c>
      <c r="C49" s="26">
        <v>50</v>
      </c>
      <c r="D49" s="26">
        <v>6</v>
      </c>
      <c r="E49" s="9">
        <v>6</v>
      </c>
      <c r="F49" s="9">
        <v>62</v>
      </c>
      <c r="H49"/>
      <c r="I49"/>
      <c r="J49"/>
      <c r="K49"/>
      <c r="L49"/>
      <c r="M49"/>
      <c r="N49"/>
      <c r="O49"/>
      <c r="P49"/>
    </row>
    <row r="50" spans="1:16" s="3" customFormat="1" ht="14.45">
      <c r="A50" s="6"/>
      <c r="B50" s="25" t="s">
        <v>58</v>
      </c>
      <c r="C50" s="26">
        <v>488</v>
      </c>
      <c r="D50" s="26">
        <v>117</v>
      </c>
      <c r="E50" s="9">
        <v>98</v>
      </c>
      <c r="F50" s="9">
        <v>703</v>
      </c>
      <c r="H50"/>
      <c r="I50"/>
      <c r="J50"/>
      <c r="K50"/>
      <c r="L50"/>
      <c r="M50"/>
      <c r="N50"/>
      <c r="O50"/>
      <c r="P50"/>
    </row>
    <row r="51" spans="1:16" s="3" customFormat="1" ht="14.45">
      <c r="A51" s="6"/>
      <c r="B51" s="25" t="s">
        <v>59</v>
      </c>
      <c r="C51" s="26">
        <v>150</v>
      </c>
      <c r="D51" s="26">
        <v>31</v>
      </c>
      <c r="E51" s="9">
        <v>33</v>
      </c>
      <c r="F51" s="9">
        <v>214</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c r="D53" s="26"/>
      <c r="E53" s="9"/>
      <c r="F53" s="9"/>
      <c r="H53"/>
      <c r="I53"/>
      <c r="J53"/>
      <c r="K53"/>
      <c r="L53"/>
      <c r="M53"/>
      <c r="N53"/>
      <c r="O53"/>
      <c r="P53"/>
    </row>
    <row r="54" spans="1:16" s="3" customFormat="1" ht="14.45">
      <c r="A54" s="6"/>
      <c r="B54" s="25" t="s">
        <v>55</v>
      </c>
      <c r="C54" s="26">
        <v>55</v>
      </c>
      <c r="D54" s="26">
        <v>1</v>
      </c>
      <c r="E54" s="9">
        <v>0</v>
      </c>
      <c r="F54" s="9">
        <v>56</v>
      </c>
      <c r="H54"/>
      <c r="I54"/>
      <c r="J54"/>
      <c r="K54"/>
      <c r="L54"/>
      <c r="M54"/>
      <c r="N54"/>
      <c r="O54"/>
      <c r="P54"/>
    </row>
    <row r="55" spans="1:16" s="3" customFormat="1" ht="14.45">
      <c r="A55" s="6"/>
      <c r="B55" s="25" t="s">
        <v>56</v>
      </c>
      <c r="C55" s="26">
        <v>108</v>
      </c>
      <c r="D55" s="26">
        <v>9</v>
      </c>
      <c r="E55" s="9">
        <v>7</v>
      </c>
      <c r="F55" s="9">
        <v>124</v>
      </c>
      <c r="H55"/>
      <c r="I55"/>
      <c r="J55"/>
      <c r="K55"/>
      <c r="L55"/>
      <c r="M55"/>
      <c r="N55"/>
      <c r="O55"/>
      <c r="P55"/>
    </row>
    <row r="56" spans="1:16" s="3" customFormat="1" ht="14.45">
      <c r="A56" s="6"/>
      <c r="B56" s="25" t="s">
        <v>57</v>
      </c>
      <c r="C56" s="26">
        <v>169</v>
      </c>
      <c r="D56" s="26">
        <v>352</v>
      </c>
      <c r="E56" s="9">
        <v>12</v>
      </c>
      <c r="F56" s="9">
        <v>533</v>
      </c>
      <c r="H56"/>
      <c r="I56"/>
      <c r="J56"/>
      <c r="K56"/>
      <c r="L56"/>
      <c r="M56"/>
      <c r="N56"/>
      <c r="O56"/>
      <c r="P56"/>
    </row>
    <row r="57" spans="1:16" s="3" customFormat="1" ht="14.45">
      <c r="A57" s="6"/>
      <c r="B57" s="25" t="s">
        <v>58</v>
      </c>
      <c r="C57" s="26">
        <v>392</v>
      </c>
      <c r="D57" s="26">
        <v>70</v>
      </c>
      <c r="E57" s="9">
        <v>121</v>
      </c>
      <c r="F57" s="9">
        <v>583</v>
      </c>
      <c r="H57"/>
      <c r="I57"/>
      <c r="J57"/>
      <c r="K57"/>
      <c r="L57"/>
      <c r="M57"/>
      <c r="N57"/>
      <c r="O57"/>
      <c r="P57"/>
    </row>
    <row r="58" spans="1:16" s="3" customFormat="1" ht="14.45">
      <c r="A58" s="6"/>
      <c r="B58" s="25" t="s">
        <v>59</v>
      </c>
      <c r="C58" s="26">
        <v>90</v>
      </c>
      <c r="D58" s="26">
        <v>12</v>
      </c>
      <c r="E58" s="9">
        <v>21</v>
      </c>
      <c r="F58" s="9">
        <v>123</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c r="D60" s="34"/>
      <c r="E60" s="33"/>
      <c r="F60" s="33"/>
      <c r="H60"/>
      <c r="I60"/>
      <c r="J60"/>
      <c r="K60"/>
      <c r="L60"/>
      <c r="M60"/>
      <c r="N60"/>
      <c r="O60"/>
      <c r="P60"/>
    </row>
    <row r="61" spans="1:16" s="3" customFormat="1" ht="14.45">
      <c r="A61" s="31"/>
      <c r="B61" s="32" t="s">
        <v>55</v>
      </c>
      <c r="C61" s="34"/>
      <c r="D61" s="34"/>
      <c r="E61" s="33"/>
      <c r="F61" s="33"/>
      <c r="H61"/>
      <c r="I61"/>
      <c r="J61"/>
      <c r="K61"/>
      <c r="L61"/>
      <c r="M61"/>
      <c r="N61"/>
      <c r="O61"/>
      <c r="P61"/>
    </row>
    <row r="62" spans="1:16" s="3" customFormat="1" ht="14.45">
      <c r="A62" s="31"/>
      <c r="B62" s="32" t="s">
        <v>56</v>
      </c>
      <c r="C62" s="34">
        <v>46</v>
      </c>
      <c r="D62" s="34">
        <v>22</v>
      </c>
      <c r="E62" s="33">
        <v>11</v>
      </c>
      <c r="F62" s="33">
        <v>79</v>
      </c>
      <c r="H62"/>
      <c r="I62"/>
      <c r="J62"/>
      <c r="K62"/>
      <c r="L62"/>
      <c r="M62"/>
      <c r="N62"/>
      <c r="O62"/>
      <c r="P62"/>
    </row>
    <row r="63" spans="1:16" s="3" customFormat="1" ht="14.45">
      <c r="A63" s="31"/>
      <c r="B63" s="32" t="s">
        <v>57</v>
      </c>
      <c r="C63" s="34">
        <v>97</v>
      </c>
      <c r="D63" s="34">
        <v>16</v>
      </c>
      <c r="E63" s="33">
        <v>9</v>
      </c>
      <c r="F63" s="33">
        <v>122</v>
      </c>
      <c r="H63"/>
      <c r="I63"/>
      <c r="J63"/>
      <c r="K63"/>
      <c r="L63"/>
      <c r="M63"/>
      <c r="N63"/>
      <c r="O63"/>
      <c r="P63"/>
    </row>
    <row r="64" spans="1:16" s="3" customFormat="1" ht="14.45">
      <c r="A64" s="31"/>
      <c r="B64" s="32" t="s">
        <v>58</v>
      </c>
      <c r="C64" s="34">
        <v>505</v>
      </c>
      <c r="D64" s="34">
        <v>72</v>
      </c>
      <c r="E64" s="33">
        <v>95</v>
      </c>
      <c r="F64" s="33">
        <v>672</v>
      </c>
      <c r="H64"/>
      <c r="I64"/>
      <c r="J64"/>
      <c r="K64"/>
      <c r="L64"/>
      <c r="M64"/>
      <c r="N64"/>
      <c r="O64"/>
      <c r="P64"/>
    </row>
    <row r="65" spans="1:16" s="3" customFormat="1" ht="14.45">
      <c r="A65" s="13"/>
      <c r="B65" s="21" t="s">
        <v>59</v>
      </c>
      <c r="C65" s="22">
        <v>62</v>
      </c>
      <c r="D65" s="22">
        <v>11</v>
      </c>
      <c r="E65" s="14">
        <v>14</v>
      </c>
      <c r="F65" s="14">
        <v>87</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589</v>
      </c>
      <c r="C71" s="45"/>
      <c r="D71" s="45"/>
      <c r="E71" s="110"/>
      <c r="F71" s="46"/>
      <c r="H71"/>
      <c r="I71"/>
      <c r="J71"/>
      <c r="K71"/>
      <c r="L71"/>
      <c r="M71"/>
      <c r="N71"/>
      <c r="O71"/>
      <c r="P71"/>
    </row>
    <row r="72" spans="1:16" s="3" customFormat="1" ht="14.45">
      <c r="A72" s="6"/>
      <c r="B72" s="36" t="s">
        <v>230</v>
      </c>
      <c r="C72" s="45"/>
      <c r="D72" s="45"/>
      <c r="E72" s="110"/>
      <c r="F72" s="46"/>
      <c r="H72"/>
      <c r="I72"/>
      <c r="J72"/>
      <c r="K72"/>
      <c r="L72"/>
      <c r="M72"/>
      <c r="N72"/>
      <c r="O72"/>
      <c r="P72"/>
    </row>
    <row r="73" spans="1:16" s="3" customFormat="1" ht="14.45">
      <c r="A73" s="6"/>
      <c r="B73" s="36" t="s">
        <v>1394</v>
      </c>
      <c r="C73" s="45">
        <v>0.83333333333333337</v>
      </c>
      <c r="D73" s="45">
        <v>0.12962962962962962</v>
      </c>
      <c r="E73" s="110">
        <v>3.7037037037037035E-2</v>
      </c>
      <c r="F73" s="46"/>
      <c r="H73"/>
      <c r="I73"/>
      <c r="J73"/>
      <c r="K73"/>
      <c r="L73"/>
      <c r="M73"/>
      <c r="N73"/>
      <c r="O73"/>
      <c r="P73"/>
    </row>
    <row r="74" spans="1:16" s="3" customFormat="1" ht="14.45">
      <c r="A74" s="6"/>
      <c r="B74" s="36" t="s">
        <v>1395</v>
      </c>
      <c r="C74" s="45">
        <v>0.80645161290322576</v>
      </c>
      <c r="D74" s="45">
        <v>9.6774193548387094E-2</v>
      </c>
      <c r="E74" s="110">
        <v>9.6774193548387094E-2</v>
      </c>
      <c r="F74" s="46"/>
      <c r="H74"/>
      <c r="I74"/>
      <c r="J74"/>
      <c r="K74"/>
      <c r="L74"/>
      <c r="M74"/>
      <c r="N74"/>
      <c r="O74"/>
      <c r="P74"/>
    </row>
    <row r="75" spans="1:16" s="3" customFormat="1" ht="14.45">
      <c r="A75" s="6"/>
      <c r="B75" s="36" t="s">
        <v>1396</v>
      </c>
      <c r="C75" s="45">
        <v>0.69416785206258891</v>
      </c>
      <c r="D75" s="45">
        <v>0.16642958748221906</v>
      </c>
      <c r="E75" s="110">
        <v>0.13940256045519203</v>
      </c>
      <c r="F75" s="46"/>
      <c r="H75"/>
      <c r="I75"/>
      <c r="J75"/>
      <c r="K75"/>
      <c r="L75"/>
      <c r="M75"/>
      <c r="N75"/>
      <c r="O75"/>
      <c r="P75"/>
    </row>
    <row r="76" spans="1:16" s="3" customFormat="1" ht="14.45">
      <c r="A76" s="6"/>
      <c r="B76" s="36" t="s">
        <v>1397</v>
      </c>
      <c r="C76" s="45">
        <v>0.7009345794392523</v>
      </c>
      <c r="D76" s="45">
        <v>0.14485981308411214</v>
      </c>
      <c r="E76" s="110">
        <v>0.1542056074766355</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442</v>
      </c>
      <c r="C78" s="45"/>
      <c r="D78" s="45"/>
      <c r="E78" s="110"/>
      <c r="F78" s="46"/>
      <c r="H78"/>
      <c r="I78"/>
      <c r="J78"/>
      <c r="K78"/>
      <c r="L78"/>
      <c r="M78"/>
      <c r="N78"/>
      <c r="O78"/>
      <c r="P78"/>
    </row>
    <row r="79" spans="1:16" s="3" customFormat="1" ht="14.45">
      <c r="A79" s="6"/>
      <c r="B79" s="36" t="s">
        <v>1398</v>
      </c>
      <c r="C79" s="45">
        <v>0.9821428571428571</v>
      </c>
      <c r="D79" s="45">
        <v>1.7857142857142856E-2</v>
      </c>
      <c r="E79" s="110">
        <v>0</v>
      </c>
      <c r="F79" s="46"/>
      <c r="H79"/>
      <c r="I79"/>
      <c r="J79"/>
      <c r="K79"/>
      <c r="L79"/>
      <c r="M79"/>
      <c r="N79"/>
      <c r="O79"/>
      <c r="P79"/>
    </row>
    <row r="80" spans="1:16" s="3" customFormat="1" ht="14.45">
      <c r="A80" s="6"/>
      <c r="B80" s="36" t="s">
        <v>1399</v>
      </c>
      <c r="C80" s="45">
        <v>0.87096774193548387</v>
      </c>
      <c r="D80" s="45">
        <v>7.2580645161290328E-2</v>
      </c>
      <c r="E80" s="110">
        <v>5.6451612903225805E-2</v>
      </c>
      <c r="F80" s="46"/>
      <c r="H80"/>
      <c r="I80"/>
      <c r="J80"/>
      <c r="K80"/>
      <c r="L80"/>
      <c r="M80"/>
      <c r="N80"/>
      <c r="O80"/>
      <c r="P80"/>
    </row>
    <row r="81" spans="1:16" s="3" customFormat="1" ht="14.45">
      <c r="A81" s="6"/>
      <c r="B81" s="36" t="s">
        <v>1400</v>
      </c>
      <c r="C81" s="45">
        <v>0.31707317073170732</v>
      </c>
      <c r="D81" s="45">
        <v>0.66041275797373356</v>
      </c>
      <c r="E81" s="110">
        <v>2.2514071294559099E-2</v>
      </c>
      <c r="F81" s="46"/>
      <c r="H81"/>
      <c r="I81"/>
      <c r="J81"/>
      <c r="K81"/>
      <c r="L81"/>
      <c r="M81"/>
      <c r="N81"/>
      <c r="O81"/>
      <c r="P81"/>
    </row>
    <row r="82" spans="1:16" s="3" customFormat="1" ht="14.45">
      <c r="A82" s="6"/>
      <c r="B82" s="36" t="s">
        <v>1401</v>
      </c>
      <c r="C82" s="45">
        <v>0.67238421955403083</v>
      </c>
      <c r="D82" s="45">
        <v>0.12006861063464837</v>
      </c>
      <c r="E82" s="110">
        <v>0.20754716981132076</v>
      </c>
      <c r="F82" s="46"/>
      <c r="H82"/>
      <c r="I82"/>
      <c r="J82"/>
      <c r="K82"/>
      <c r="L82"/>
      <c r="M82"/>
      <c r="N82"/>
      <c r="O82"/>
      <c r="P82"/>
    </row>
    <row r="83" spans="1:16" s="3" customFormat="1" ht="14.45">
      <c r="A83" s="6"/>
      <c r="B83" s="36" t="s">
        <v>1402</v>
      </c>
      <c r="C83" s="45">
        <v>0.73170731707317072</v>
      </c>
      <c r="D83" s="45">
        <v>9.7560975609756101E-2</v>
      </c>
      <c r="E83" s="110">
        <v>0.17073170731707318</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442</v>
      </c>
      <c r="C85" s="47"/>
      <c r="D85" s="47"/>
      <c r="E85" s="112"/>
      <c r="F85" s="46"/>
      <c r="H85"/>
      <c r="I85"/>
      <c r="J85"/>
      <c r="K85"/>
      <c r="L85"/>
      <c r="M85"/>
      <c r="N85"/>
      <c r="O85"/>
      <c r="P85"/>
    </row>
    <row r="86" spans="1:16" s="3" customFormat="1" ht="14.45">
      <c r="A86" s="31"/>
      <c r="B86" s="38" t="s">
        <v>230</v>
      </c>
      <c r="C86" s="47"/>
      <c r="D86" s="47"/>
      <c r="E86" s="112"/>
      <c r="F86" s="46"/>
      <c r="H86"/>
      <c r="I86"/>
      <c r="J86"/>
      <c r="K86"/>
      <c r="L86"/>
      <c r="M86"/>
      <c r="N86"/>
      <c r="O86"/>
      <c r="P86"/>
    </row>
    <row r="87" spans="1:16" s="3" customFormat="1" ht="14.45">
      <c r="A87" s="31"/>
      <c r="B87" s="38" t="s">
        <v>1403</v>
      </c>
      <c r="C87" s="47">
        <v>0.58227848101265822</v>
      </c>
      <c r="D87" s="47">
        <v>0.27848101265822783</v>
      </c>
      <c r="E87" s="112">
        <v>0.13924050632911392</v>
      </c>
      <c r="F87" s="46"/>
      <c r="H87"/>
      <c r="I87"/>
      <c r="J87"/>
      <c r="K87"/>
      <c r="L87"/>
      <c r="M87"/>
      <c r="N87"/>
      <c r="O87"/>
      <c r="P87"/>
    </row>
    <row r="88" spans="1:16" s="3" customFormat="1" ht="14.45">
      <c r="A88" s="31"/>
      <c r="B88" s="38" t="s">
        <v>1404</v>
      </c>
      <c r="C88" s="47">
        <v>0.79508196721311475</v>
      </c>
      <c r="D88" s="47">
        <v>0.13114754098360656</v>
      </c>
      <c r="E88" s="112">
        <v>7.3770491803278687E-2</v>
      </c>
      <c r="F88" s="46"/>
      <c r="H88"/>
      <c r="I88"/>
      <c r="J88"/>
      <c r="K88"/>
      <c r="L88"/>
      <c r="M88"/>
      <c r="N88"/>
      <c r="O88"/>
      <c r="P88"/>
    </row>
    <row r="89" spans="1:16" s="3" customFormat="1" ht="14.45">
      <c r="A89" s="31"/>
      <c r="B89" s="38" t="s">
        <v>1405</v>
      </c>
      <c r="C89" s="47">
        <v>0.75148809523809523</v>
      </c>
      <c r="D89" s="47">
        <v>0.10714285714285714</v>
      </c>
      <c r="E89" s="112">
        <v>0.14136904761904762</v>
      </c>
      <c r="F89" s="46"/>
      <c r="H89"/>
      <c r="I89"/>
      <c r="J89"/>
      <c r="K89"/>
      <c r="L89"/>
      <c r="M89"/>
      <c r="N89"/>
      <c r="O89"/>
      <c r="P89"/>
    </row>
    <row r="90" spans="1:16" s="3" customFormat="1" ht="14.45">
      <c r="A90" s="13"/>
      <c r="B90" s="72" t="s">
        <v>1406</v>
      </c>
      <c r="C90" s="48">
        <v>0.71264367816091956</v>
      </c>
      <c r="D90" s="48">
        <v>0.12643678160919541</v>
      </c>
      <c r="E90" s="113">
        <v>0.16091954022988506</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56</v>
      </c>
      <c r="F99" s="50">
        <v>0.44444444444444442</v>
      </c>
      <c r="H99"/>
      <c r="I99"/>
      <c r="J99"/>
      <c r="K99"/>
      <c r="L99"/>
      <c r="M99"/>
      <c r="N99"/>
      <c r="O99"/>
      <c r="P99"/>
    </row>
    <row r="100" spans="1:16" s="3" customFormat="1" ht="14.45">
      <c r="A100" t="s">
        <v>81</v>
      </c>
      <c r="B100"/>
      <c r="C100"/>
      <c r="D100"/>
      <c r="E100" s="34">
        <v>16</v>
      </c>
      <c r="F100" s="47">
        <v>0.12698412698412698</v>
      </c>
      <c r="H100"/>
      <c r="I100"/>
      <c r="J100"/>
      <c r="K100"/>
      <c r="L100"/>
      <c r="M100"/>
      <c r="N100"/>
      <c r="O100"/>
      <c r="P100"/>
    </row>
    <row r="101" spans="1:16" s="3" customFormat="1" ht="14.45">
      <c r="A101" t="s">
        <v>82</v>
      </c>
      <c r="B101"/>
      <c r="C101"/>
      <c r="D101"/>
      <c r="E101" s="34">
        <v>13</v>
      </c>
      <c r="F101" s="47">
        <v>0.10317460317460317</v>
      </c>
      <c r="H101"/>
      <c r="I101"/>
      <c r="J101"/>
      <c r="K101"/>
      <c r="L101"/>
      <c r="M101"/>
      <c r="N101"/>
      <c r="O101"/>
      <c r="P101"/>
    </row>
    <row r="102" spans="1:16" s="3" customFormat="1" ht="14.45">
      <c r="A102" t="s">
        <v>83</v>
      </c>
      <c r="B102"/>
      <c r="C102"/>
      <c r="D102"/>
      <c r="E102" s="34">
        <v>12</v>
      </c>
      <c r="F102" s="47">
        <v>9.5238095238095233E-2</v>
      </c>
      <c r="H102"/>
      <c r="I102"/>
      <c r="J102"/>
      <c r="K102"/>
      <c r="L102"/>
      <c r="M102"/>
      <c r="N102"/>
      <c r="O102"/>
      <c r="P102"/>
    </row>
    <row r="103" spans="1:16" s="3" customFormat="1" ht="14.45">
      <c r="A103" s="44" t="s">
        <v>84</v>
      </c>
      <c r="B103" s="44"/>
      <c r="C103" s="44"/>
      <c r="D103" s="44"/>
      <c r="E103" s="22">
        <v>29</v>
      </c>
      <c r="F103" s="48">
        <v>0.23015873015873015</v>
      </c>
      <c r="H103"/>
      <c r="I103"/>
      <c r="J103"/>
      <c r="K103"/>
      <c r="L103"/>
      <c r="M103"/>
      <c r="N103"/>
      <c r="O103"/>
      <c r="P103"/>
    </row>
    <row r="104" spans="1:16" s="3" customFormat="1" ht="14.45">
      <c r="A104"/>
      <c r="B104"/>
      <c r="C104"/>
      <c r="D104"/>
      <c r="E104" s="40">
        <v>126</v>
      </c>
      <c r="F104" s="39">
        <v>0.99999999999999989</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c r="D115" s="26"/>
      <c r="E115" s="9"/>
      <c r="F115" s="9"/>
      <c r="H115"/>
      <c r="I115"/>
      <c r="J115"/>
      <c r="K115"/>
      <c r="L115"/>
      <c r="M115"/>
      <c r="N115"/>
      <c r="O115"/>
      <c r="P115"/>
    </row>
    <row r="116" spans="1:16" s="3" customFormat="1" ht="14.45">
      <c r="A116" s="6" t="s">
        <v>43</v>
      </c>
      <c r="B116" s="25" t="s">
        <v>42</v>
      </c>
      <c r="C116" s="26"/>
      <c r="D116" s="26"/>
      <c r="E116" s="9"/>
      <c r="F116" s="9"/>
      <c r="H116"/>
      <c r="I116"/>
      <c r="J116"/>
      <c r="K116"/>
      <c r="L116"/>
      <c r="M116"/>
      <c r="N116"/>
      <c r="O116"/>
      <c r="P116"/>
    </row>
    <row r="117" spans="1:16" s="3" customFormat="1" ht="14.45">
      <c r="A117" s="6" t="s">
        <v>44</v>
      </c>
      <c r="B117" s="25" t="s">
        <v>42</v>
      </c>
      <c r="C117" s="26"/>
      <c r="D117" s="26"/>
      <c r="E117" s="9"/>
      <c r="F117" s="9"/>
      <c r="H117"/>
      <c r="I117"/>
      <c r="J117"/>
      <c r="K117"/>
      <c r="L117"/>
      <c r="M117"/>
      <c r="N117"/>
      <c r="O117"/>
      <c r="P117"/>
    </row>
    <row r="118" spans="1:16" s="3" customFormat="1" ht="14.45">
      <c r="A118" s="6" t="s">
        <v>45</v>
      </c>
      <c r="B118" s="25" t="s">
        <v>42</v>
      </c>
      <c r="C118" s="26"/>
      <c r="D118" s="26"/>
      <c r="E118" s="9"/>
      <c r="F118" s="9"/>
      <c r="H118"/>
      <c r="I118"/>
      <c r="J118"/>
      <c r="K118"/>
      <c r="L118"/>
      <c r="M118"/>
      <c r="N118"/>
      <c r="O118"/>
      <c r="P118"/>
    </row>
    <row r="119" spans="1:16" s="3" customFormat="1" ht="14.45">
      <c r="A119" s="6" t="s">
        <v>46</v>
      </c>
      <c r="B119" s="25" t="s">
        <v>42</v>
      </c>
      <c r="C119" s="26"/>
      <c r="D119" s="26"/>
      <c r="E119" s="9"/>
      <c r="F119" s="9"/>
      <c r="H119"/>
      <c r="I119"/>
      <c r="J119"/>
      <c r="K119"/>
      <c r="L119"/>
      <c r="M119"/>
      <c r="N119"/>
      <c r="O119"/>
      <c r="P119"/>
    </row>
    <row r="120" spans="1:16" s="3" customFormat="1" ht="14.45">
      <c r="A120" s="13" t="s">
        <v>47</v>
      </c>
      <c r="B120" s="21" t="s">
        <v>42</v>
      </c>
      <c r="C120" s="22"/>
      <c r="D120" s="22"/>
      <c r="E120" s="14"/>
      <c r="F120" s="14"/>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c r="C124" s="45"/>
      <c r="D124" s="45"/>
      <c r="E124" s="45"/>
      <c r="F124" s="9"/>
      <c r="H124"/>
      <c r="I124"/>
      <c r="J124"/>
      <c r="K124"/>
      <c r="L124"/>
      <c r="M124"/>
      <c r="N124"/>
      <c r="O124"/>
      <c r="P124"/>
    </row>
    <row r="125" spans="1:16" s="3" customFormat="1" ht="14.45">
      <c r="A125" s="6" t="s">
        <v>43</v>
      </c>
      <c r="B125" s="27"/>
      <c r="C125" s="45"/>
      <c r="D125" s="45"/>
      <c r="E125" s="45"/>
      <c r="F125" s="9"/>
      <c r="H125"/>
      <c r="I125"/>
      <c r="J125"/>
      <c r="K125"/>
      <c r="L125"/>
      <c r="M125"/>
      <c r="N125"/>
      <c r="O125"/>
      <c r="P125"/>
    </row>
    <row r="126" spans="1:16" s="3" customFormat="1" ht="14.45">
      <c r="A126" s="6" t="s">
        <v>44</v>
      </c>
      <c r="B126" s="27"/>
      <c r="C126" s="45"/>
      <c r="D126" s="45"/>
      <c r="E126" s="45"/>
      <c r="F126" s="9"/>
      <c r="H126"/>
      <c r="I126"/>
      <c r="J126"/>
      <c r="K126"/>
      <c r="L126"/>
      <c r="M126"/>
      <c r="N126"/>
      <c r="O126"/>
      <c r="P126"/>
    </row>
    <row r="127" spans="1:16" s="3" customFormat="1" ht="14.45">
      <c r="A127" s="6" t="s">
        <v>45</v>
      </c>
      <c r="B127" s="27"/>
      <c r="C127" s="45"/>
      <c r="D127" s="45"/>
      <c r="E127" s="45"/>
      <c r="F127" s="9"/>
      <c r="H127"/>
      <c r="I127"/>
      <c r="J127"/>
      <c r="K127"/>
      <c r="L127"/>
      <c r="M127"/>
      <c r="N127"/>
      <c r="O127"/>
      <c r="P127"/>
    </row>
    <row r="128" spans="1:16" s="3" customFormat="1" ht="14.45">
      <c r="A128" s="6" t="s">
        <v>46</v>
      </c>
      <c r="B128" s="27"/>
      <c r="C128" s="45"/>
      <c r="D128" s="45"/>
      <c r="E128" s="45"/>
      <c r="F128" s="9"/>
      <c r="H128"/>
      <c r="I128"/>
      <c r="J128"/>
      <c r="K128"/>
      <c r="L128"/>
      <c r="M128"/>
      <c r="N128"/>
      <c r="O128"/>
      <c r="P128"/>
    </row>
    <row r="129" spans="1:16" s="3" customFormat="1" ht="14.45">
      <c r="A129" s="13" t="s">
        <v>47</v>
      </c>
      <c r="B129" s="23"/>
      <c r="C129" s="48"/>
      <c r="D129" s="48"/>
      <c r="E129" s="48"/>
      <c r="F129" s="14"/>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c r="D142" s="26"/>
      <c r="E142" s="9"/>
      <c r="F142" s="9"/>
      <c r="H142"/>
      <c r="I142"/>
      <c r="J142"/>
      <c r="K142"/>
      <c r="L142"/>
      <c r="M142"/>
      <c r="N142"/>
      <c r="O142"/>
      <c r="P142"/>
    </row>
    <row r="143" spans="1:16" s="3" customFormat="1" ht="14.45">
      <c r="A143" s="6" t="s">
        <v>46</v>
      </c>
      <c r="B143" s="25" t="s">
        <v>87</v>
      </c>
      <c r="C143" s="26"/>
      <c r="D143" s="26"/>
      <c r="E143" s="9"/>
      <c r="F143" s="9"/>
      <c r="H143"/>
      <c r="I143"/>
      <c r="J143"/>
      <c r="K143"/>
      <c r="L143"/>
      <c r="M143"/>
      <c r="N143"/>
      <c r="O143"/>
      <c r="P143"/>
    </row>
    <row r="144" spans="1:16" s="3" customFormat="1" ht="14.45">
      <c r="A144" s="13" t="s">
        <v>47</v>
      </c>
      <c r="B144" s="21" t="s">
        <v>87</v>
      </c>
      <c r="C144" s="22"/>
      <c r="D144" s="22"/>
      <c r="E144" s="14"/>
      <c r="F144" s="14"/>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c r="C148" s="45"/>
      <c r="D148" s="45"/>
      <c r="E148" s="45"/>
      <c r="F148" s="9"/>
      <c r="H148"/>
      <c r="I148"/>
      <c r="J148"/>
      <c r="K148"/>
      <c r="L148"/>
      <c r="M148"/>
      <c r="N148"/>
      <c r="O148"/>
      <c r="P148"/>
    </row>
    <row r="149" spans="1:16" s="3" customFormat="1" ht="14.45">
      <c r="A149" s="6" t="s">
        <v>46</v>
      </c>
      <c r="B149" s="27"/>
      <c r="C149" s="45"/>
      <c r="D149" s="45"/>
      <c r="E149" s="45"/>
      <c r="F149" s="9"/>
      <c r="H149"/>
      <c r="I149"/>
      <c r="J149"/>
      <c r="K149"/>
      <c r="L149"/>
      <c r="M149"/>
      <c r="N149"/>
      <c r="O149"/>
      <c r="P149"/>
    </row>
    <row r="150" spans="1:16" s="3" customFormat="1" ht="14.45">
      <c r="A150" s="13" t="s">
        <v>47</v>
      </c>
      <c r="B150" s="23"/>
      <c r="C150" s="48"/>
      <c r="D150" s="48"/>
      <c r="E150" s="48"/>
      <c r="F150" s="14"/>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c r="D158" s="26"/>
      <c r="E158" s="9"/>
      <c r="F158" s="9"/>
      <c r="H158"/>
      <c r="I158"/>
      <c r="J158"/>
      <c r="K158"/>
      <c r="L158"/>
      <c r="M158"/>
      <c r="N158"/>
      <c r="O158"/>
      <c r="P158"/>
    </row>
    <row r="159" spans="1:16" s="3" customFormat="1" ht="14.45">
      <c r="A159" s="6"/>
      <c r="B159" s="25" t="s">
        <v>57</v>
      </c>
      <c r="C159" s="26"/>
      <c r="D159" s="26"/>
      <c r="E159" s="9"/>
      <c r="F159" s="9"/>
      <c r="H159"/>
      <c r="I159"/>
      <c r="J159"/>
      <c r="K159"/>
      <c r="L159"/>
      <c r="M159"/>
      <c r="N159"/>
      <c r="O159"/>
      <c r="P159"/>
    </row>
    <row r="160" spans="1:16" s="3" customFormat="1" ht="14.45">
      <c r="A160" s="6"/>
      <c r="B160" s="25" t="s">
        <v>58</v>
      </c>
      <c r="C160" s="26"/>
      <c r="D160" s="26"/>
      <c r="E160" s="9"/>
      <c r="F160" s="9"/>
      <c r="H160"/>
      <c r="I160"/>
      <c r="J160"/>
      <c r="K160"/>
      <c r="L160"/>
      <c r="M160"/>
      <c r="N160"/>
      <c r="O160"/>
      <c r="P160"/>
    </row>
    <row r="161" spans="1:16" s="3" customFormat="1" ht="14.45">
      <c r="A161" s="6"/>
      <c r="B161" s="25" t="s">
        <v>59</v>
      </c>
      <c r="C161" s="26"/>
      <c r="D161" s="26"/>
      <c r="E161" s="9"/>
      <c r="F161" s="9"/>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c r="D164" s="26"/>
      <c r="E164" s="9"/>
      <c r="F164" s="9"/>
      <c r="H164"/>
      <c r="I164"/>
      <c r="J164"/>
      <c r="K164"/>
      <c r="L164"/>
      <c r="M164"/>
      <c r="N164"/>
      <c r="O164"/>
      <c r="P164"/>
    </row>
    <row r="165" spans="1:16" s="3" customFormat="1" ht="14.45">
      <c r="A165" s="6"/>
      <c r="B165" s="25" t="s">
        <v>57</v>
      </c>
      <c r="C165" s="26"/>
      <c r="D165" s="26"/>
      <c r="E165" s="9"/>
      <c r="F165" s="9"/>
      <c r="H165"/>
      <c r="I165"/>
      <c r="J165"/>
      <c r="K165"/>
      <c r="L165"/>
      <c r="M165"/>
      <c r="N165"/>
      <c r="O165"/>
      <c r="P165"/>
    </row>
    <row r="166" spans="1:16" s="3" customFormat="1" ht="14.45">
      <c r="A166" s="6"/>
      <c r="B166" s="25" t="s">
        <v>58</v>
      </c>
      <c r="C166" s="26"/>
      <c r="D166" s="26"/>
      <c r="E166" s="9"/>
      <c r="F166" s="9"/>
      <c r="H166"/>
      <c r="I166"/>
      <c r="J166"/>
      <c r="K166"/>
      <c r="L166"/>
      <c r="M166"/>
      <c r="N166"/>
      <c r="O166"/>
      <c r="P166"/>
    </row>
    <row r="167" spans="1:16" s="3" customFormat="1" ht="14.45">
      <c r="A167" s="6"/>
      <c r="B167" s="25" t="s">
        <v>59</v>
      </c>
      <c r="C167" s="26"/>
      <c r="D167" s="26"/>
      <c r="E167" s="9"/>
      <c r="F167" s="9"/>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c r="D170" s="34"/>
      <c r="E170" s="33"/>
      <c r="F170" s="33"/>
      <c r="H170"/>
      <c r="I170"/>
      <c r="J170"/>
      <c r="K170"/>
      <c r="L170"/>
      <c r="M170"/>
      <c r="N170"/>
      <c r="O170"/>
      <c r="P170"/>
    </row>
    <row r="171" spans="1:16" s="3" customFormat="1" ht="14.45">
      <c r="A171" s="114" t="s">
        <v>47</v>
      </c>
      <c r="B171" s="32" t="s">
        <v>57</v>
      </c>
      <c r="C171" s="34"/>
      <c r="D171" s="34"/>
      <c r="E171" s="33"/>
      <c r="F171" s="33"/>
      <c r="H171"/>
      <c r="I171"/>
      <c r="J171"/>
      <c r="K171"/>
      <c r="L171"/>
      <c r="M171"/>
      <c r="N171"/>
      <c r="O171"/>
      <c r="P171"/>
    </row>
    <row r="172" spans="1:16" s="3" customFormat="1" ht="14.45">
      <c r="A172" s="114" t="s">
        <v>47</v>
      </c>
      <c r="B172" s="32" t="s">
        <v>58</v>
      </c>
      <c r="C172" s="34"/>
      <c r="D172" s="34"/>
      <c r="E172" s="33"/>
      <c r="F172" s="33"/>
      <c r="H172"/>
      <c r="I172"/>
      <c r="J172"/>
      <c r="K172"/>
      <c r="L172"/>
      <c r="M172"/>
      <c r="N172"/>
      <c r="O172"/>
      <c r="P172"/>
    </row>
    <row r="173" spans="1:16" s="3" customFormat="1" ht="14.45">
      <c r="A173" s="115" t="s">
        <v>47</v>
      </c>
      <c r="B173" s="21" t="s">
        <v>59</v>
      </c>
      <c r="C173" s="22"/>
      <c r="D173" s="22"/>
      <c r="E173" s="14"/>
      <c r="F173" s="14"/>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312</v>
      </c>
      <c r="C180" s="45"/>
      <c r="D180" s="45"/>
      <c r="E180" s="110"/>
      <c r="F180" s="9"/>
      <c r="H180"/>
      <c r="I180"/>
      <c r="J180"/>
      <c r="K180"/>
      <c r="L180"/>
      <c r="M180"/>
      <c r="N180"/>
      <c r="O180"/>
      <c r="P180"/>
    </row>
    <row r="181" spans="1:16" s="3" customFormat="1" ht="14.45">
      <c r="A181" s="6"/>
      <c r="B181" s="36" t="s">
        <v>313</v>
      </c>
      <c r="C181" s="45"/>
      <c r="D181" s="45"/>
      <c r="E181" s="110"/>
      <c r="F181" s="9"/>
      <c r="H181"/>
      <c r="I181"/>
      <c r="J181"/>
      <c r="K181"/>
      <c r="L181"/>
      <c r="M181"/>
      <c r="N181"/>
      <c r="O181"/>
      <c r="P181"/>
    </row>
    <row r="182" spans="1:16" s="3" customFormat="1" ht="14.45">
      <c r="A182" s="6"/>
      <c r="B182" s="36" t="s">
        <v>314</v>
      </c>
      <c r="C182" s="45"/>
      <c r="D182" s="45"/>
      <c r="E182" s="110"/>
      <c r="F182" s="9"/>
      <c r="H182"/>
      <c r="I182"/>
      <c r="J182"/>
      <c r="K182"/>
      <c r="L182"/>
      <c r="M182"/>
      <c r="N182"/>
      <c r="O182"/>
      <c r="P182"/>
    </row>
    <row r="183" spans="1:16" s="3" customFormat="1" ht="14.45">
      <c r="A183" s="6"/>
      <c r="B183" s="36" t="s">
        <v>315</v>
      </c>
      <c r="C183" s="45"/>
      <c r="D183" s="45"/>
      <c r="E183" s="110"/>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312</v>
      </c>
      <c r="C186" s="45"/>
      <c r="D186" s="45"/>
      <c r="E186" s="110"/>
      <c r="F186" s="9"/>
      <c r="H186"/>
      <c r="I186"/>
      <c r="J186"/>
      <c r="K186"/>
      <c r="L186"/>
      <c r="M186"/>
      <c r="N186"/>
      <c r="O186"/>
      <c r="P186"/>
    </row>
    <row r="187" spans="1:16" s="3" customFormat="1" ht="14.45">
      <c r="A187" s="6"/>
      <c r="B187" s="36" t="s">
        <v>313</v>
      </c>
      <c r="C187" s="45"/>
      <c r="D187" s="45"/>
      <c r="E187" s="110"/>
      <c r="F187" s="9"/>
      <c r="H187"/>
      <c r="I187"/>
      <c r="J187"/>
      <c r="K187"/>
      <c r="L187"/>
      <c r="M187"/>
      <c r="N187"/>
      <c r="O187"/>
      <c r="P187"/>
    </row>
    <row r="188" spans="1:16" s="3" customFormat="1" ht="14.45">
      <c r="A188" s="6"/>
      <c r="B188" s="36" t="s">
        <v>314</v>
      </c>
      <c r="C188" s="45"/>
      <c r="D188" s="45"/>
      <c r="E188" s="110"/>
      <c r="F188" s="9"/>
      <c r="H188"/>
      <c r="I188"/>
      <c r="J188"/>
      <c r="K188"/>
      <c r="L188"/>
      <c r="M188"/>
      <c r="N188"/>
      <c r="O188"/>
      <c r="P188"/>
    </row>
    <row r="189" spans="1:16" s="3" customFormat="1" ht="14.45">
      <c r="A189" s="6"/>
      <c r="B189" s="36" t="s">
        <v>315</v>
      </c>
      <c r="C189" s="45"/>
      <c r="D189" s="45"/>
      <c r="E189" s="110"/>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312</v>
      </c>
      <c r="C192" s="47"/>
      <c r="D192" s="47"/>
      <c r="E192" s="112"/>
      <c r="F192" s="9"/>
      <c r="H192"/>
      <c r="I192"/>
      <c r="J192"/>
      <c r="K192"/>
      <c r="L192"/>
      <c r="M192"/>
      <c r="N192"/>
      <c r="O192"/>
      <c r="P192"/>
    </row>
    <row r="193" spans="1:16" s="3" customFormat="1" ht="14.45">
      <c r="A193" s="31"/>
      <c r="B193" s="38" t="s">
        <v>313</v>
      </c>
      <c r="C193" s="47"/>
      <c r="D193" s="47"/>
      <c r="E193" s="112"/>
      <c r="F193" s="9"/>
      <c r="H193"/>
      <c r="I193"/>
      <c r="J193"/>
      <c r="K193"/>
      <c r="L193"/>
      <c r="M193"/>
      <c r="N193"/>
      <c r="O193"/>
      <c r="P193"/>
    </row>
    <row r="194" spans="1:16" s="3" customFormat="1" ht="14.45">
      <c r="A194" s="31"/>
      <c r="B194" s="38" t="s">
        <v>314</v>
      </c>
      <c r="C194" s="47"/>
      <c r="D194" s="47"/>
      <c r="E194" s="112"/>
      <c r="F194" s="9"/>
      <c r="H194"/>
      <c r="I194"/>
      <c r="J194"/>
      <c r="K194"/>
      <c r="L194"/>
      <c r="M194"/>
      <c r="N194"/>
      <c r="O194"/>
      <c r="P194"/>
    </row>
    <row r="195" spans="1:16" s="3" customFormat="1" ht="14.45">
      <c r="A195" s="13"/>
      <c r="B195" s="72" t="s">
        <v>315</v>
      </c>
      <c r="C195" s="48"/>
      <c r="D195" s="48"/>
      <c r="E195" s="113"/>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2">
        <v>0</v>
      </c>
      <c r="F211" s="24"/>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533</v>
      </c>
      <c r="D222" s="26">
        <v>80</v>
      </c>
      <c r="E222" s="9">
        <v>77</v>
      </c>
      <c r="F222" s="9">
        <v>690</v>
      </c>
      <c r="H222"/>
      <c r="I222"/>
      <c r="J222"/>
      <c r="K222"/>
      <c r="L222"/>
      <c r="M222"/>
      <c r="N222"/>
      <c r="O222"/>
      <c r="P222"/>
    </row>
    <row r="223" spans="1:16" s="3" customFormat="1" ht="14.45">
      <c r="A223" s="55" t="s">
        <v>108</v>
      </c>
      <c r="B223" s="61"/>
      <c r="C223" s="26">
        <v>161</v>
      </c>
      <c r="D223" s="26">
        <v>24</v>
      </c>
      <c r="E223" s="9">
        <v>33</v>
      </c>
      <c r="F223" s="9">
        <v>218</v>
      </c>
      <c r="H223"/>
      <c r="I223"/>
      <c r="J223"/>
      <c r="K223"/>
      <c r="L223"/>
      <c r="M223"/>
      <c r="N223"/>
      <c r="O223"/>
      <c r="P223"/>
    </row>
    <row r="224" spans="1:16" s="3" customFormat="1" ht="14.45">
      <c r="A224" s="55" t="s">
        <v>109</v>
      </c>
      <c r="B224" s="61"/>
      <c r="C224" s="26">
        <v>43</v>
      </c>
      <c r="D224" s="26">
        <v>6</v>
      </c>
      <c r="E224" s="9">
        <v>12</v>
      </c>
      <c r="F224" s="9">
        <v>61</v>
      </c>
      <c r="H224"/>
      <c r="I224"/>
      <c r="J224"/>
      <c r="K224"/>
      <c r="L224"/>
      <c r="M224"/>
      <c r="N224"/>
      <c r="O224"/>
      <c r="P224"/>
    </row>
    <row r="225" spans="1:16" s="3" customFormat="1" ht="14.45">
      <c r="A225" s="55" t="s">
        <v>110</v>
      </c>
      <c r="B225" s="61"/>
      <c r="C225" s="26">
        <v>59</v>
      </c>
      <c r="D225" s="26">
        <v>15</v>
      </c>
      <c r="E225" s="9">
        <v>34</v>
      </c>
      <c r="F225" s="9">
        <v>108</v>
      </c>
      <c r="H225"/>
      <c r="I225"/>
      <c r="J225"/>
      <c r="K225"/>
      <c r="L225"/>
      <c r="M225"/>
      <c r="N225"/>
      <c r="O225"/>
      <c r="P225"/>
    </row>
    <row r="226" spans="1:16" s="3" customFormat="1" ht="14.45">
      <c r="A226" s="56" t="s">
        <v>111</v>
      </c>
      <c r="B226" s="62"/>
      <c r="C226" s="53">
        <v>45</v>
      </c>
      <c r="D226" s="53">
        <v>1</v>
      </c>
      <c r="E226" s="52">
        <v>20</v>
      </c>
      <c r="F226" s="52">
        <v>66</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1407</v>
      </c>
      <c r="B231" s="63"/>
      <c r="C231" s="45">
        <v>0.77246376811594208</v>
      </c>
      <c r="D231" s="45">
        <v>0.11594202898550725</v>
      </c>
      <c r="E231" s="110">
        <v>0.11159420289855072</v>
      </c>
      <c r="F231" s="9"/>
      <c r="H231"/>
      <c r="I231"/>
      <c r="J231"/>
      <c r="K231"/>
      <c r="L231"/>
      <c r="M231"/>
      <c r="N231"/>
      <c r="O231"/>
      <c r="P231"/>
    </row>
    <row r="232" spans="1:16" s="3" customFormat="1" ht="14.45">
      <c r="A232" s="55" t="s">
        <v>1408</v>
      </c>
      <c r="B232" s="63"/>
      <c r="C232" s="45">
        <v>0.73853211009174313</v>
      </c>
      <c r="D232" s="45">
        <v>0.11009174311926606</v>
      </c>
      <c r="E232" s="110">
        <v>0.15137614678899083</v>
      </c>
      <c r="F232" s="9"/>
      <c r="H232"/>
      <c r="I232"/>
      <c r="J232"/>
      <c r="K232"/>
      <c r="L232"/>
      <c r="M232"/>
      <c r="N232"/>
      <c r="O232"/>
      <c r="P232"/>
    </row>
    <row r="233" spans="1:16" s="3" customFormat="1" ht="14.45">
      <c r="A233" s="55" t="s">
        <v>1409</v>
      </c>
      <c r="B233" s="63"/>
      <c r="C233" s="45">
        <v>0.70491803278688525</v>
      </c>
      <c r="D233" s="45">
        <v>9.8360655737704916E-2</v>
      </c>
      <c r="E233" s="110">
        <v>0.19672131147540983</v>
      </c>
      <c r="F233" s="9"/>
      <c r="H233"/>
      <c r="I233"/>
      <c r="J233"/>
      <c r="K233"/>
      <c r="L233"/>
      <c r="M233"/>
      <c r="N233"/>
      <c r="O233"/>
      <c r="P233"/>
    </row>
    <row r="234" spans="1:16" s="3" customFormat="1" ht="14.45">
      <c r="A234" s="55" t="s">
        <v>1410</v>
      </c>
      <c r="B234" s="63"/>
      <c r="C234" s="45">
        <v>0.54629629629629628</v>
      </c>
      <c r="D234" s="45">
        <v>0.1388888888888889</v>
      </c>
      <c r="E234" s="110">
        <v>0.31481481481481483</v>
      </c>
      <c r="F234" s="9"/>
      <c r="H234"/>
      <c r="I234"/>
      <c r="J234"/>
      <c r="K234"/>
      <c r="L234"/>
      <c r="M234"/>
      <c r="N234"/>
      <c r="O234"/>
      <c r="P234"/>
    </row>
    <row r="235" spans="1:16" s="3" customFormat="1" ht="14.45">
      <c r="A235" s="56" t="s">
        <v>1411</v>
      </c>
      <c r="B235" s="64"/>
      <c r="C235" s="54">
        <v>0.68181818181818177</v>
      </c>
      <c r="D235" s="54">
        <v>1.5151515151515152E-2</v>
      </c>
      <c r="E235" s="111">
        <v>0.30303030303030304</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c r="C252" s="66"/>
      <c r="D252" s="66"/>
      <c r="E252" s="66"/>
      <c r="F252" s="67"/>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v>0.70980392156862748</v>
      </c>
      <c r="C259" s="66">
        <v>181</v>
      </c>
      <c r="D259" s="66">
        <v>11</v>
      </c>
      <c r="E259" s="66">
        <v>63</v>
      </c>
      <c r="F259" s="67">
        <v>255</v>
      </c>
      <c r="H259"/>
      <c r="I259"/>
      <c r="J259"/>
      <c r="K259"/>
      <c r="L259"/>
      <c r="M259"/>
      <c r="N259"/>
      <c r="O259"/>
      <c r="P259"/>
    </row>
    <row r="260" spans="1:16" s="3" customFormat="1" ht="14.45">
      <c r="A260" t="s">
        <v>127</v>
      </c>
      <c r="B260" s="65">
        <v>0.67826086956521736</v>
      </c>
      <c r="C260" s="66">
        <v>78</v>
      </c>
      <c r="D260" s="66">
        <v>18</v>
      </c>
      <c r="E260" s="66">
        <v>19</v>
      </c>
      <c r="F260" s="67">
        <v>115</v>
      </c>
      <c r="H260"/>
      <c r="I260"/>
      <c r="J260"/>
      <c r="K260"/>
      <c r="L260"/>
      <c r="M260"/>
      <c r="N260"/>
      <c r="O260"/>
      <c r="P260"/>
    </row>
    <row r="261" spans="1:16" s="3" customFormat="1" ht="14.45">
      <c r="A261" t="s">
        <v>128</v>
      </c>
      <c r="B261" s="65">
        <v>0.65671641791044777</v>
      </c>
      <c r="C261" s="66">
        <v>44</v>
      </c>
      <c r="D261" s="66">
        <v>9</v>
      </c>
      <c r="E261" s="66">
        <v>14</v>
      </c>
      <c r="F261" s="67">
        <v>67</v>
      </c>
      <c r="H261"/>
      <c r="I261"/>
      <c r="J261"/>
      <c r="K261"/>
      <c r="L261"/>
      <c r="M261"/>
      <c r="N261"/>
      <c r="O261"/>
      <c r="P261"/>
    </row>
    <row r="262" spans="1:16" s="3" customFormat="1" ht="14.45">
      <c r="A262" t="s">
        <v>129</v>
      </c>
      <c r="B262" s="65">
        <v>0.87755102040816324</v>
      </c>
      <c r="C262" s="66">
        <v>215</v>
      </c>
      <c r="D262" s="66">
        <v>9</v>
      </c>
      <c r="E262" s="66">
        <v>21</v>
      </c>
      <c r="F262" s="67">
        <v>245</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0.88181818181818183</v>
      </c>
      <c r="C264" s="66">
        <v>97</v>
      </c>
      <c r="D264" s="66">
        <v>1</v>
      </c>
      <c r="E264" s="66">
        <v>12</v>
      </c>
      <c r="F264" s="67">
        <v>110</v>
      </c>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0.56441717791411039</v>
      </c>
      <c r="C266" s="66">
        <v>92</v>
      </c>
      <c r="D266" s="66">
        <v>40</v>
      </c>
      <c r="E266" s="66">
        <v>31</v>
      </c>
      <c r="F266" s="67">
        <v>163</v>
      </c>
      <c r="H266"/>
      <c r="I266"/>
      <c r="J266"/>
      <c r="K266"/>
      <c r="L266"/>
      <c r="M266"/>
      <c r="N266"/>
      <c r="O266"/>
      <c r="P266"/>
    </row>
    <row r="267" spans="1:16" s="3" customFormat="1" ht="14.45">
      <c r="A267" t="s">
        <v>134</v>
      </c>
      <c r="B267" s="65">
        <v>0.76470588235294112</v>
      </c>
      <c r="C267" s="66">
        <v>52</v>
      </c>
      <c r="D267" s="66">
        <v>12</v>
      </c>
      <c r="E267" s="66">
        <v>4</v>
      </c>
      <c r="F267" s="67">
        <v>68</v>
      </c>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1412</v>
      </c>
      <c r="C276" s="96">
        <v>0.88181818181818183</v>
      </c>
      <c r="D276" s="97">
        <v>9.0909090909090905E-3</v>
      </c>
      <c r="E276" s="96">
        <v>0.10909090909090909</v>
      </c>
      <c r="F276" s="80">
        <v>1</v>
      </c>
      <c r="H276"/>
      <c r="I276"/>
      <c r="J276"/>
      <c r="K276"/>
      <c r="L276"/>
      <c r="M276"/>
      <c r="N276"/>
      <c r="O276"/>
      <c r="P276"/>
    </row>
    <row r="277" spans="1:16" s="3" customFormat="1" ht="14.45">
      <c r="A277"/>
      <c r="B277" s="78" t="s">
        <v>1413</v>
      </c>
      <c r="C277" s="96">
        <v>0.87755102040816324</v>
      </c>
      <c r="D277" s="97">
        <v>3.6734693877551024E-2</v>
      </c>
      <c r="E277" s="96">
        <v>8.5714285714285715E-2</v>
      </c>
      <c r="F277" s="80">
        <v>2</v>
      </c>
      <c r="H277"/>
      <c r="I277"/>
      <c r="J277"/>
      <c r="K277"/>
      <c r="L277"/>
      <c r="M277"/>
      <c r="N277"/>
      <c r="O277"/>
      <c r="P277"/>
    </row>
    <row r="278" spans="1:16" s="3" customFormat="1" ht="14.45">
      <c r="A278"/>
      <c r="B278" s="78" t="s">
        <v>571</v>
      </c>
      <c r="C278" s="96">
        <v>0.76470588235294112</v>
      </c>
      <c r="D278" s="97">
        <v>0.17647058823529413</v>
      </c>
      <c r="E278" s="96">
        <v>5.8823529411764705E-2</v>
      </c>
      <c r="F278" s="80">
        <v>3</v>
      </c>
      <c r="H278"/>
      <c r="I278"/>
      <c r="J278"/>
      <c r="K278"/>
      <c r="L278"/>
      <c r="M278"/>
      <c r="N278"/>
      <c r="O278"/>
      <c r="P278"/>
    </row>
    <row r="279" spans="1:16" s="3" customFormat="1" ht="14.45">
      <c r="A279"/>
      <c r="B279" s="78" t="s">
        <v>1414</v>
      </c>
      <c r="C279" s="96">
        <v>0.70980392156862748</v>
      </c>
      <c r="D279" s="97">
        <v>4.3137254901960784E-2</v>
      </c>
      <c r="E279" s="96">
        <v>0.24705882352941178</v>
      </c>
      <c r="F279" s="80">
        <v>4</v>
      </c>
      <c r="H279"/>
      <c r="I279"/>
      <c r="J279"/>
      <c r="K279"/>
      <c r="L279"/>
      <c r="M279"/>
      <c r="N279"/>
      <c r="O279"/>
      <c r="P279"/>
    </row>
    <row r="280" spans="1:16" s="3" customFormat="1" ht="14.45">
      <c r="A280"/>
      <c r="B280" s="78" t="s">
        <v>1415</v>
      </c>
      <c r="C280" s="96">
        <v>0.67826086956521736</v>
      </c>
      <c r="D280" s="97">
        <v>0.15652173913043479</v>
      </c>
      <c r="E280" s="96">
        <v>0.16521739130434782</v>
      </c>
      <c r="F280" s="80">
        <v>5</v>
      </c>
      <c r="H280"/>
      <c r="I280"/>
      <c r="J280"/>
      <c r="K280"/>
      <c r="L280"/>
      <c r="M280"/>
      <c r="N280"/>
      <c r="O280"/>
      <c r="P280"/>
    </row>
    <row r="281" spans="1:16" s="3" customFormat="1" ht="14.45">
      <c r="A281"/>
      <c r="B281" s="78" t="s">
        <v>1416</v>
      </c>
      <c r="C281" s="96">
        <v>0.65671641791044777</v>
      </c>
      <c r="D281" s="97">
        <v>0.13432835820895522</v>
      </c>
      <c r="E281" s="96">
        <v>0.20895522388059701</v>
      </c>
      <c r="F281" s="80">
        <v>6</v>
      </c>
      <c r="H281"/>
      <c r="I281"/>
      <c r="J281"/>
      <c r="K281"/>
      <c r="L281"/>
      <c r="M281"/>
      <c r="N281"/>
      <c r="O281"/>
      <c r="P281"/>
    </row>
    <row r="282" spans="1:16" s="3" customFormat="1" ht="14.45">
      <c r="A282"/>
      <c r="B282" s="78" t="s">
        <v>1417</v>
      </c>
      <c r="C282" s="96">
        <v>0.56441717791411039</v>
      </c>
      <c r="D282" s="97">
        <v>0.24539877300613497</v>
      </c>
      <c r="E282" s="96">
        <v>0.19018404907975461</v>
      </c>
      <c r="F282" s="80">
        <v>7</v>
      </c>
      <c r="H282"/>
      <c r="I282"/>
      <c r="J282"/>
      <c r="K282"/>
      <c r="L282"/>
      <c r="M282"/>
      <c r="N282"/>
      <c r="O282"/>
      <c r="P282"/>
    </row>
    <row r="283" spans="1:16" s="3" customFormat="1" ht="14.45">
      <c r="A283"/>
      <c r="B283" s="78"/>
      <c r="C283" s="96"/>
      <c r="D283" s="97"/>
      <c r="E283" s="96"/>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396</v>
      </c>
      <c r="D352" s="26">
        <v>76</v>
      </c>
      <c r="E352" s="9">
        <v>113</v>
      </c>
      <c r="F352" s="9">
        <v>585</v>
      </c>
      <c r="H352"/>
      <c r="I352"/>
      <c r="J352"/>
      <c r="K352"/>
      <c r="L352"/>
      <c r="M352"/>
      <c r="N352"/>
      <c r="O352"/>
      <c r="P352"/>
    </row>
    <row r="353" spans="1:16" s="3" customFormat="1" ht="14.45">
      <c r="A353" s="55" t="s">
        <v>174</v>
      </c>
      <c r="B353" s="61"/>
      <c r="C353" s="26">
        <v>442</v>
      </c>
      <c r="D353" s="26">
        <v>50</v>
      </c>
      <c r="E353" s="9">
        <v>63</v>
      </c>
      <c r="F353" s="9">
        <v>555</v>
      </c>
      <c r="H353"/>
      <c r="I353"/>
      <c r="J353"/>
      <c r="K353"/>
      <c r="L353"/>
      <c r="M353"/>
      <c r="N353"/>
      <c r="O353"/>
      <c r="P353"/>
    </row>
    <row r="354" spans="1:16" s="3" customFormat="1" ht="14.45">
      <c r="A354" s="55" t="s">
        <v>175</v>
      </c>
      <c r="B354" s="61"/>
      <c r="C354" s="26"/>
      <c r="D354" s="26"/>
      <c r="E354" s="9"/>
      <c r="F354" s="9"/>
      <c r="H354"/>
      <c r="I354"/>
      <c r="J354"/>
      <c r="K354"/>
      <c r="L354"/>
      <c r="M354"/>
      <c r="N354"/>
      <c r="O354"/>
      <c r="P354"/>
    </row>
    <row r="355" spans="1:16" s="3" customFormat="1" ht="14.45">
      <c r="A355" s="56" t="s">
        <v>176</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1418</v>
      </c>
      <c r="B361" s="63"/>
      <c r="C361" s="45">
        <v>0.67692307692307696</v>
      </c>
      <c r="D361" s="45">
        <v>0.12991452991452992</v>
      </c>
      <c r="E361" s="110">
        <v>0.19316239316239317</v>
      </c>
      <c r="F361" s="9"/>
      <c r="H361"/>
      <c r="I361"/>
      <c r="J361"/>
      <c r="K361"/>
      <c r="L361"/>
      <c r="M361"/>
      <c r="N361"/>
      <c r="O361"/>
      <c r="P361"/>
    </row>
    <row r="362" spans="1:16" s="3" customFormat="1" ht="14.45">
      <c r="A362" s="55" t="s">
        <v>1419</v>
      </c>
      <c r="B362" s="63"/>
      <c r="C362" s="45">
        <v>0.79639639639639637</v>
      </c>
      <c r="D362" s="45">
        <v>9.0090090090090086E-2</v>
      </c>
      <c r="E362" s="110">
        <v>0.11351351351351352</v>
      </c>
      <c r="F362" s="9"/>
      <c r="H362"/>
      <c r="I362"/>
      <c r="J362"/>
      <c r="K362"/>
      <c r="L362"/>
      <c r="M362"/>
      <c r="N362"/>
      <c r="O362"/>
      <c r="P362"/>
    </row>
    <row r="363" spans="1:16" s="3" customFormat="1" ht="14.45">
      <c r="A363" s="55" t="s">
        <v>341</v>
      </c>
      <c r="B363" s="63"/>
      <c r="C363" s="45"/>
      <c r="D363" s="45"/>
      <c r="E363" s="110"/>
      <c r="F363" s="9"/>
      <c r="H363"/>
      <c r="I363"/>
      <c r="J363"/>
      <c r="K363"/>
      <c r="L363"/>
      <c r="M363"/>
      <c r="N363"/>
      <c r="O363"/>
      <c r="P363"/>
    </row>
    <row r="364" spans="1:16" s="3" customFormat="1" ht="14.45">
      <c r="A364" s="56" t="s">
        <v>342</v>
      </c>
      <c r="B364" s="64"/>
      <c r="C364" s="54"/>
      <c r="D364" s="54"/>
      <c r="E364" s="111"/>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841</v>
      </c>
      <c r="D376" s="26">
        <v>126</v>
      </c>
      <c r="E376" s="26">
        <v>176</v>
      </c>
      <c r="F376" s="9">
        <v>1143</v>
      </c>
      <c r="H376"/>
      <c r="I376"/>
      <c r="J376"/>
      <c r="K376"/>
      <c r="L376"/>
      <c r="M376"/>
      <c r="N376"/>
      <c r="O376"/>
      <c r="P376"/>
    </row>
    <row r="377" spans="1:16" s="3" customFormat="1" ht="14.45">
      <c r="A377" s="55" t="s">
        <v>183</v>
      </c>
      <c r="B377" s="61"/>
      <c r="C377" s="26"/>
      <c r="D377" s="26"/>
      <c r="E377" s="26"/>
      <c r="F377" s="9"/>
      <c r="H377"/>
      <c r="I377"/>
      <c r="J377"/>
      <c r="K377"/>
      <c r="L377"/>
      <c r="M377"/>
      <c r="N377"/>
      <c r="O377"/>
      <c r="P377"/>
    </row>
    <row r="378" spans="1:16" s="3" customFormat="1" ht="14.45">
      <c r="A378" s="55" t="s">
        <v>184</v>
      </c>
      <c r="B378" s="61"/>
      <c r="C378" s="26">
        <v>91</v>
      </c>
      <c r="D378" s="26">
        <v>23</v>
      </c>
      <c r="E378" s="26">
        <v>32</v>
      </c>
      <c r="F378" s="9">
        <v>146</v>
      </c>
      <c r="H378"/>
      <c r="I378"/>
      <c r="J378"/>
      <c r="K378"/>
      <c r="L378"/>
      <c r="M378"/>
      <c r="N378"/>
      <c r="O378"/>
      <c r="P378"/>
    </row>
    <row r="379" spans="1:16" s="3" customFormat="1" ht="14.45">
      <c r="A379" s="55" t="s">
        <v>185</v>
      </c>
      <c r="B379" s="61"/>
      <c r="C379" s="26"/>
      <c r="D379" s="26"/>
      <c r="E379" s="26"/>
      <c r="F379" s="9"/>
      <c r="H379"/>
      <c r="I379"/>
      <c r="J379"/>
      <c r="K379"/>
      <c r="L379"/>
      <c r="M379"/>
      <c r="N379"/>
      <c r="O379"/>
      <c r="P379"/>
    </row>
    <row r="380" spans="1:16" s="3" customFormat="1" ht="14.45">
      <c r="A380" s="55" t="s">
        <v>186</v>
      </c>
      <c r="B380" s="61"/>
      <c r="C380" s="26"/>
      <c r="D380" s="26"/>
      <c r="E380" s="26"/>
      <c r="F380" s="9"/>
      <c r="H380"/>
      <c r="I380"/>
      <c r="J380"/>
      <c r="K380"/>
      <c r="L380"/>
      <c r="M380"/>
      <c r="N380"/>
      <c r="O380"/>
      <c r="P380"/>
    </row>
    <row r="381" spans="1:16" s="3" customFormat="1" ht="14.45">
      <c r="A381" s="55" t="s">
        <v>187</v>
      </c>
      <c r="B381" s="61"/>
      <c r="C381" s="26">
        <v>224</v>
      </c>
      <c r="D381" s="26">
        <v>53</v>
      </c>
      <c r="E381" s="26">
        <v>46</v>
      </c>
      <c r="F381" s="9">
        <v>323</v>
      </c>
      <c r="H381"/>
      <c r="I381"/>
      <c r="J381"/>
      <c r="K381"/>
      <c r="L381"/>
      <c r="M381"/>
      <c r="N381"/>
      <c r="O381"/>
      <c r="P381"/>
    </row>
    <row r="382" spans="1:16" s="3" customFormat="1" ht="14.45">
      <c r="A382" s="55" t="s">
        <v>188</v>
      </c>
      <c r="B382" s="61"/>
      <c r="C382" s="26">
        <v>59</v>
      </c>
      <c r="D382" s="26">
        <v>3</v>
      </c>
      <c r="E382" s="26">
        <v>57</v>
      </c>
      <c r="F382" s="9">
        <v>119</v>
      </c>
      <c r="H382"/>
      <c r="I382"/>
      <c r="J382"/>
      <c r="K382"/>
      <c r="L382"/>
      <c r="M382"/>
      <c r="N382"/>
      <c r="O382"/>
      <c r="P382"/>
    </row>
    <row r="383" spans="1:16" s="3" customFormat="1" ht="14.45">
      <c r="A383" s="56" t="s">
        <v>189</v>
      </c>
      <c r="B383" s="62"/>
      <c r="C383" s="53"/>
      <c r="D383" s="53"/>
      <c r="E383" s="53"/>
      <c r="F383" s="52"/>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1420</v>
      </c>
      <c r="B388" s="63"/>
      <c r="C388" s="45">
        <v>0.73578302712160981</v>
      </c>
      <c r="D388" s="45">
        <v>0.11023622047244094</v>
      </c>
      <c r="E388" s="110">
        <v>0.15398075240594924</v>
      </c>
      <c r="F388"/>
      <c r="H388"/>
      <c r="I388"/>
      <c r="J388"/>
      <c r="K388"/>
      <c r="L388"/>
      <c r="M388"/>
      <c r="N388"/>
      <c r="O388"/>
      <c r="P388"/>
    </row>
    <row r="389" spans="1:16" s="3" customFormat="1" ht="14.45">
      <c r="A389" s="55" t="s">
        <v>462</v>
      </c>
      <c r="B389" s="63"/>
      <c r="C389" s="45"/>
      <c r="D389" s="45"/>
      <c r="E389" s="110"/>
      <c r="F389"/>
      <c r="H389"/>
      <c r="I389"/>
      <c r="J389"/>
      <c r="K389"/>
      <c r="L389"/>
      <c r="M389"/>
      <c r="N389"/>
      <c r="O389"/>
      <c r="P389"/>
    </row>
    <row r="390" spans="1:16" s="3" customFormat="1" ht="14.45">
      <c r="A390" s="55" t="s">
        <v>1421</v>
      </c>
      <c r="B390" s="63"/>
      <c r="C390" s="45">
        <v>0.62328767123287676</v>
      </c>
      <c r="D390" s="45">
        <v>0.15753424657534246</v>
      </c>
      <c r="E390" s="110">
        <v>0.21917808219178081</v>
      </c>
      <c r="F390"/>
      <c r="H390"/>
      <c r="I390"/>
      <c r="J390"/>
      <c r="K390"/>
      <c r="L390"/>
      <c r="M390"/>
      <c r="N390"/>
      <c r="O390"/>
      <c r="P390"/>
    </row>
    <row r="391" spans="1:16" ht="14.45">
      <c r="A391" s="55" t="s">
        <v>1212</v>
      </c>
      <c r="B391" s="63"/>
      <c r="C391" s="45"/>
      <c r="D391" s="45"/>
      <c r="E391" s="110"/>
    </row>
    <row r="392" spans="1:16" ht="14.45">
      <c r="A392" s="55" t="s">
        <v>465</v>
      </c>
      <c r="B392" s="63"/>
      <c r="C392" s="45"/>
      <c r="D392" s="45"/>
      <c r="E392" s="110"/>
    </row>
    <row r="393" spans="1:16" ht="14.45">
      <c r="A393" s="55" t="s">
        <v>1422</v>
      </c>
      <c r="B393" s="63"/>
      <c r="C393" s="45">
        <v>0.69349845201238391</v>
      </c>
      <c r="D393" s="45">
        <v>0.16408668730650156</v>
      </c>
      <c r="E393" s="110">
        <v>0.14241486068111456</v>
      </c>
    </row>
    <row r="394" spans="1:16" ht="14.45">
      <c r="A394" s="55" t="s">
        <v>1423</v>
      </c>
      <c r="B394" s="63"/>
      <c r="C394" s="45">
        <v>0.49579831932773111</v>
      </c>
      <c r="D394" s="45">
        <v>2.5210084033613446E-2</v>
      </c>
      <c r="E394" s="110">
        <v>0.47899159663865548</v>
      </c>
    </row>
    <row r="395" spans="1:16" ht="14.45">
      <c r="A395" s="56" t="s">
        <v>468</v>
      </c>
      <c r="B395" s="64"/>
      <c r="C395" s="54"/>
      <c r="D395" s="54"/>
      <c r="E395" s="111"/>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12573</v>
      </c>
      <c r="C405" s="86"/>
      <c r="D405" s="87"/>
    </row>
    <row r="406" spans="1:5" ht="14.45">
      <c r="A406" s="81" t="s">
        <v>202</v>
      </c>
      <c r="B406" s="82">
        <v>12555</v>
      </c>
      <c r="C406" s="83" t="s">
        <v>45</v>
      </c>
      <c r="D406" s="95">
        <v>1.0014336917562725</v>
      </c>
    </row>
    <row r="407" spans="1:5" ht="14.45">
      <c r="A407" s="88" t="s">
        <v>203</v>
      </c>
      <c r="B407" s="89">
        <v>12500</v>
      </c>
      <c r="C407" s="25"/>
      <c r="D407" s="116"/>
    </row>
    <row r="408" spans="1:5" ht="14.45">
      <c r="A408" s="81" t="s">
        <v>204</v>
      </c>
      <c r="B408" s="82">
        <v>12490</v>
      </c>
      <c r="C408" s="83" t="s">
        <v>46</v>
      </c>
      <c r="D408" s="95">
        <v>1.0008006405124099</v>
      </c>
    </row>
    <row r="409" spans="1:5" ht="14.45">
      <c r="A409" s="88" t="s">
        <v>203</v>
      </c>
      <c r="B409" s="89">
        <v>11928</v>
      </c>
      <c r="C409" s="25"/>
      <c r="D409" s="90"/>
    </row>
    <row r="410" spans="1:5" ht="14.45">
      <c r="A410" s="91" t="s">
        <v>205</v>
      </c>
      <c r="B410" s="92">
        <v>12490</v>
      </c>
      <c r="C410" s="93" t="s">
        <v>47</v>
      </c>
      <c r="D410" s="94">
        <v>0.95500400320256207</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44</v>
      </c>
      <c r="C416" s="106">
        <v>36</v>
      </c>
      <c r="D416" s="25" t="s">
        <v>45</v>
      </c>
      <c r="E416" s="117">
        <v>0.81818181818181823</v>
      </c>
    </row>
    <row r="417" spans="1:5" ht="14.45">
      <c r="A417" t="s">
        <v>46</v>
      </c>
      <c r="B417" s="106">
        <v>47</v>
      </c>
      <c r="C417" s="106">
        <v>39</v>
      </c>
      <c r="D417" s="25" t="s">
        <v>46</v>
      </c>
      <c r="E417" s="117">
        <v>0.82978723404255317</v>
      </c>
    </row>
    <row r="418" spans="1:5" ht="14.45">
      <c r="A418" s="44" t="s">
        <v>47</v>
      </c>
      <c r="B418" s="107">
        <v>45</v>
      </c>
      <c r="C418" s="107">
        <v>36</v>
      </c>
      <c r="D418" s="93" t="s">
        <v>47</v>
      </c>
      <c r="E418" s="118">
        <v>0.8</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8" priority="1" operator="equal">
      <formula>"SUPPRESSED"</formula>
    </cfRule>
  </conditionalFormatting>
  <dataValidations count="1">
    <dataValidation type="list" allowBlank="1" showInputMessage="1" showErrorMessage="1" sqref="E442" xr:uid="{2FC6AB2D-D9D0-4687-AEEE-C638E72B3DA9}">
      <formula1>#REF!</formula1>
    </dataValidation>
  </dataValidations>
  <hyperlinks>
    <hyperlink ref="A1" location="Contents!A1" display="Return to contents page" xr:uid="{5A503424-EE4A-4805-B633-CB4E5A63EE56}"/>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ECBE6-75DB-4878-A7A3-3DBE462C47A8}">
  <sheetPr codeName="Sheet22">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1658</v>
      </c>
      <c r="D1" s="125"/>
      <c r="I1" s="124" t="s">
        <v>1424</v>
      </c>
      <c r="K1" s="132" t="s">
        <v>429</v>
      </c>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55</v>
      </c>
      <c r="D6" s="26">
        <v>3</v>
      </c>
      <c r="E6" s="9">
        <v>19</v>
      </c>
      <c r="F6" s="9">
        <v>77</v>
      </c>
    </row>
    <row r="7" spans="1:16" ht="14.45">
      <c r="A7" s="6" t="s">
        <v>43</v>
      </c>
      <c r="B7" s="25" t="s">
        <v>42</v>
      </c>
      <c r="C7" s="26">
        <v>81</v>
      </c>
      <c r="D7" s="26">
        <v>10</v>
      </c>
      <c r="E7" s="9">
        <v>18</v>
      </c>
      <c r="F7" s="9">
        <v>109</v>
      </c>
    </row>
    <row r="8" spans="1:16" ht="14.45">
      <c r="A8" s="6" t="s">
        <v>44</v>
      </c>
      <c r="B8" s="25" t="s">
        <v>42</v>
      </c>
      <c r="C8" s="26">
        <v>96</v>
      </c>
      <c r="D8" s="26">
        <v>4807</v>
      </c>
      <c r="E8" s="9">
        <v>17</v>
      </c>
      <c r="F8" s="9">
        <v>122</v>
      </c>
    </row>
    <row r="9" spans="1:16" ht="14.45">
      <c r="A9" s="6" t="s">
        <v>45</v>
      </c>
      <c r="B9" s="25" t="s">
        <v>42</v>
      </c>
      <c r="C9" s="26">
        <v>57</v>
      </c>
      <c r="D9" s="26">
        <v>4</v>
      </c>
      <c r="E9" s="9">
        <v>15</v>
      </c>
      <c r="F9" s="9">
        <v>76</v>
      </c>
    </row>
    <row r="10" spans="1:16" ht="14.45">
      <c r="A10" s="6" t="s">
        <v>46</v>
      </c>
      <c r="B10" s="25" t="s">
        <v>42</v>
      </c>
      <c r="C10" s="26">
        <v>78</v>
      </c>
      <c r="D10" s="26">
        <v>12</v>
      </c>
      <c r="E10" s="9">
        <v>19</v>
      </c>
      <c r="F10" s="9">
        <v>109</v>
      </c>
    </row>
    <row r="11" spans="1:16" ht="14.45">
      <c r="A11" s="13" t="s">
        <v>47</v>
      </c>
      <c r="B11" s="21" t="s">
        <v>42</v>
      </c>
      <c r="C11" s="22">
        <v>66</v>
      </c>
      <c r="D11" s="22">
        <v>11</v>
      </c>
      <c r="E11" s="14">
        <v>18</v>
      </c>
      <c r="F11" s="14">
        <v>95</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77</v>
      </c>
      <c r="C16" s="119">
        <v>0.7142857142857143</v>
      </c>
      <c r="D16" s="119">
        <v>3.896103896103896E-2</v>
      </c>
      <c r="E16" s="119">
        <v>0.24675324675324675</v>
      </c>
      <c r="F16" s="9">
        <v>77</v>
      </c>
      <c r="H16"/>
      <c r="I16"/>
      <c r="J16"/>
      <c r="K16"/>
      <c r="L16"/>
      <c r="M16"/>
      <c r="N16"/>
      <c r="O16"/>
      <c r="P16"/>
    </row>
    <row r="17" spans="1:16" s="3" customFormat="1" ht="14.45">
      <c r="A17" s="6" t="s">
        <v>43</v>
      </c>
      <c r="B17" s="27">
        <v>109</v>
      </c>
      <c r="C17" s="119">
        <v>0.74311926605504586</v>
      </c>
      <c r="D17" s="119">
        <v>9.1743119266055051E-2</v>
      </c>
      <c r="E17" s="119">
        <v>0.16513761467889909</v>
      </c>
      <c r="F17" s="9">
        <v>109</v>
      </c>
      <c r="H17"/>
      <c r="I17"/>
      <c r="J17"/>
      <c r="K17"/>
      <c r="L17"/>
      <c r="M17"/>
      <c r="N17"/>
      <c r="O17"/>
      <c r="P17"/>
    </row>
    <row r="18" spans="1:16" s="3" customFormat="1" ht="14.45">
      <c r="A18" s="6" t="s">
        <v>44</v>
      </c>
      <c r="B18" s="27">
        <v>122</v>
      </c>
      <c r="C18" s="119">
        <v>0.78688524590163933</v>
      </c>
      <c r="D18" s="119">
        <v>7.3770491803278687E-2</v>
      </c>
      <c r="E18" s="119">
        <v>0.13934426229508196</v>
      </c>
      <c r="F18" s="9">
        <v>122</v>
      </c>
      <c r="H18"/>
      <c r="I18"/>
      <c r="J18"/>
      <c r="K18"/>
      <c r="L18"/>
      <c r="M18"/>
      <c r="N18"/>
      <c r="O18"/>
      <c r="P18"/>
    </row>
    <row r="19" spans="1:16" s="3" customFormat="1" ht="14.45">
      <c r="A19" s="6" t="s">
        <v>45</v>
      </c>
      <c r="B19" s="27">
        <v>76</v>
      </c>
      <c r="C19" s="119">
        <v>0.75</v>
      </c>
      <c r="D19" s="119">
        <v>5.2631578947368418E-2</v>
      </c>
      <c r="E19" s="119">
        <v>0.19736842105263158</v>
      </c>
      <c r="F19" s="9">
        <v>76</v>
      </c>
      <c r="H19"/>
      <c r="I19"/>
      <c r="J19"/>
      <c r="K19"/>
      <c r="L19"/>
      <c r="M19"/>
      <c r="N19"/>
      <c r="O19"/>
      <c r="P19"/>
    </row>
    <row r="20" spans="1:16" s="3" customFormat="1" ht="14.45">
      <c r="A20" s="6" t="s">
        <v>46</v>
      </c>
      <c r="B20" s="27">
        <v>109</v>
      </c>
      <c r="C20" s="119">
        <v>0.7155963302752294</v>
      </c>
      <c r="D20" s="119">
        <v>0.11009174311926606</v>
      </c>
      <c r="E20" s="119">
        <v>0.1743119266055046</v>
      </c>
      <c r="F20" s="9">
        <v>109</v>
      </c>
      <c r="H20"/>
      <c r="I20"/>
      <c r="J20"/>
      <c r="K20"/>
      <c r="L20"/>
      <c r="M20"/>
      <c r="N20"/>
      <c r="O20"/>
      <c r="P20"/>
    </row>
    <row r="21" spans="1:16" s="3" customFormat="1" ht="14.45">
      <c r="A21" s="13" t="s">
        <v>47</v>
      </c>
      <c r="B21" s="23">
        <v>95</v>
      </c>
      <c r="C21" s="120">
        <v>0.69473684210526321</v>
      </c>
      <c r="D21" s="120">
        <v>0.11578947368421053</v>
      </c>
      <c r="E21" s="120">
        <v>0.18947368421052632</v>
      </c>
      <c r="F21" s="14">
        <v>95</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1735</v>
      </c>
      <c r="D31" s="26">
        <v>38</v>
      </c>
      <c r="E31" s="9">
        <v>42</v>
      </c>
      <c r="F31" s="9">
        <v>1815</v>
      </c>
      <c r="H31"/>
      <c r="I31"/>
      <c r="J31"/>
      <c r="K31"/>
      <c r="L31"/>
      <c r="M31"/>
      <c r="N31"/>
      <c r="O31"/>
      <c r="P31"/>
    </row>
    <row r="32" spans="1:16" s="3" customFormat="1" ht="14.45">
      <c r="A32" s="6" t="s">
        <v>46</v>
      </c>
      <c r="B32" s="25" t="s">
        <v>52</v>
      </c>
      <c r="C32" s="26">
        <v>2503</v>
      </c>
      <c r="D32" s="26">
        <v>61</v>
      </c>
      <c r="E32" s="9">
        <v>28</v>
      </c>
      <c r="F32" s="9">
        <v>2592</v>
      </c>
      <c r="H32"/>
      <c r="I32"/>
      <c r="J32"/>
      <c r="K32"/>
      <c r="L32"/>
      <c r="M32"/>
      <c r="N32"/>
      <c r="O32"/>
      <c r="P32"/>
    </row>
    <row r="33" spans="1:16" s="3" customFormat="1" ht="14.45">
      <c r="A33" s="13" t="s">
        <v>47</v>
      </c>
      <c r="B33" s="21" t="s">
        <v>52</v>
      </c>
      <c r="C33" s="22">
        <v>1487</v>
      </c>
      <c r="D33" s="22">
        <v>52</v>
      </c>
      <c r="E33" s="14">
        <v>24</v>
      </c>
      <c r="F33" s="14">
        <v>1563</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1815</v>
      </c>
      <c r="C37" s="45">
        <v>0.9559228650137741</v>
      </c>
      <c r="D37" s="45">
        <v>2.0936639118457299E-2</v>
      </c>
      <c r="E37" s="45">
        <v>2.3140495867768594E-2</v>
      </c>
      <c r="F37" s="9">
        <v>1815</v>
      </c>
      <c r="H37"/>
      <c r="I37"/>
      <c r="J37"/>
      <c r="K37"/>
      <c r="L37"/>
      <c r="M37"/>
      <c r="N37"/>
      <c r="O37"/>
      <c r="P37"/>
    </row>
    <row r="38" spans="1:16" s="3" customFormat="1" ht="14.45">
      <c r="A38" s="6" t="s">
        <v>46</v>
      </c>
      <c r="B38" s="27">
        <v>2592</v>
      </c>
      <c r="C38" s="45">
        <v>0.96566358024691357</v>
      </c>
      <c r="D38" s="45">
        <v>2.3533950617283951E-2</v>
      </c>
      <c r="E38" s="45">
        <v>1.0802469135802469E-2</v>
      </c>
      <c r="F38" s="9">
        <v>2592</v>
      </c>
      <c r="H38"/>
      <c r="I38"/>
      <c r="J38"/>
      <c r="K38"/>
      <c r="L38"/>
      <c r="M38"/>
      <c r="N38"/>
      <c r="O38"/>
      <c r="P38"/>
    </row>
    <row r="39" spans="1:16" s="3" customFormat="1" ht="14.45">
      <c r="A39" s="13" t="s">
        <v>47</v>
      </c>
      <c r="B39" s="23">
        <v>1563</v>
      </c>
      <c r="C39" s="48">
        <v>0.95137555982085731</v>
      </c>
      <c r="D39" s="48">
        <v>3.326935380678183E-2</v>
      </c>
      <c r="E39" s="48">
        <v>1.5355086372360844E-2</v>
      </c>
      <c r="F39" s="14">
        <v>1563</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706</v>
      </c>
      <c r="D46" s="26">
        <v>8</v>
      </c>
      <c r="E46" s="9">
        <v>0</v>
      </c>
      <c r="F46" s="9">
        <v>714</v>
      </c>
      <c r="H46"/>
      <c r="I46"/>
      <c r="J46"/>
      <c r="K46"/>
      <c r="L46"/>
      <c r="M46"/>
      <c r="N46"/>
      <c r="O46"/>
      <c r="P46"/>
    </row>
    <row r="47" spans="1:16" s="3" customFormat="1" ht="14.45">
      <c r="A47" s="6"/>
      <c r="B47" s="25" t="s">
        <v>55</v>
      </c>
      <c r="C47" s="26">
        <v>717</v>
      </c>
      <c r="D47" s="26">
        <v>4</v>
      </c>
      <c r="E47" s="9">
        <v>0</v>
      </c>
      <c r="F47" s="9">
        <v>721</v>
      </c>
      <c r="H47"/>
      <c r="I47"/>
      <c r="J47"/>
      <c r="K47"/>
      <c r="L47"/>
      <c r="M47"/>
      <c r="N47"/>
      <c r="O47"/>
      <c r="P47"/>
    </row>
    <row r="48" spans="1:16" s="3" customFormat="1" ht="14.45">
      <c r="A48" s="6"/>
      <c r="B48" s="25" t="s">
        <v>56</v>
      </c>
      <c r="C48" s="26">
        <v>68</v>
      </c>
      <c r="D48" s="26">
        <v>2</v>
      </c>
      <c r="E48" s="9">
        <v>0</v>
      </c>
      <c r="F48" s="9">
        <v>70</v>
      </c>
      <c r="H48"/>
      <c r="I48"/>
      <c r="J48"/>
      <c r="K48"/>
      <c r="L48"/>
      <c r="M48"/>
      <c r="N48"/>
      <c r="O48"/>
      <c r="P48"/>
    </row>
    <row r="49" spans="1:16" s="3" customFormat="1" ht="14.45">
      <c r="A49" s="6"/>
      <c r="B49" s="25" t="s">
        <v>57</v>
      </c>
      <c r="C49" s="26"/>
      <c r="D49" s="26"/>
      <c r="E49" s="9"/>
      <c r="F49" s="9"/>
      <c r="H49"/>
      <c r="I49"/>
      <c r="J49"/>
      <c r="K49"/>
      <c r="L49"/>
      <c r="M49"/>
      <c r="N49"/>
      <c r="O49"/>
      <c r="P49"/>
    </row>
    <row r="50" spans="1:16" s="3" customFormat="1" ht="14.45">
      <c r="A50" s="6"/>
      <c r="B50" s="25" t="s">
        <v>58</v>
      </c>
      <c r="C50" s="26">
        <v>162</v>
      </c>
      <c r="D50" s="26">
        <v>23</v>
      </c>
      <c r="E50" s="9">
        <v>28</v>
      </c>
      <c r="F50" s="9">
        <v>213</v>
      </c>
      <c r="H50"/>
      <c r="I50"/>
      <c r="J50"/>
      <c r="K50"/>
      <c r="L50"/>
      <c r="M50"/>
      <c r="N50"/>
      <c r="O50"/>
      <c r="P50"/>
    </row>
    <row r="51" spans="1:16" s="3" customFormat="1" ht="14.45">
      <c r="A51" s="6"/>
      <c r="B51" s="25" t="s">
        <v>59</v>
      </c>
      <c r="C51" s="26">
        <v>56</v>
      </c>
      <c r="D51" s="26">
        <v>0</v>
      </c>
      <c r="E51" s="9">
        <v>6</v>
      </c>
      <c r="F51" s="9">
        <v>62</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1144</v>
      </c>
      <c r="D53" s="26">
        <v>2</v>
      </c>
      <c r="E53" s="9">
        <v>0</v>
      </c>
      <c r="F53" s="9">
        <v>1146</v>
      </c>
      <c r="H53"/>
      <c r="I53"/>
      <c r="J53"/>
      <c r="K53"/>
      <c r="L53"/>
      <c r="M53"/>
      <c r="N53"/>
      <c r="O53"/>
      <c r="P53"/>
    </row>
    <row r="54" spans="1:16" s="3" customFormat="1" ht="14.45">
      <c r="A54" s="6"/>
      <c r="B54" s="25" t="s">
        <v>55</v>
      </c>
      <c r="C54" s="26">
        <v>972</v>
      </c>
      <c r="D54" s="26">
        <v>3</v>
      </c>
      <c r="E54" s="9">
        <v>0</v>
      </c>
      <c r="F54" s="9">
        <v>975</v>
      </c>
      <c r="H54"/>
      <c r="I54"/>
      <c r="J54"/>
      <c r="K54"/>
      <c r="L54"/>
      <c r="M54"/>
      <c r="N54"/>
      <c r="O54"/>
      <c r="P54"/>
    </row>
    <row r="55" spans="1:16" s="3" customFormat="1" ht="14.45">
      <c r="A55" s="6"/>
      <c r="B55" s="25" t="s">
        <v>56</v>
      </c>
      <c r="C55" s="26">
        <v>88</v>
      </c>
      <c r="D55" s="26">
        <v>15</v>
      </c>
      <c r="E55" s="9">
        <v>1</v>
      </c>
      <c r="F55" s="9">
        <v>104</v>
      </c>
      <c r="H55"/>
      <c r="I55"/>
      <c r="J55"/>
      <c r="K55"/>
      <c r="L55"/>
      <c r="M55"/>
      <c r="N55"/>
      <c r="O55"/>
      <c r="P55"/>
    </row>
    <row r="56" spans="1:16" s="3" customFormat="1" ht="14.45">
      <c r="A56" s="6"/>
      <c r="B56" s="25" t="s">
        <v>57</v>
      </c>
      <c r="C56" s="26">
        <v>48</v>
      </c>
      <c r="D56" s="26">
        <v>7</v>
      </c>
      <c r="E56" s="9">
        <v>1</v>
      </c>
      <c r="F56" s="9">
        <v>56</v>
      </c>
      <c r="H56"/>
      <c r="I56"/>
      <c r="J56"/>
      <c r="K56"/>
      <c r="L56"/>
      <c r="M56"/>
      <c r="N56"/>
      <c r="O56"/>
      <c r="P56"/>
    </row>
    <row r="57" spans="1:16" s="3" customFormat="1" ht="14.45">
      <c r="A57" s="6"/>
      <c r="B57" s="25" t="s">
        <v>58</v>
      </c>
      <c r="C57" s="26">
        <v>216</v>
      </c>
      <c r="D57" s="26">
        <v>33</v>
      </c>
      <c r="E57" s="9">
        <v>26</v>
      </c>
      <c r="F57" s="9">
        <v>275</v>
      </c>
      <c r="H57"/>
      <c r="I57"/>
      <c r="J57"/>
      <c r="K57"/>
      <c r="L57"/>
      <c r="M57"/>
      <c r="N57"/>
      <c r="O57"/>
      <c r="P57"/>
    </row>
    <row r="58" spans="1:16" s="3" customFormat="1" ht="14.45">
      <c r="A58" s="6"/>
      <c r="B58" s="25" t="s">
        <v>59</v>
      </c>
      <c r="C58" s="26"/>
      <c r="D58" s="26"/>
      <c r="E58" s="9"/>
      <c r="F58" s="9"/>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856</v>
      </c>
      <c r="D60" s="34">
        <v>1</v>
      </c>
      <c r="E60" s="33">
        <v>0</v>
      </c>
      <c r="F60" s="33">
        <v>857</v>
      </c>
      <c r="H60"/>
      <c r="I60"/>
      <c r="J60"/>
      <c r="K60"/>
      <c r="L60"/>
      <c r="M60"/>
      <c r="N60"/>
      <c r="O60"/>
      <c r="P60"/>
    </row>
    <row r="61" spans="1:16" s="3" customFormat="1" ht="14.45">
      <c r="A61" s="31"/>
      <c r="B61" s="32" t="s">
        <v>55</v>
      </c>
      <c r="C61" s="34">
        <v>275</v>
      </c>
      <c r="D61" s="34">
        <v>1</v>
      </c>
      <c r="E61" s="33">
        <v>0</v>
      </c>
      <c r="F61" s="33">
        <v>276</v>
      </c>
      <c r="H61"/>
      <c r="I61"/>
      <c r="J61"/>
      <c r="K61"/>
      <c r="L61"/>
      <c r="M61"/>
      <c r="N61"/>
      <c r="O61"/>
      <c r="P61"/>
    </row>
    <row r="62" spans="1:16" s="3" customFormat="1" ht="14.45">
      <c r="A62" s="31"/>
      <c r="B62" s="32" t="s">
        <v>56</v>
      </c>
      <c r="C62" s="34"/>
      <c r="D62" s="34"/>
      <c r="E62" s="33"/>
      <c r="F62" s="33"/>
      <c r="H62"/>
      <c r="I62"/>
      <c r="J62"/>
      <c r="K62"/>
      <c r="L62"/>
      <c r="M62"/>
      <c r="N62"/>
      <c r="O62"/>
      <c r="P62"/>
    </row>
    <row r="63" spans="1:16" s="3" customFormat="1" ht="14.45">
      <c r="A63" s="31"/>
      <c r="B63" s="32" t="s">
        <v>57</v>
      </c>
      <c r="C63" s="34">
        <v>65</v>
      </c>
      <c r="D63" s="34">
        <v>8</v>
      </c>
      <c r="E63" s="33">
        <v>5</v>
      </c>
      <c r="F63" s="33">
        <v>78</v>
      </c>
      <c r="H63"/>
      <c r="I63"/>
      <c r="J63"/>
      <c r="K63"/>
      <c r="L63"/>
      <c r="M63"/>
      <c r="N63"/>
      <c r="O63"/>
      <c r="P63"/>
    </row>
    <row r="64" spans="1:16" s="3" customFormat="1" ht="14.45">
      <c r="A64" s="31"/>
      <c r="B64" s="32" t="s">
        <v>58</v>
      </c>
      <c r="C64" s="34">
        <v>239</v>
      </c>
      <c r="D64" s="34">
        <v>37</v>
      </c>
      <c r="E64" s="33">
        <v>18</v>
      </c>
      <c r="F64" s="33">
        <v>294</v>
      </c>
      <c r="H64"/>
      <c r="I64"/>
      <c r="J64"/>
      <c r="K64"/>
      <c r="L64"/>
      <c r="M64"/>
      <c r="N64"/>
      <c r="O64"/>
      <c r="P64"/>
    </row>
    <row r="65" spans="1:16" s="3" customFormat="1" ht="14.45">
      <c r="A65" s="13"/>
      <c r="B65" s="21" t="s">
        <v>59</v>
      </c>
      <c r="C65" s="22"/>
      <c r="D65" s="22"/>
      <c r="E65" s="14"/>
      <c r="F65" s="14"/>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1425</v>
      </c>
      <c r="C71" s="45">
        <v>0.98879551820728295</v>
      </c>
      <c r="D71" s="45">
        <v>1.1204481792717087E-2</v>
      </c>
      <c r="E71" s="110">
        <v>0</v>
      </c>
      <c r="F71" s="46"/>
      <c r="H71"/>
      <c r="I71"/>
      <c r="J71"/>
      <c r="K71"/>
      <c r="L71"/>
      <c r="M71"/>
      <c r="N71"/>
      <c r="O71"/>
      <c r="P71"/>
    </row>
    <row r="72" spans="1:16" s="3" customFormat="1" ht="14.45">
      <c r="A72" s="6"/>
      <c r="B72" s="36" t="s">
        <v>1426</v>
      </c>
      <c r="C72" s="45">
        <v>0.99445214979195562</v>
      </c>
      <c r="D72" s="45">
        <v>5.5478502080443829E-3</v>
      </c>
      <c r="E72" s="110">
        <v>0</v>
      </c>
      <c r="F72" s="46"/>
      <c r="H72"/>
      <c r="I72"/>
      <c r="J72"/>
      <c r="K72"/>
      <c r="L72"/>
      <c r="M72"/>
      <c r="N72"/>
      <c r="O72"/>
      <c r="P72"/>
    </row>
    <row r="73" spans="1:16" s="3" customFormat="1" ht="14.45">
      <c r="A73" s="6"/>
      <c r="B73" s="36" t="s">
        <v>614</v>
      </c>
      <c r="C73" s="45">
        <v>0.97142857142857142</v>
      </c>
      <c r="D73" s="45">
        <v>2.8571428571428571E-2</v>
      </c>
      <c r="E73" s="110">
        <v>0</v>
      </c>
      <c r="F73" s="46"/>
      <c r="H73"/>
      <c r="I73"/>
      <c r="J73"/>
      <c r="K73"/>
      <c r="L73"/>
      <c r="M73"/>
      <c r="N73"/>
      <c r="O73"/>
      <c r="P73"/>
    </row>
    <row r="74" spans="1:16" s="3" customFormat="1" ht="14.45">
      <c r="A74" s="6"/>
      <c r="B74" s="36" t="s">
        <v>313</v>
      </c>
      <c r="C74" s="45"/>
      <c r="D74" s="45"/>
      <c r="E74" s="110"/>
      <c r="F74" s="46"/>
      <c r="H74"/>
      <c r="I74"/>
      <c r="J74"/>
      <c r="K74"/>
      <c r="L74"/>
      <c r="M74"/>
      <c r="N74"/>
      <c r="O74"/>
      <c r="P74"/>
    </row>
    <row r="75" spans="1:16" s="3" customFormat="1" ht="14.45">
      <c r="A75" s="6"/>
      <c r="B75" s="36" t="s">
        <v>1427</v>
      </c>
      <c r="C75" s="45">
        <v>0.76056338028169013</v>
      </c>
      <c r="D75" s="45">
        <v>0.107981220657277</v>
      </c>
      <c r="E75" s="110">
        <v>0.13145539906103287</v>
      </c>
      <c r="F75" s="46"/>
      <c r="H75"/>
      <c r="I75"/>
      <c r="J75"/>
      <c r="K75"/>
      <c r="L75"/>
      <c r="M75"/>
      <c r="N75"/>
      <c r="O75"/>
      <c r="P75"/>
    </row>
    <row r="76" spans="1:16" s="3" customFormat="1" ht="14.45">
      <c r="A76" s="6"/>
      <c r="B76" s="36" t="s">
        <v>1428</v>
      </c>
      <c r="C76" s="45">
        <v>0.90322580645161288</v>
      </c>
      <c r="D76" s="45">
        <v>0</v>
      </c>
      <c r="E76" s="110">
        <v>9.6774193548387094E-2</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1429</v>
      </c>
      <c r="C78" s="45">
        <v>0.99825479930191974</v>
      </c>
      <c r="D78" s="45">
        <v>1.7452006980802793E-3</v>
      </c>
      <c r="E78" s="110">
        <v>0</v>
      </c>
      <c r="F78" s="46"/>
      <c r="H78"/>
      <c r="I78"/>
      <c r="J78"/>
      <c r="K78"/>
      <c r="L78"/>
      <c r="M78"/>
      <c r="N78"/>
      <c r="O78"/>
      <c r="P78"/>
    </row>
    <row r="79" spans="1:16" s="3" customFormat="1" ht="14.45">
      <c r="A79" s="6"/>
      <c r="B79" s="36" t="s">
        <v>1430</v>
      </c>
      <c r="C79" s="45">
        <v>0.99692307692307691</v>
      </c>
      <c r="D79" s="45">
        <v>3.0769230769230769E-3</v>
      </c>
      <c r="E79" s="110">
        <v>0</v>
      </c>
      <c r="F79" s="46"/>
      <c r="H79"/>
      <c r="I79"/>
      <c r="J79"/>
      <c r="K79"/>
      <c r="L79"/>
      <c r="M79"/>
      <c r="N79"/>
      <c r="O79"/>
      <c r="P79"/>
    </row>
    <row r="80" spans="1:16" s="3" customFormat="1" ht="14.45">
      <c r="A80" s="6"/>
      <c r="B80" s="36" t="s">
        <v>1431</v>
      </c>
      <c r="C80" s="45">
        <v>0.84615384615384615</v>
      </c>
      <c r="D80" s="45">
        <v>0.14423076923076922</v>
      </c>
      <c r="E80" s="110">
        <v>9.6153846153846159E-3</v>
      </c>
      <c r="F80" s="46"/>
      <c r="H80"/>
      <c r="I80"/>
      <c r="J80"/>
      <c r="K80"/>
      <c r="L80"/>
      <c r="M80"/>
      <c r="N80"/>
      <c r="O80"/>
      <c r="P80"/>
    </row>
    <row r="81" spans="1:16" s="3" customFormat="1" ht="14.45">
      <c r="A81" s="6"/>
      <c r="B81" s="36" t="s">
        <v>1432</v>
      </c>
      <c r="C81" s="45">
        <v>0.8571428571428571</v>
      </c>
      <c r="D81" s="45">
        <v>0.125</v>
      </c>
      <c r="E81" s="110">
        <v>1.7857142857142856E-2</v>
      </c>
      <c r="F81" s="46"/>
      <c r="H81"/>
      <c r="I81"/>
      <c r="J81"/>
      <c r="K81"/>
      <c r="L81"/>
      <c r="M81"/>
      <c r="N81"/>
      <c r="O81"/>
      <c r="P81"/>
    </row>
    <row r="82" spans="1:16" s="3" customFormat="1" ht="14.45">
      <c r="A82" s="6"/>
      <c r="B82" s="36" t="s">
        <v>1433</v>
      </c>
      <c r="C82" s="45">
        <v>0.78545454545454541</v>
      </c>
      <c r="D82" s="45">
        <v>0.12</v>
      </c>
      <c r="E82" s="110">
        <v>9.4545454545454544E-2</v>
      </c>
      <c r="F82" s="46"/>
      <c r="H82"/>
      <c r="I82"/>
      <c r="J82"/>
      <c r="K82"/>
      <c r="L82"/>
      <c r="M82"/>
      <c r="N82"/>
      <c r="O82"/>
      <c r="P82"/>
    </row>
    <row r="83" spans="1:16" s="3" customFormat="1" ht="14.45">
      <c r="A83" s="6"/>
      <c r="B83" s="36" t="s">
        <v>315</v>
      </c>
      <c r="C83" s="45"/>
      <c r="D83" s="45"/>
      <c r="E83" s="110"/>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1434</v>
      </c>
      <c r="C85" s="47">
        <v>0.99883313885647607</v>
      </c>
      <c r="D85" s="47">
        <v>1.1668611435239206E-3</v>
      </c>
      <c r="E85" s="112">
        <v>0</v>
      </c>
      <c r="F85" s="46"/>
      <c r="H85"/>
      <c r="I85"/>
      <c r="J85"/>
      <c r="K85"/>
      <c r="L85"/>
      <c r="M85"/>
      <c r="N85"/>
      <c r="O85"/>
      <c r="P85"/>
    </row>
    <row r="86" spans="1:16" s="3" customFormat="1" ht="14.45">
      <c r="A86" s="31"/>
      <c r="B86" s="38" t="s">
        <v>1435</v>
      </c>
      <c r="C86" s="47">
        <v>0.99637681159420288</v>
      </c>
      <c r="D86" s="47">
        <v>3.6231884057971015E-3</v>
      </c>
      <c r="E86" s="112">
        <v>0</v>
      </c>
      <c r="F86" s="46"/>
      <c r="H86"/>
      <c r="I86"/>
      <c r="J86"/>
      <c r="K86"/>
      <c r="L86"/>
      <c r="M86"/>
      <c r="N86"/>
      <c r="O86"/>
      <c r="P86"/>
    </row>
    <row r="87" spans="1:16" s="3" customFormat="1" ht="14.45">
      <c r="A87" s="31"/>
      <c r="B87" s="38" t="s">
        <v>312</v>
      </c>
      <c r="C87" s="47"/>
      <c r="D87" s="47"/>
      <c r="E87" s="112"/>
      <c r="F87" s="46"/>
      <c r="H87"/>
      <c r="I87"/>
      <c r="J87"/>
      <c r="K87"/>
      <c r="L87"/>
      <c r="M87"/>
      <c r="N87"/>
      <c r="O87"/>
      <c r="P87"/>
    </row>
    <row r="88" spans="1:16" s="3" customFormat="1" ht="14.45">
      <c r="A88" s="31"/>
      <c r="B88" s="38" t="s">
        <v>491</v>
      </c>
      <c r="C88" s="47">
        <v>0.83333333333333337</v>
      </c>
      <c r="D88" s="47">
        <v>0.10256410256410256</v>
      </c>
      <c r="E88" s="112">
        <v>6.4102564102564097E-2</v>
      </c>
      <c r="F88" s="46"/>
      <c r="H88"/>
      <c r="I88"/>
      <c r="J88"/>
      <c r="K88"/>
      <c r="L88"/>
      <c r="M88"/>
      <c r="N88"/>
      <c r="O88"/>
      <c r="P88"/>
    </row>
    <row r="89" spans="1:16" s="3" customFormat="1" ht="14.45">
      <c r="A89" s="31"/>
      <c r="B89" s="38" t="s">
        <v>1436</v>
      </c>
      <c r="C89" s="47">
        <v>0.81292517006802723</v>
      </c>
      <c r="D89" s="47">
        <v>0.12585034013605442</v>
      </c>
      <c r="E89" s="112">
        <v>6.1224489795918366E-2</v>
      </c>
      <c r="F89" s="46"/>
      <c r="H89"/>
      <c r="I89"/>
      <c r="J89"/>
      <c r="K89"/>
      <c r="L89"/>
      <c r="M89"/>
      <c r="N89"/>
      <c r="O89"/>
      <c r="P89"/>
    </row>
    <row r="90" spans="1:16" s="3" customFormat="1" ht="14.45">
      <c r="A90" s="13"/>
      <c r="B90" s="72" t="s">
        <v>315</v>
      </c>
      <c r="C90" s="48"/>
      <c r="D90" s="48"/>
      <c r="E90" s="113"/>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28</v>
      </c>
      <c r="F99" s="50">
        <v>0.62222222222222223</v>
      </c>
      <c r="H99"/>
      <c r="I99"/>
      <c r="J99"/>
      <c r="K99"/>
      <c r="L99"/>
      <c r="M99"/>
      <c r="N99"/>
      <c r="O99"/>
      <c r="P99"/>
    </row>
    <row r="100" spans="1:16" s="3" customFormat="1" ht="14.45">
      <c r="A100" t="s">
        <v>81</v>
      </c>
      <c r="B100"/>
      <c r="C100"/>
      <c r="D100"/>
      <c r="E100" s="34">
        <v>3</v>
      </c>
      <c r="F100" s="47">
        <v>6.6666666666666666E-2</v>
      </c>
      <c r="H100"/>
      <c r="I100"/>
      <c r="J100"/>
      <c r="K100"/>
      <c r="L100"/>
      <c r="M100"/>
      <c r="N100"/>
      <c r="O100"/>
      <c r="P100"/>
    </row>
    <row r="101" spans="1:16" s="3" customFormat="1" ht="14.45">
      <c r="A101" t="s">
        <v>82</v>
      </c>
      <c r="B101"/>
      <c r="C101"/>
      <c r="D101"/>
      <c r="E101" s="34">
        <v>5</v>
      </c>
      <c r="F101" s="47">
        <v>0.1111111111111111</v>
      </c>
      <c r="H101"/>
      <c r="I101"/>
      <c r="J101"/>
      <c r="K101"/>
      <c r="L101"/>
      <c r="M101"/>
      <c r="N101"/>
      <c r="O101"/>
      <c r="P101"/>
    </row>
    <row r="102" spans="1:16" s="3" customFormat="1" ht="14.45">
      <c r="A102" t="s">
        <v>83</v>
      </c>
      <c r="B102"/>
      <c r="C102"/>
      <c r="D102"/>
      <c r="E102" s="34">
        <v>7</v>
      </c>
      <c r="F102" s="47">
        <v>0.15555555555555556</v>
      </c>
      <c r="H102"/>
      <c r="I102"/>
      <c r="J102"/>
      <c r="K102"/>
      <c r="L102"/>
      <c r="M102"/>
      <c r="N102"/>
      <c r="O102"/>
      <c r="P102"/>
    </row>
    <row r="103" spans="1:16" s="3" customFormat="1" ht="14.45">
      <c r="A103" s="44" t="s">
        <v>84</v>
      </c>
      <c r="B103" s="44"/>
      <c r="C103" s="44"/>
      <c r="D103" s="44"/>
      <c r="E103" s="22">
        <v>2</v>
      </c>
      <c r="F103" s="48">
        <v>4.4444444444444446E-2</v>
      </c>
      <c r="H103"/>
      <c r="I103"/>
      <c r="J103"/>
      <c r="K103"/>
      <c r="L103"/>
      <c r="M103"/>
      <c r="N103"/>
      <c r="O103"/>
      <c r="P103"/>
    </row>
    <row r="104" spans="1:16" s="3" customFormat="1" ht="14.45">
      <c r="A104"/>
      <c r="B104"/>
      <c r="C104"/>
      <c r="D104"/>
      <c r="E104" s="40">
        <v>45</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c r="D115" s="26"/>
      <c r="E115" s="9"/>
      <c r="F115" s="9"/>
      <c r="H115"/>
      <c r="I115"/>
      <c r="J115"/>
      <c r="K115"/>
      <c r="L115"/>
      <c r="M115"/>
      <c r="N115"/>
      <c r="O115"/>
      <c r="P115"/>
    </row>
    <row r="116" spans="1:16" s="3" customFormat="1" ht="14.45">
      <c r="A116" s="6" t="s">
        <v>43</v>
      </c>
      <c r="B116" s="25" t="s">
        <v>42</v>
      </c>
      <c r="C116" s="26"/>
      <c r="D116" s="26"/>
      <c r="E116" s="9"/>
      <c r="F116" s="9"/>
      <c r="H116"/>
      <c r="I116"/>
      <c r="J116"/>
      <c r="K116"/>
      <c r="L116"/>
      <c r="M116"/>
      <c r="N116"/>
      <c r="O116"/>
      <c r="P116"/>
    </row>
    <row r="117" spans="1:16" s="3" customFormat="1" ht="14.45">
      <c r="A117" s="6" t="s">
        <v>44</v>
      </c>
      <c r="B117" s="25" t="s">
        <v>42</v>
      </c>
      <c r="C117" s="26"/>
      <c r="D117" s="26"/>
      <c r="E117" s="9"/>
      <c r="F117" s="9"/>
      <c r="H117"/>
      <c r="I117"/>
      <c r="J117"/>
      <c r="K117"/>
      <c r="L117"/>
      <c r="M117"/>
      <c r="N117"/>
      <c r="O117"/>
      <c r="P117"/>
    </row>
    <row r="118" spans="1:16" s="3" customFormat="1" ht="14.45">
      <c r="A118" s="6" t="s">
        <v>45</v>
      </c>
      <c r="B118" s="25" t="s">
        <v>42</v>
      </c>
      <c r="C118" s="26"/>
      <c r="D118" s="26"/>
      <c r="E118" s="9"/>
      <c r="F118" s="9"/>
      <c r="H118"/>
      <c r="I118"/>
      <c r="J118"/>
      <c r="K118"/>
      <c r="L118"/>
      <c r="M118"/>
      <c r="N118"/>
      <c r="O118"/>
      <c r="P118"/>
    </row>
    <row r="119" spans="1:16" s="3" customFormat="1" ht="14.45">
      <c r="A119" s="6" t="s">
        <v>46</v>
      </c>
      <c r="B119" s="25" t="s">
        <v>42</v>
      </c>
      <c r="C119" s="26"/>
      <c r="D119" s="26"/>
      <c r="E119" s="9"/>
      <c r="F119" s="9"/>
      <c r="H119"/>
      <c r="I119"/>
      <c r="J119"/>
      <c r="K119"/>
      <c r="L119"/>
      <c r="M119"/>
      <c r="N119"/>
      <c r="O119"/>
      <c r="P119"/>
    </row>
    <row r="120" spans="1:16" s="3" customFormat="1" ht="14.45">
      <c r="A120" s="13" t="s">
        <v>47</v>
      </c>
      <c r="B120" s="21" t="s">
        <v>42</v>
      </c>
      <c r="C120" s="22"/>
      <c r="D120" s="22"/>
      <c r="E120" s="14"/>
      <c r="F120" s="14"/>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c r="C124" s="45"/>
      <c r="D124" s="45"/>
      <c r="E124" s="45"/>
      <c r="F124" s="9"/>
      <c r="H124"/>
      <c r="I124"/>
      <c r="J124"/>
      <c r="K124"/>
      <c r="L124"/>
      <c r="M124"/>
      <c r="N124"/>
      <c r="O124"/>
      <c r="P124"/>
    </row>
    <row r="125" spans="1:16" s="3" customFormat="1" ht="14.45">
      <c r="A125" s="6" t="s">
        <v>43</v>
      </c>
      <c r="B125" s="27"/>
      <c r="C125" s="45"/>
      <c r="D125" s="45"/>
      <c r="E125" s="45"/>
      <c r="F125" s="9"/>
      <c r="H125"/>
      <c r="I125"/>
      <c r="J125"/>
      <c r="K125"/>
      <c r="L125"/>
      <c r="M125"/>
      <c r="N125"/>
      <c r="O125"/>
      <c r="P125"/>
    </row>
    <row r="126" spans="1:16" s="3" customFormat="1" ht="14.45">
      <c r="A126" s="6" t="s">
        <v>44</v>
      </c>
      <c r="B126" s="27"/>
      <c r="C126" s="45"/>
      <c r="D126" s="45"/>
      <c r="E126" s="45"/>
      <c r="F126" s="9"/>
      <c r="H126"/>
      <c r="I126"/>
      <c r="J126"/>
      <c r="K126"/>
      <c r="L126"/>
      <c r="M126"/>
      <c r="N126"/>
      <c r="O126"/>
      <c r="P126"/>
    </row>
    <row r="127" spans="1:16" s="3" customFormat="1" ht="14.45">
      <c r="A127" s="6" t="s">
        <v>45</v>
      </c>
      <c r="B127" s="27"/>
      <c r="C127" s="45"/>
      <c r="D127" s="45"/>
      <c r="E127" s="45"/>
      <c r="F127" s="9"/>
      <c r="H127"/>
      <c r="I127"/>
      <c r="J127"/>
      <c r="K127"/>
      <c r="L127"/>
      <c r="M127"/>
      <c r="N127"/>
      <c r="O127"/>
      <c r="P127"/>
    </row>
    <row r="128" spans="1:16" s="3" customFormat="1" ht="14.45">
      <c r="A128" s="6" t="s">
        <v>46</v>
      </c>
      <c r="B128" s="27"/>
      <c r="C128" s="45"/>
      <c r="D128" s="45"/>
      <c r="E128" s="45"/>
      <c r="F128" s="9"/>
      <c r="H128"/>
      <c r="I128"/>
      <c r="J128"/>
      <c r="K128"/>
      <c r="L128"/>
      <c r="M128"/>
      <c r="N128"/>
      <c r="O128"/>
      <c r="P128"/>
    </row>
    <row r="129" spans="1:16" s="3" customFormat="1" ht="14.45">
      <c r="A129" s="13" t="s">
        <v>47</v>
      </c>
      <c r="B129" s="23"/>
      <c r="C129" s="48"/>
      <c r="D129" s="48"/>
      <c r="E129" s="48"/>
      <c r="F129" s="14"/>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c r="D142" s="26"/>
      <c r="E142" s="9"/>
      <c r="F142" s="9"/>
      <c r="H142"/>
      <c r="I142"/>
      <c r="J142"/>
      <c r="K142"/>
      <c r="L142"/>
      <c r="M142"/>
      <c r="N142"/>
      <c r="O142"/>
      <c r="P142"/>
    </row>
    <row r="143" spans="1:16" s="3" customFormat="1" ht="14.45">
      <c r="A143" s="6" t="s">
        <v>46</v>
      </c>
      <c r="B143" s="25" t="s">
        <v>87</v>
      </c>
      <c r="C143" s="26"/>
      <c r="D143" s="26"/>
      <c r="E143" s="9"/>
      <c r="F143" s="9"/>
      <c r="H143"/>
      <c r="I143"/>
      <c r="J143"/>
      <c r="K143"/>
      <c r="L143"/>
      <c r="M143"/>
      <c r="N143"/>
      <c r="O143"/>
      <c r="P143"/>
    </row>
    <row r="144" spans="1:16" s="3" customFormat="1" ht="14.45">
      <c r="A144" s="13" t="s">
        <v>47</v>
      </c>
      <c r="B144" s="21" t="s">
        <v>87</v>
      </c>
      <c r="C144" s="22"/>
      <c r="D144" s="22"/>
      <c r="E144" s="14"/>
      <c r="F144" s="14"/>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c r="C148" s="45"/>
      <c r="D148" s="45"/>
      <c r="E148" s="45"/>
      <c r="F148" s="9"/>
      <c r="H148"/>
      <c r="I148"/>
      <c r="J148"/>
      <c r="K148"/>
      <c r="L148"/>
      <c r="M148"/>
      <c r="N148"/>
      <c r="O148"/>
      <c r="P148"/>
    </row>
    <row r="149" spans="1:16" s="3" customFormat="1" ht="14.45">
      <c r="A149" s="6" t="s">
        <v>46</v>
      </c>
      <c r="B149" s="27"/>
      <c r="C149" s="45"/>
      <c r="D149" s="45"/>
      <c r="E149" s="45"/>
      <c r="F149" s="9"/>
      <c r="H149"/>
      <c r="I149"/>
      <c r="J149"/>
      <c r="K149"/>
      <c r="L149"/>
      <c r="M149"/>
      <c r="N149"/>
      <c r="O149"/>
      <c r="P149"/>
    </row>
    <row r="150" spans="1:16" s="3" customFormat="1" ht="14.45">
      <c r="A150" s="13" t="s">
        <v>47</v>
      </c>
      <c r="B150" s="23"/>
      <c r="C150" s="48"/>
      <c r="D150" s="48"/>
      <c r="E150" s="48"/>
      <c r="F150" s="14"/>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c r="D158" s="26"/>
      <c r="E158" s="9"/>
      <c r="F158" s="9"/>
      <c r="H158"/>
      <c r="I158"/>
      <c r="J158"/>
      <c r="K158"/>
      <c r="L158"/>
      <c r="M158"/>
      <c r="N158"/>
      <c r="O158"/>
      <c r="P158"/>
    </row>
    <row r="159" spans="1:16" s="3" customFormat="1" ht="14.45">
      <c r="A159" s="6"/>
      <c r="B159" s="25" t="s">
        <v>57</v>
      </c>
      <c r="C159" s="26"/>
      <c r="D159" s="26"/>
      <c r="E159" s="9"/>
      <c r="F159" s="9"/>
      <c r="H159"/>
      <c r="I159"/>
      <c r="J159"/>
      <c r="K159"/>
      <c r="L159"/>
      <c r="M159"/>
      <c r="N159"/>
      <c r="O159"/>
      <c r="P159"/>
    </row>
    <row r="160" spans="1:16" s="3" customFormat="1" ht="14.45">
      <c r="A160" s="6"/>
      <c r="B160" s="25" t="s">
        <v>58</v>
      </c>
      <c r="C160" s="26"/>
      <c r="D160" s="26"/>
      <c r="E160" s="9"/>
      <c r="F160" s="9"/>
      <c r="H160"/>
      <c r="I160"/>
      <c r="J160"/>
      <c r="K160"/>
      <c r="L160"/>
      <c r="M160"/>
      <c r="N160"/>
      <c r="O160"/>
      <c r="P160"/>
    </row>
    <row r="161" spans="1:16" s="3" customFormat="1" ht="14.45">
      <c r="A161" s="6"/>
      <c r="B161" s="25" t="s">
        <v>59</v>
      </c>
      <c r="C161" s="26"/>
      <c r="D161" s="26"/>
      <c r="E161" s="9"/>
      <c r="F161" s="9"/>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c r="D164" s="26"/>
      <c r="E164" s="9"/>
      <c r="F164" s="9"/>
      <c r="H164"/>
      <c r="I164"/>
      <c r="J164"/>
      <c r="K164"/>
      <c r="L164"/>
      <c r="M164"/>
      <c r="N164"/>
      <c r="O164"/>
      <c r="P164"/>
    </row>
    <row r="165" spans="1:16" s="3" customFormat="1" ht="14.45">
      <c r="A165" s="6"/>
      <c r="B165" s="25" t="s">
        <v>57</v>
      </c>
      <c r="C165" s="26"/>
      <c r="D165" s="26"/>
      <c r="E165" s="9"/>
      <c r="F165" s="9"/>
      <c r="H165"/>
      <c r="I165"/>
      <c r="J165"/>
      <c r="K165"/>
      <c r="L165"/>
      <c r="M165"/>
      <c r="N165"/>
      <c r="O165"/>
      <c r="P165"/>
    </row>
    <row r="166" spans="1:16" s="3" customFormat="1" ht="14.45">
      <c r="A166" s="6"/>
      <c r="B166" s="25" t="s">
        <v>58</v>
      </c>
      <c r="C166" s="26"/>
      <c r="D166" s="26"/>
      <c r="E166" s="9"/>
      <c r="F166" s="9"/>
      <c r="H166"/>
      <c r="I166"/>
      <c r="J166"/>
      <c r="K166"/>
      <c r="L166"/>
      <c r="M166"/>
      <c r="N166"/>
      <c r="O166"/>
      <c r="P166"/>
    </row>
    <row r="167" spans="1:16" s="3" customFormat="1" ht="14.45">
      <c r="A167" s="6"/>
      <c r="B167" s="25" t="s">
        <v>59</v>
      </c>
      <c r="C167" s="26"/>
      <c r="D167" s="26"/>
      <c r="E167" s="9"/>
      <c r="F167" s="9"/>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c r="D170" s="34"/>
      <c r="E170" s="33"/>
      <c r="F170" s="33"/>
      <c r="H170"/>
      <c r="I170"/>
      <c r="J170"/>
      <c r="K170"/>
      <c r="L170"/>
      <c r="M170"/>
      <c r="N170"/>
      <c r="O170"/>
      <c r="P170"/>
    </row>
    <row r="171" spans="1:16" s="3" customFormat="1" ht="14.45">
      <c r="A171" s="114" t="s">
        <v>47</v>
      </c>
      <c r="B171" s="32" t="s">
        <v>57</v>
      </c>
      <c r="C171" s="34"/>
      <c r="D171" s="34"/>
      <c r="E171" s="33"/>
      <c r="F171" s="33"/>
      <c r="H171"/>
      <c r="I171"/>
      <c r="J171"/>
      <c r="K171"/>
      <c r="L171"/>
      <c r="M171"/>
      <c r="N171"/>
      <c r="O171"/>
      <c r="P171"/>
    </row>
    <row r="172" spans="1:16" s="3" customFormat="1" ht="14.45">
      <c r="A172" s="114" t="s">
        <v>47</v>
      </c>
      <c r="B172" s="32" t="s">
        <v>58</v>
      </c>
      <c r="C172" s="34"/>
      <c r="D172" s="34"/>
      <c r="E172" s="33"/>
      <c r="F172" s="33"/>
      <c r="H172"/>
      <c r="I172"/>
      <c r="J172"/>
      <c r="K172"/>
      <c r="L172"/>
      <c r="M172"/>
      <c r="N172"/>
      <c r="O172"/>
      <c r="P172"/>
    </row>
    <row r="173" spans="1:16" s="3" customFormat="1" ht="14.45">
      <c r="A173" s="115" t="s">
        <v>47</v>
      </c>
      <c r="B173" s="21" t="s">
        <v>59</v>
      </c>
      <c r="C173" s="22"/>
      <c r="D173" s="22"/>
      <c r="E173" s="14"/>
      <c r="F173" s="14"/>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312</v>
      </c>
      <c r="C180" s="45"/>
      <c r="D180" s="45"/>
      <c r="E180" s="110"/>
      <c r="F180" s="9"/>
      <c r="H180"/>
      <c r="I180"/>
      <c r="J180"/>
      <c r="K180"/>
      <c r="L180"/>
      <c r="M180"/>
      <c r="N180"/>
      <c r="O180"/>
      <c r="P180"/>
    </row>
    <row r="181" spans="1:16" s="3" customFormat="1" ht="14.45">
      <c r="A181" s="6"/>
      <c r="B181" s="36" t="s">
        <v>313</v>
      </c>
      <c r="C181" s="45"/>
      <c r="D181" s="45"/>
      <c r="E181" s="110"/>
      <c r="F181" s="9"/>
      <c r="H181"/>
      <c r="I181"/>
      <c r="J181"/>
      <c r="K181"/>
      <c r="L181"/>
      <c r="M181"/>
      <c r="N181"/>
      <c r="O181"/>
      <c r="P181"/>
    </row>
    <row r="182" spans="1:16" s="3" customFormat="1" ht="14.45">
      <c r="A182" s="6"/>
      <c r="B182" s="36" t="s">
        <v>314</v>
      </c>
      <c r="C182" s="45"/>
      <c r="D182" s="45"/>
      <c r="E182" s="110"/>
      <c r="F182" s="9"/>
      <c r="H182"/>
      <c r="I182"/>
      <c r="J182"/>
      <c r="K182"/>
      <c r="L182"/>
      <c r="M182"/>
      <c r="N182"/>
      <c r="O182"/>
      <c r="P182"/>
    </row>
    <row r="183" spans="1:16" s="3" customFormat="1" ht="14.45">
      <c r="A183" s="6"/>
      <c r="B183" s="36" t="s">
        <v>315</v>
      </c>
      <c r="C183" s="45"/>
      <c r="D183" s="45"/>
      <c r="E183" s="110"/>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312</v>
      </c>
      <c r="C186" s="45"/>
      <c r="D186" s="45"/>
      <c r="E186" s="110"/>
      <c r="F186" s="9"/>
      <c r="H186"/>
      <c r="I186"/>
      <c r="J186"/>
      <c r="K186"/>
      <c r="L186"/>
      <c r="M186"/>
      <c r="N186"/>
      <c r="O186"/>
      <c r="P186"/>
    </row>
    <row r="187" spans="1:16" s="3" customFormat="1" ht="14.45">
      <c r="A187" s="6"/>
      <c r="B187" s="36" t="s">
        <v>313</v>
      </c>
      <c r="C187" s="45"/>
      <c r="D187" s="45"/>
      <c r="E187" s="110"/>
      <c r="F187" s="9"/>
      <c r="H187"/>
      <c r="I187"/>
      <c r="J187"/>
      <c r="K187"/>
      <c r="L187"/>
      <c r="M187"/>
      <c r="N187"/>
      <c r="O187"/>
      <c r="P187"/>
    </row>
    <row r="188" spans="1:16" s="3" customFormat="1" ht="14.45">
      <c r="A188" s="6"/>
      <c r="B188" s="36" t="s">
        <v>314</v>
      </c>
      <c r="C188" s="45"/>
      <c r="D188" s="45"/>
      <c r="E188" s="110"/>
      <c r="F188" s="9"/>
      <c r="H188"/>
      <c r="I188"/>
      <c r="J188"/>
      <c r="K188"/>
      <c r="L188"/>
      <c r="M188"/>
      <c r="N188"/>
      <c r="O188"/>
      <c r="P188"/>
    </row>
    <row r="189" spans="1:16" s="3" customFormat="1" ht="14.45">
      <c r="A189" s="6"/>
      <c r="B189" s="36" t="s">
        <v>315</v>
      </c>
      <c r="C189" s="45"/>
      <c r="D189" s="45"/>
      <c r="E189" s="110"/>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312</v>
      </c>
      <c r="C192" s="47"/>
      <c r="D192" s="47"/>
      <c r="E192" s="112"/>
      <c r="F192" s="9"/>
      <c r="H192"/>
      <c r="I192"/>
      <c r="J192"/>
      <c r="K192"/>
      <c r="L192"/>
      <c r="M192"/>
      <c r="N192"/>
      <c r="O192"/>
      <c r="P192"/>
    </row>
    <row r="193" spans="1:16" s="3" customFormat="1" ht="14.45">
      <c r="A193" s="31"/>
      <c r="B193" s="38" t="s">
        <v>313</v>
      </c>
      <c r="C193" s="47"/>
      <c r="D193" s="47"/>
      <c r="E193" s="112"/>
      <c r="F193" s="9"/>
      <c r="H193"/>
      <c r="I193"/>
      <c r="J193"/>
      <c r="K193"/>
      <c r="L193"/>
      <c r="M193"/>
      <c r="N193"/>
      <c r="O193"/>
      <c r="P193"/>
    </row>
    <row r="194" spans="1:16" s="3" customFormat="1" ht="14.45">
      <c r="A194" s="31"/>
      <c r="B194" s="38" t="s">
        <v>314</v>
      </c>
      <c r="C194" s="47"/>
      <c r="D194" s="47"/>
      <c r="E194" s="112"/>
      <c r="F194" s="9"/>
      <c r="H194"/>
      <c r="I194"/>
      <c r="J194"/>
      <c r="K194"/>
      <c r="L194"/>
      <c r="M194"/>
      <c r="N194"/>
      <c r="O194"/>
      <c r="P194"/>
    </row>
    <row r="195" spans="1:16" s="3" customFormat="1" ht="14.45">
      <c r="A195" s="13"/>
      <c r="B195" s="72" t="s">
        <v>315</v>
      </c>
      <c r="C195" s="48"/>
      <c r="D195" s="48"/>
      <c r="E195" s="113"/>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2">
        <v>0</v>
      </c>
      <c r="F211" s="24"/>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158</v>
      </c>
      <c r="D222" s="26">
        <v>36</v>
      </c>
      <c r="E222" s="9">
        <v>17</v>
      </c>
      <c r="F222" s="9">
        <v>211</v>
      </c>
      <c r="H222"/>
      <c r="I222"/>
      <c r="J222"/>
      <c r="K222"/>
      <c r="L222"/>
      <c r="M222"/>
      <c r="N222"/>
      <c r="O222"/>
      <c r="P222"/>
    </row>
    <row r="223" spans="1:16" s="3" customFormat="1" ht="14.45">
      <c r="A223" s="55" t="s">
        <v>108</v>
      </c>
      <c r="B223" s="61"/>
      <c r="C223" s="26">
        <v>73</v>
      </c>
      <c r="D223" s="26">
        <v>3</v>
      </c>
      <c r="E223" s="9">
        <v>7</v>
      </c>
      <c r="F223" s="9">
        <v>83</v>
      </c>
      <c r="H223"/>
      <c r="I223"/>
      <c r="J223"/>
      <c r="K223"/>
      <c r="L223"/>
      <c r="M223"/>
      <c r="N223"/>
      <c r="O223"/>
      <c r="P223"/>
    </row>
    <row r="224" spans="1:16" s="3" customFormat="1" ht="14.45">
      <c r="A224" s="55" t="s">
        <v>109</v>
      </c>
      <c r="B224" s="61"/>
      <c r="C224" s="26"/>
      <c r="D224" s="26"/>
      <c r="E224" s="9"/>
      <c r="F224" s="9"/>
      <c r="H224"/>
      <c r="I224"/>
      <c r="J224"/>
      <c r="K224"/>
      <c r="L224"/>
      <c r="M224"/>
      <c r="N224"/>
      <c r="O224"/>
      <c r="P224"/>
    </row>
    <row r="225" spans="1:16" s="3" customFormat="1" ht="14.45">
      <c r="A225" s="55" t="s">
        <v>110</v>
      </c>
      <c r="B225" s="61"/>
      <c r="C225" s="26">
        <v>43</v>
      </c>
      <c r="D225" s="26">
        <v>3</v>
      </c>
      <c r="E225" s="9">
        <v>8</v>
      </c>
      <c r="F225" s="9">
        <v>54</v>
      </c>
      <c r="H225"/>
      <c r="I225"/>
      <c r="J225"/>
      <c r="K225"/>
      <c r="L225"/>
      <c r="M225"/>
      <c r="N225"/>
      <c r="O225"/>
      <c r="P225"/>
    </row>
    <row r="226" spans="1:16" s="3" customFormat="1" ht="14.45">
      <c r="A226" s="56" t="s">
        <v>111</v>
      </c>
      <c r="B226" s="62"/>
      <c r="C226" s="53"/>
      <c r="D226" s="53"/>
      <c r="E226" s="52"/>
      <c r="F226" s="52"/>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1437</v>
      </c>
      <c r="B231" s="63"/>
      <c r="C231" s="45">
        <v>0.74881516587677721</v>
      </c>
      <c r="D231" s="45">
        <v>0.17061611374407584</v>
      </c>
      <c r="E231" s="110">
        <v>8.0568720379146919E-2</v>
      </c>
      <c r="F231" s="9"/>
      <c r="H231"/>
      <c r="I231"/>
      <c r="J231"/>
      <c r="K231"/>
      <c r="L231"/>
      <c r="M231"/>
      <c r="N231"/>
      <c r="O231"/>
      <c r="P231"/>
    </row>
    <row r="232" spans="1:16" s="3" customFormat="1" ht="14.45">
      <c r="A232" s="55" t="s">
        <v>1438</v>
      </c>
      <c r="B232" s="63"/>
      <c r="C232" s="45">
        <v>0.87951807228915657</v>
      </c>
      <c r="D232" s="45">
        <v>3.614457831325301E-2</v>
      </c>
      <c r="E232" s="110">
        <v>8.4337349397590355E-2</v>
      </c>
      <c r="F232" s="9"/>
      <c r="H232"/>
      <c r="I232"/>
      <c r="J232"/>
      <c r="K232"/>
      <c r="L232"/>
      <c r="M232"/>
      <c r="N232"/>
      <c r="O232"/>
      <c r="P232"/>
    </row>
    <row r="233" spans="1:16" s="3" customFormat="1" ht="14.45">
      <c r="A233" s="55" t="s">
        <v>450</v>
      </c>
      <c r="B233" s="63"/>
      <c r="C233" s="45"/>
      <c r="D233" s="45"/>
      <c r="E233" s="110"/>
      <c r="F233" s="9"/>
      <c r="H233"/>
      <c r="I233"/>
      <c r="J233"/>
      <c r="K233"/>
      <c r="L233"/>
      <c r="M233"/>
      <c r="N233"/>
      <c r="O233"/>
      <c r="P233"/>
    </row>
    <row r="234" spans="1:16" s="3" customFormat="1" ht="14.45">
      <c r="A234" s="55" t="s">
        <v>1439</v>
      </c>
      <c r="B234" s="63"/>
      <c r="C234" s="45">
        <v>0.79629629629629628</v>
      </c>
      <c r="D234" s="45">
        <v>5.5555555555555552E-2</v>
      </c>
      <c r="E234" s="110">
        <v>0.14814814814814814</v>
      </c>
      <c r="F234" s="9"/>
      <c r="H234"/>
      <c r="I234"/>
      <c r="J234"/>
      <c r="K234"/>
      <c r="L234"/>
      <c r="M234"/>
      <c r="N234"/>
      <c r="O234"/>
      <c r="P234"/>
    </row>
    <row r="235" spans="1:16" s="3" customFormat="1" ht="14.45">
      <c r="A235" s="56" t="s">
        <v>1206</v>
      </c>
      <c r="B235" s="64"/>
      <c r="C235" s="54"/>
      <c r="D235" s="54"/>
      <c r="E235" s="111"/>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c r="C252" s="66"/>
      <c r="D252" s="66"/>
      <c r="E252" s="66"/>
      <c r="F252" s="67"/>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c r="C260" s="66"/>
      <c r="D260" s="66"/>
      <c r="E260" s="66"/>
      <c r="F260" s="67"/>
      <c r="H260"/>
      <c r="I260"/>
      <c r="J260"/>
      <c r="K260"/>
      <c r="L260"/>
      <c r="M260"/>
      <c r="N260"/>
      <c r="O260"/>
      <c r="P260"/>
    </row>
    <row r="261" spans="1:16" s="3" customFormat="1" ht="14.45">
      <c r="A261" t="s">
        <v>128</v>
      </c>
      <c r="B261" s="65"/>
      <c r="C261" s="66"/>
      <c r="D261" s="66"/>
      <c r="E261" s="66"/>
      <c r="F261" s="67"/>
      <c r="H261"/>
      <c r="I261"/>
      <c r="J261"/>
      <c r="K261"/>
      <c r="L261"/>
      <c r="M261"/>
      <c r="N261"/>
      <c r="O261"/>
      <c r="P261"/>
    </row>
    <row r="262" spans="1:16" s="3" customFormat="1" ht="14.45">
      <c r="A262" t="s">
        <v>129</v>
      </c>
      <c r="B262" s="65"/>
      <c r="C262" s="66"/>
      <c r="D262" s="66"/>
      <c r="E262" s="66"/>
      <c r="F262" s="67"/>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0.96923076923076923</v>
      </c>
      <c r="C264" s="66">
        <v>63</v>
      </c>
      <c r="D264" s="66">
        <v>0</v>
      </c>
      <c r="E264" s="66">
        <v>2</v>
      </c>
      <c r="F264" s="67">
        <v>65</v>
      </c>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0.79428571428571426</v>
      </c>
      <c r="C266" s="66">
        <v>139</v>
      </c>
      <c r="D266" s="66">
        <v>23</v>
      </c>
      <c r="E266" s="66">
        <v>13</v>
      </c>
      <c r="F266" s="67">
        <v>175</v>
      </c>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456</v>
      </c>
      <c r="C276" s="96">
        <v>0.96923076923076923</v>
      </c>
      <c r="D276" s="97">
        <v>0</v>
      </c>
      <c r="E276" s="96">
        <v>3.0769230769230771E-2</v>
      </c>
      <c r="F276" s="80">
        <v>1</v>
      </c>
      <c r="H276"/>
      <c r="I276"/>
      <c r="J276"/>
      <c r="K276"/>
      <c r="L276"/>
      <c r="M276"/>
      <c r="N276"/>
      <c r="O276"/>
      <c r="P276"/>
    </row>
    <row r="277" spans="1:16" s="3" customFormat="1" ht="14.45">
      <c r="A277"/>
      <c r="B277" s="78" t="s">
        <v>1440</v>
      </c>
      <c r="C277" s="96">
        <v>0.79428571428571426</v>
      </c>
      <c r="D277" s="97">
        <v>0.13142857142857142</v>
      </c>
      <c r="E277" s="96">
        <v>7.4285714285714288E-2</v>
      </c>
      <c r="F277" s="80">
        <v>2</v>
      </c>
      <c r="H277"/>
      <c r="I277"/>
      <c r="J277"/>
      <c r="K277"/>
      <c r="L277"/>
      <c r="M277"/>
      <c r="N277"/>
      <c r="O277"/>
      <c r="P277"/>
    </row>
    <row r="278" spans="1:16" s="3" customFormat="1" ht="14.45">
      <c r="A278"/>
      <c r="B278" s="78"/>
      <c r="C278" s="96"/>
      <c r="D278" s="97"/>
      <c r="E278" s="96"/>
      <c r="F278" s="80">
        <v>3</v>
      </c>
      <c r="H278"/>
      <c r="I278"/>
      <c r="J278"/>
      <c r="K278"/>
      <c r="L278"/>
      <c r="M278"/>
      <c r="N278"/>
      <c r="O278"/>
      <c r="P278"/>
    </row>
    <row r="279" spans="1:16" s="3" customFormat="1" ht="14.45">
      <c r="A279"/>
      <c r="B279" s="78"/>
      <c r="C279" s="96"/>
      <c r="D279" s="97"/>
      <c r="E279" s="96"/>
      <c r="F279" s="80">
        <v>4</v>
      </c>
      <c r="H279"/>
      <c r="I279"/>
      <c r="J279"/>
      <c r="K279"/>
      <c r="L279"/>
      <c r="M279"/>
      <c r="N279"/>
      <c r="O279"/>
      <c r="P279"/>
    </row>
    <row r="280" spans="1:16" s="3" customFormat="1" ht="14.45">
      <c r="A280"/>
      <c r="B280" s="78"/>
      <c r="C280" s="96"/>
      <c r="D280" s="97"/>
      <c r="E280" s="96"/>
      <c r="F280" s="80">
        <v>5</v>
      </c>
      <c r="H280"/>
      <c r="I280"/>
      <c r="J280"/>
      <c r="K280"/>
      <c r="L280"/>
      <c r="M280"/>
      <c r="N280"/>
      <c r="O280"/>
      <c r="P280"/>
    </row>
    <row r="281" spans="1:16" s="3" customFormat="1" ht="14.45">
      <c r="A281"/>
      <c r="B281" s="78"/>
      <c r="C281" s="96"/>
      <c r="D281" s="97"/>
      <c r="E281" s="96"/>
      <c r="F281" s="80">
        <v>6</v>
      </c>
      <c r="H281"/>
      <c r="I281"/>
      <c r="J281"/>
      <c r="K281"/>
      <c r="L281"/>
      <c r="M281"/>
      <c r="N281"/>
      <c r="O281"/>
      <c r="P281"/>
    </row>
    <row r="282" spans="1:16" s="3" customFormat="1" ht="14.45">
      <c r="A282"/>
      <c r="B282" s="78"/>
      <c r="C282" s="96"/>
      <c r="D282" s="97"/>
      <c r="E282" s="96"/>
      <c r="F282" s="80">
        <v>7</v>
      </c>
      <c r="H282"/>
      <c r="I282"/>
      <c r="J282"/>
      <c r="K282"/>
      <c r="L282"/>
      <c r="M282"/>
      <c r="N282"/>
      <c r="O282"/>
      <c r="P282"/>
    </row>
    <row r="283" spans="1:16" s="3" customFormat="1" ht="14.45">
      <c r="A283"/>
      <c r="B283" s="78"/>
      <c r="C283" s="96"/>
      <c r="D283" s="97"/>
      <c r="E283" s="96"/>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194</v>
      </c>
      <c r="D352" s="26">
        <v>25</v>
      </c>
      <c r="E352" s="9">
        <v>23</v>
      </c>
      <c r="F352" s="9">
        <v>242</v>
      </c>
      <c r="H352"/>
      <c r="I352"/>
      <c r="J352"/>
      <c r="K352"/>
      <c r="L352"/>
      <c r="M352"/>
      <c r="N352"/>
      <c r="O352"/>
      <c r="P352"/>
    </row>
    <row r="353" spans="1:16" s="3" customFormat="1" ht="14.45">
      <c r="A353" s="55" t="s">
        <v>174</v>
      </c>
      <c r="B353" s="61"/>
      <c r="C353" s="26">
        <v>145</v>
      </c>
      <c r="D353" s="26">
        <v>22</v>
      </c>
      <c r="E353" s="9">
        <v>13</v>
      </c>
      <c r="F353" s="9">
        <v>180</v>
      </c>
      <c r="H353"/>
      <c r="I353"/>
      <c r="J353"/>
      <c r="K353"/>
      <c r="L353"/>
      <c r="M353"/>
      <c r="N353"/>
      <c r="O353"/>
      <c r="P353"/>
    </row>
    <row r="354" spans="1:16" s="3" customFormat="1" ht="14.45">
      <c r="A354" s="55" t="s">
        <v>175</v>
      </c>
      <c r="B354" s="61"/>
      <c r="C354" s="26"/>
      <c r="D354" s="26"/>
      <c r="E354" s="9"/>
      <c r="F354" s="9"/>
      <c r="H354"/>
      <c r="I354"/>
      <c r="J354"/>
      <c r="K354"/>
      <c r="L354"/>
      <c r="M354"/>
      <c r="N354"/>
      <c r="O354"/>
      <c r="P354"/>
    </row>
    <row r="355" spans="1:16" s="3" customFormat="1" ht="14.45">
      <c r="A355" s="56" t="s">
        <v>176</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1441</v>
      </c>
      <c r="B361" s="63"/>
      <c r="C361" s="45">
        <v>0.80165289256198347</v>
      </c>
      <c r="D361" s="45">
        <v>0.10330578512396695</v>
      </c>
      <c r="E361" s="110">
        <v>9.5041322314049589E-2</v>
      </c>
      <c r="F361" s="9"/>
      <c r="H361"/>
      <c r="I361"/>
      <c r="J361"/>
      <c r="K361"/>
      <c r="L361"/>
      <c r="M361"/>
      <c r="N361"/>
      <c r="O361"/>
      <c r="P361"/>
    </row>
    <row r="362" spans="1:16" s="3" customFormat="1" ht="14.45">
      <c r="A362" s="55" t="s">
        <v>1442</v>
      </c>
      <c r="B362" s="63"/>
      <c r="C362" s="45">
        <v>0.80555555555555558</v>
      </c>
      <c r="D362" s="45">
        <v>0.12222222222222222</v>
      </c>
      <c r="E362" s="110">
        <v>7.2222222222222215E-2</v>
      </c>
      <c r="F362" s="9"/>
      <c r="H362"/>
      <c r="I362"/>
      <c r="J362"/>
      <c r="K362"/>
      <c r="L362"/>
      <c r="M362"/>
      <c r="N362"/>
      <c r="O362"/>
      <c r="P362"/>
    </row>
    <row r="363" spans="1:16" s="3" customFormat="1" ht="14.45">
      <c r="A363" s="55" t="s">
        <v>341</v>
      </c>
      <c r="B363" s="63"/>
      <c r="C363" s="45"/>
      <c r="D363" s="45"/>
      <c r="E363" s="110"/>
      <c r="F363" s="9"/>
      <c r="H363"/>
      <c r="I363"/>
      <c r="J363"/>
      <c r="K363"/>
      <c r="L363"/>
      <c r="M363"/>
      <c r="N363"/>
      <c r="O363"/>
      <c r="P363"/>
    </row>
    <row r="364" spans="1:16" s="3" customFormat="1" ht="14.45">
      <c r="A364" s="56" t="s">
        <v>342</v>
      </c>
      <c r="B364" s="64"/>
      <c r="C364" s="54"/>
      <c r="D364" s="54"/>
      <c r="E364" s="111"/>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341</v>
      </c>
      <c r="D376" s="26">
        <v>48</v>
      </c>
      <c r="E376" s="26">
        <v>37</v>
      </c>
      <c r="F376" s="9">
        <v>426</v>
      </c>
      <c r="H376"/>
      <c r="I376"/>
      <c r="J376"/>
      <c r="K376"/>
      <c r="L376"/>
      <c r="M376"/>
      <c r="N376"/>
      <c r="O376"/>
      <c r="P376"/>
    </row>
    <row r="377" spans="1:16" s="3" customFormat="1" ht="14.45">
      <c r="A377" s="55" t="s">
        <v>183</v>
      </c>
      <c r="B377" s="61"/>
      <c r="C377" s="26"/>
      <c r="D377" s="26"/>
      <c r="E377" s="26"/>
      <c r="F377" s="9"/>
      <c r="H377"/>
      <c r="I377"/>
      <c r="J377"/>
      <c r="K377"/>
      <c r="L377"/>
      <c r="M377"/>
      <c r="N377"/>
      <c r="O377"/>
      <c r="P377"/>
    </row>
    <row r="378" spans="1:16" s="3" customFormat="1" ht="14.45">
      <c r="A378" s="55" t="s">
        <v>184</v>
      </c>
      <c r="B378" s="61"/>
      <c r="C378" s="26"/>
      <c r="D378" s="26"/>
      <c r="E378" s="26"/>
      <c r="F378" s="9"/>
      <c r="H378"/>
      <c r="I378"/>
      <c r="J378"/>
      <c r="K378"/>
      <c r="L378"/>
      <c r="M378"/>
      <c r="N378"/>
      <c r="O378"/>
      <c r="P378"/>
    </row>
    <row r="379" spans="1:16" s="3" customFormat="1" ht="14.45">
      <c r="A379" s="55" t="s">
        <v>185</v>
      </c>
      <c r="B379" s="61"/>
      <c r="C379" s="26">
        <v>57</v>
      </c>
      <c r="D379" s="26">
        <v>0</v>
      </c>
      <c r="E379" s="26">
        <v>1</v>
      </c>
      <c r="F379" s="9">
        <v>58</v>
      </c>
      <c r="H379"/>
      <c r="I379"/>
      <c r="J379"/>
      <c r="K379"/>
      <c r="L379"/>
      <c r="M379"/>
      <c r="N379"/>
      <c r="O379"/>
      <c r="P379"/>
    </row>
    <row r="380" spans="1:16" s="3" customFormat="1" ht="14.45">
      <c r="A380" s="55" t="s">
        <v>186</v>
      </c>
      <c r="B380" s="61"/>
      <c r="C380" s="26"/>
      <c r="D380" s="26"/>
      <c r="E380" s="26"/>
      <c r="F380" s="9"/>
      <c r="H380"/>
      <c r="I380"/>
      <c r="J380"/>
      <c r="K380"/>
      <c r="L380"/>
      <c r="M380"/>
      <c r="N380"/>
      <c r="O380"/>
      <c r="P380"/>
    </row>
    <row r="381" spans="1:16" s="3" customFormat="1" ht="14.45">
      <c r="A381" s="55" t="s">
        <v>187</v>
      </c>
      <c r="B381" s="61"/>
      <c r="C381" s="26">
        <v>112</v>
      </c>
      <c r="D381" s="26">
        <v>26</v>
      </c>
      <c r="E381" s="26">
        <v>21</v>
      </c>
      <c r="F381" s="9">
        <v>159</v>
      </c>
      <c r="H381"/>
      <c r="I381"/>
      <c r="J381"/>
      <c r="K381"/>
      <c r="L381"/>
      <c r="M381"/>
      <c r="N381"/>
      <c r="O381"/>
      <c r="P381"/>
    </row>
    <row r="382" spans="1:16" s="3" customFormat="1" ht="14.45">
      <c r="A382" s="55" t="s">
        <v>188</v>
      </c>
      <c r="B382" s="61"/>
      <c r="C382" s="26">
        <v>52</v>
      </c>
      <c r="D382" s="26">
        <v>0</v>
      </c>
      <c r="E382" s="26">
        <v>3</v>
      </c>
      <c r="F382" s="9">
        <v>55</v>
      </c>
      <c r="H382"/>
      <c r="I382"/>
      <c r="J382"/>
      <c r="K382"/>
      <c r="L382"/>
      <c r="M382"/>
      <c r="N382"/>
      <c r="O382"/>
      <c r="P382"/>
    </row>
    <row r="383" spans="1:16" s="3" customFormat="1" ht="14.45">
      <c r="A383" s="56" t="s">
        <v>189</v>
      </c>
      <c r="B383" s="62"/>
      <c r="C383" s="53"/>
      <c r="D383" s="53"/>
      <c r="E383" s="53"/>
      <c r="F383" s="52"/>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1443</v>
      </c>
      <c r="B388" s="63"/>
      <c r="C388" s="45">
        <v>0.80046948356807512</v>
      </c>
      <c r="D388" s="45">
        <v>0.11267605633802817</v>
      </c>
      <c r="E388" s="110">
        <v>8.6854460093896718E-2</v>
      </c>
      <c r="F388"/>
      <c r="H388"/>
      <c r="I388"/>
      <c r="J388"/>
      <c r="K388"/>
      <c r="L388"/>
      <c r="M388"/>
      <c r="N388"/>
      <c r="O388"/>
      <c r="P388"/>
    </row>
    <row r="389" spans="1:16" s="3" customFormat="1" ht="14.45">
      <c r="A389" s="55" t="s">
        <v>462</v>
      </c>
      <c r="B389" s="63"/>
      <c r="C389" s="45"/>
      <c r="D389" s="45"/>
      <c r="E389" s="110"/>
      <c r="F389"/>
      <c r="H389"/>
      <c r="I389"/>
      <c r="J389"/>
      <c r="K389"/>
      <c r="L389"/>
      <c r="M389"/>
      <c r="N389"/>
      <c r="O389"/>
      <c r="P389"/>
    </row>
    <row r="390" spans="1:16" s="3" customFormat="1" ht="14.45">
      <c r="A390" s="55" t="s">
        <v>1211</v>
      </c>
      <c r="B390" s="63"/>
      <c r="C390" s="45"/>
      <c r="D390" s="45"/>
      <c r="E390" s="110"/>
      <c r="F390"/>
      <c r="H390"/>
      <c r="I390"/>
      <c r="J390"/>
      <c r="K390"/>
      <c r="L390"/>
      <c r="M390"/>
      <c r="N390"/>
      <c r="O390"/>
      <c r="P390"/>
    </row>
    <row r="391" spans="1:16" ht="14.45">
      <c r="A391" s="55" t="s">
        <v>1444</v>
      </c>
      <c r="B391" s="63"/>
      <c r="C391" s="45">
        <v>0.98275862068965514</v>
      </c>
      <c r="D391" s="45">
        <v>0</v>
      </c>
      <c r="E391" s="110">
        <v>1.7241379310344827E-2</v>
      </c>
    </row>
    <row r="392" spans="1:16" ht="14.45">
      <c r="A392" s="55" t="s">
        <v>465</v>
      </c>
      <c r="B392" s="63"/>
      <c r="C392" s="45"/>
      <c r="D392" s="45"/>
      <c r="E392" s="110"/>
    </row>
    <row r="393" spans="1:16" ht="14.45">
      <c r="A393" s="55" t="s">
        <v>1445</v>
      </c>
      <c r="B393" s="63"/>
      <c r="C393" s="45">
        <v>0.70440251572327039</v>
      </c>
      <c r="D393" s="45">
        <v>0.16352201257861634</v>
      </c>
      <c r="E393" s="110">
        <v>0.13207547169811321</v>
      </c>
    </row>
    <row r="394" spans="1:16" ht="14.45">
      <c r="A394" s="55" t="s">
        <v>1446</v>
      </c>
      <c r="B394" s="63"/>
      <c r="C394" s="45">
        <v>0.94545454545454544</v>
      </c>
      <c r="D394" s="45">
        <v>0</v>
      </c>
      <c r="E394" s="110">
        <v>5.4545454545454543E-2</v>
      </c>
    </row>
    <row r="395" spans="1:16" ht="14.45">
      <c r="A395" s="56" t="s">
        <v>468</v>
      </c>
      <c r="B395" s="64"/>
      <c r="C395" s="54"/>
      <c r="D395" s="54"/>
      <c r="E395" s="111"/>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3608</v>
      </c>
      <c r="C405" s="86"/>
      <c r="D405" s="87"/>
    </row>
    <row r="406" spans="1:5" ht="14.45">
      <c r="A406" s="81" t="s">
        <v>202</v>
      </c>
      <c r="B406" s="82">
        <v>3777</v>
      </c>
      <c r="C406" s="83" t="s">
        <v>45</v>
      </c>
      <c r="D406" s="95">
        <v>0.95525549377813079</v>
      </c>
    </row>
    <row r="407" spans="1:5" ht="14.45">
      <c r="A407" s="88" t="s">
        <v>203</v>
      </c>
      <c r="B407" s="89">
        <v>4241</v>
      </c>
      <c r="C407" s="25"/>
      <c r="D407" s="116"/>
    </row>
    <row r="408" spans="1:5" ht="14.45">
      <c r="A408" s="81" t="s">
        <v>204</v>
      </c>
      <c r="B408" s="82">
        <v>3748</v>
      </c>
      <c r="C408" s="83" t="s">
        <v>46</v>
      </c>
      <c r="D408" s="95">
        <v>1.1315368196371398</v>
      </c>
    </row>
    <row r="409" spans="1:5" ht="14.45">
      <c r="A409" s="88" t="s">
        <v>203</v>
      </c>
      <c r="B409" s="89">
        <v>3829</v>
      </c>
      <c r="C409" s="25"/>
      <c r="D409" s="90"/>
    </row>
    <row r="410" spans="1:5" ht="14.45">
      <c r="A410" s="91" t="s">
        <v>205</v>
      </c>
      <c r="B410" s="92">
        <v>3748</v>
      </c>
      <c r="C410" s="93" t="s">
        <v>47</v>
      </c>
      <c r="D410" s="94">
        <v>1.0216115261472785</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17</v>
      </c>
      <c r="C416" s="106">
        <v>16</v>
      </c>
      <c r="D416" s="25" t="s">
        <v>45</v>
      </c>
      <c r="E416" s="117">
        <v>0.94117647058823528</v>
      </c>
    </row>
    <row r="417" spans="1:5" ht="14.45">
      <c r="A417" t="s">
        <v>46</v>
      </c>
      <c r="B417" s="106">
        <v>14</v>
      </c>
      <c r="C417" s="106">
        <v>14</v>
      </c>
      <c r="D417" s="25" t="s">
        <v>46</v>
      </c>
      <c r="E417" s="117">
        <v>1</v>
      </c>
    </row>
    <row r="418" spans="1:5" ht="14.45">
      <c r="A418" s="44" t="s">
        <v>47</v>
      </c>
      <c r="B418" s="107">
        <v>13</v>
      </c>
      <c r="C418" s="107">
        <v>13</v>
      </c>
      <c r="D418" s="93" t="s">
        <v>47</v>
      </c>
      <c r="E418" s="118">
        <v>1</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7" priority="1" operator="equal">
      <formula>"SUPPRESSED"</formula>
    </cfRule>
  </conditionalFormatting>
  <dataValidations count="1">
    <dataValidation type="list" allowBlank="1" showInputMessage="1" showErrorMessage="1" sqref="E442" xr:uid="{54E97D4E-8AE1-4E12-B71D-AAC501C323E8}">
      <formula1>#REF!</formula1>
    </dataValidation>
  </dataValidations>
  <hyperlinks>
    <hyperlink ref="A1" location="Contents!A1" display="Return to contents page" xr:uid="{DADFAA3D-D960-4363-9910-879B9CC40DAE}"/>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E8FC3-5EB7-4D17-88ED-837E8475084B}">
  <sheetPr codeName="Sheet23">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2437</v>
      </c>
      <c r="D1" s="125"/>
      <c r="I1" s="124" t="s">
        <v>1447</v>
      </c>
      <c r="K1" s="132" t="s">
        <v>429</v>
      </c>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918</v>
      </c>
      <c r="D6" s="26">
        <v>91</v>
      </c>
      <c r="E6" s="9">
        <v>275</v>
      </c>
      <c r="F6" s="9">
        <v>1284</v>
      </c>
    </row>
    <row r="7" spans="1:16" ht="14.45">
      <c r="A7" s="6" t="s">
        <v>43</v>
      </c>
      <c r="B7" s="25" t="s">
        <v>42</v>
      </c>
      <c r="C7" s="26">
        <v>898</v>
      </c>
      <c r="D7" s="26">
        <v>91</v>
      </c>
      <c r="E7" s="9">
        <v>246</v>
      </c>
      <c r="F7" s="9">
        <v>1235</v>
      </c>
    </row>
    <row r="8" spans="1:16" ht="14.45">
      <c r="A8" s="6" t="s">
        <v>44</v>
      </c>
      <c r="B8" s="25" t="s">
        <v>42</v>
      </c>
      <c r="C8" s="26">
        <v>797</v>
      </c>
      <c r="D8" s="26">
        <v>4807</v>
      </c>
      <c r="E8" s="9">
        <v>249</v>
      </c>
      <c r="F8" s="9">
        <v>1169</v>
      </c>
    </row>
    <row r="9" spans="1:16" ht="14.45">
      <c r="A9" s="6" t="s">
        <v>45</v>
      </c>
      <c r="B9" s="25" t="s">
        <v>42</v>
      </c>
      <c r="C9" s="26">
        <v>865</v>
      </c>
      <c r="D9" s="26">
        <v>88</v>
      </c>
      <c r="E9" s="9">
        <v>282</v>
      </c>
      <c r="F9" s="9">
        <v>1235</v>
      </c>
    </row>
    <row r="10" spans="1:16" ht="14.45">
      <c r="A10" s="6" t="s">
        <v>46</v>
      </c>
      <c r="B10" s="25" t="s">
        <v>42</v>
      </c>
      <c r="C10" s="26">
        <v>775</v>
      </c>
      <c r="D10" s="26">
        <v>111</v>
      </c>
      <c r="E10" s="9">
        <v>263</v>
      </c>
      <c r="F10" s="9">
        <v>1149</v>
      </c>
    </row>
    <row r="11" spans="1:16" ht="14.45">
      <c r="A11" s="13" t="s">
        <v>47</v>
      </c>
      <c r="B11" s="21" t="s">
        <v>42</v>
      </c>
      <c r="C11" s="22">
        <v>784</v>
      </c>
      <c r="D11" s="22">
        <v>149</v>
      </c>
      <c r="E11" s="14">
        <v>238</v>
      </c>
      <c r="F11" s="14">
        <v>1171</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1284</v>
      </c>
      <c r="C16" s="119">
        <v>0.71495327102803741</v>
      </c>
      <c r="D16" s="119">
        <v>7.0872274143302175E-2</v>
      </c>
      <c r="E16" s="119">
        <v>0.21417445482866043</v>
      </c>
      <c r="F16" s="9">
        <v>1284</v>
      </c>
      <c r="H16"/>
      <c r="I16"/>
      <c r="J16"/>
      <c r="K16"/>
      <c r="L16"/>
      <c r="M16"/>
      <c r="N16"/>
      <c r="O16"/>
      <c r="P16"/>
    </row>
    <row r="17" spans="1:16" s="3" customFormat="1" ht="14.45">
      <c r="A17" s="6" t="s">
        <v>43</v>
      </c>
      <c r="B17" s="27">
        <v>1235</v>
      </c>
      <c r="C17" s="119">
        <v>0.72712550607287452</v>
      </c>
      <c r="D17" s="119">
        <v>7.3684210526315783E-2</v>
      </c>
      <c r="E17" s="119">
        <v>0.19919028340080971</v>
      </c>
      <c r="F17" s="9">
        <v>1235</v>
      </c>
      <c r="H17"/>
      <c r="I17"/>
      <c r="J17"/>
      <c r="K17"/>
      <c r="L17"/>
      <c r="M17"/>
      <c r="N17"/>
      <c r="O17"/>
      <c r="P17"/>
    </row>
    <row r="18" spans="1:16" s="3" customFormat="1" ht="14.45">
      <c r="A18" s="6" t="s">
        <v>44</v>
      </c>
      <c r="B18" s="27">
        <v>1169</v>
      </c>
      <c r="C18" s="119">
        <v>0.68177929854576558</v>
      </c>
      <c r="D18" s="119">
        <v>0.10521813515825491</v>
      </c>
      <c r="E18" s="119">
        <v>0.21300256629597947</v>
      </c>
      <c r="F18" s="9">
        <v>1169</v>
      </c>
      <c r="H18"/>
      <c r="I18"/>
      <c r="J18"/>
      <c r="K18"/>
      <c r="L18"/>
      <c r="M18"/>
      <c r="N18"/>
      <c r="O18"/>
      <c r="P18"/>
    </row>
    <row r="19" spans="1:16" s="3" customFormat="1" ht="14.45">
      <c r="A19" s="6" t="s">
        <v>45</v>
      </c>
      <c r="B19" s="27">
        <v>1235</v>
      </c>
      <c r="C19" s="119">
        <v>0.70040485829959509</v>
      </c>
      <c r="D19" s="119">
        <v>7.1255060728744934E-2</v>
      </c>
      <c r="E19" s="119">
        <v>0.22834008097165992</v>
      </c>
      <c r="F19" s="9">
        <v>1235</v>
      </c>
      <c r="H19"/>
      <c r="I19"/>
      <c r="J19"/>
      <c r="K19"/>
      <c r="L19"/>
      <c r="M19"/>
      <c r="N19"/>
      <c r="O19"/>
      <c r="P19"/>
    </row>
    <row r="20" spans="1:16" s="3" customFormat="1" ht="14.45">
      <c r="A20" s="6" t="s">
        <v>46</v>
      </c>
      <c r="B20" s="27">
        <v>1149</v>
      </c>
      <c r="C20" s="119">
        <v>0.67449956483899043</v>
      </c>
      <c r="D20" s="119">
        <v>9.6605744125326368E-2</v>
      </c>
      <c r="E20" s="119">
        <v>0.22889469103568319</v>
      </c>
      <c r="F20" s="9">
        <v>1149</v>
      </c>
      <c r="H20"/>
      <c r="I20"/>
      <c r="J20"/>
      <c r="K20"/>
      <c r="L20"/>
      <c r="M20"/>
      <c r="N20"/>
      <c r="O20"/>
      <c r="P20"/>
    </row>
    <row r="21" spans="1:16" s="3" customFormat="1" ht="14.45">
      <c r="A21" s="13" t="s">
        <v>47</v>
      </c>
      <c r="B21" s="23">
        <v>1171</v>
      </c>
      <c r="C21" s="120">
        <v>0.66951323654995731</v>
      </c>
      <c r="D21" s="120">
        <v>0.12724167378309137</v>
      </c>
      <c r="E21" s="120">
        <v>0.20324508966695132</v>
      </c>
      <c r="F21" s="14">
        <v>1171</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1060</v>
      </c>
      <c r="D31" s="26">
        <v>254</v>
      </c>
      <c r="E31" s="9">
        <v>121</v>
      </c>
      <c r="F31" s="9">
        <v>1435</v>
      </c>
      <c r="H31"/>
      <c r="I31"/>
      <c r="J31"/>
      <c r="K31"/>
      <c r="L31"/>
      <c r="M31"/>
      <c r="N31"/>
      <c r="O31"/>
      <c r="P31"/>
    </row>
    <row r="32" spans="1:16" s="3" customFormat="1" ht="14.45">
      <c r="A32" s="6" t="s">
        <v>46</v>
      </c>
      <c r="B32" s="25" t="s">
        <v>52</v>
      </c>
      <c r="C32" s="26">
        <v>838</v>
      </c>
      <c r="D32" s="26">
        <v>177</v>
      </c>
      <c r="E32" s="9">
        <v>134</v>
      </c>
      <c r="F32" s="9">
        <v>1149</v>
      </c>
      <c r="H32"/>
      <c r="I32"/>
      <c r="J32"/>
      <c r="K32"/>
      <c r="L32"/>
      <c r="M32"/>
      <c r="N32"/>
      <c r="O32"/>
      <c r="P32"/>
    </row>
    <row r="33" spans="1:16" s="3" customFormat="1" ht="14.45">
      <c r="A33" s="13" t="s">
        <v>47</v>
      </c>
      <c r="B33" s="21" t="s">
        <v>52</v>
      </c>
      <c r="C33" s="22">
        <v>1021</v>
      </c>
      <c r="D33" s="22">
        <v>124</v>
      </c>
      <c r="E33" s="14">
        <v>121</v>
      </c>
      <c r="F33" s="14">
        <v>1266</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1435</v>
      </c>
      <c r="C37" s="45">
        <v>0.73867595818815335</v>
      </c>
      <c r="D37" s="45">
        <v>0.17700348432055749</v>
      </c>
      <c r="E37" s="45">
        <v>8.4320557491289194E-2</v>
      </c>
      <c r="F37" s="9">
        <v>1435</v>
      </c>
      <c r="H37"/>
      <c r="I37"/>
      <c r="J37"/>
      <c r="K37"/>
      <c r="L37"/>
      <c r="M37"/>
      <c r="N37"/>
      <c r="O37"/>
      <c r="P37"/>
    </row>
    <row r="38" spans="1:16" s="3" customFormat="1" ht="14.45">
      <c r="A38" s="6" t="s">
        <v>46</v>
      </c>
      <c r="B38" s="27">
        <v>1149</v>
      </c>
      <c r="C38" s="45">
        <v>0.7293298520452568</v>
      </c>
      <c r="D38" s="45">
        <v>0.15404699738903394</v>
      </c>
      <c r="E38" s="45">
        <v>0.11662315056570931</v>
      </c>
      <c r="F38" s="9">
        <v>1149</v>
      </c>
      <c r="H38"/>
      <c r="I38"/>
      <c r="J38"/>
      <c r="K38"/>
      <c r="L38"/>
      <c r="M38"/>
      <c r="N38"/>
      <c r="O38"/>
      <c r="P38"/>
    </row>
    <row r="39" spans="1:16" s="3" customFormat="1" ht="14.45">
      <c r="A39" s="13" t="s">
        <v>47</v>
      </c>
      <c r="B39" s="23">
        <v>1266</v>
      </c>
      <c r="C39" s="48">
        <v>0.80647709320695105</v>
      </c>
      <c r="D39" s="48">
        <v>9.7946287519747238E-2</v>
      </c>
      <c r="E39" s="48">
        <v>9.5576619273301744E-2</v>
      </c>
      <c r="F39" s="14">
        <v>1266</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c r="D46" s="26"/>
      <c r="E46" s="9"/>
      <c r="F46" s="9"/>
      <c r="H46"/>
      <c r="I46"/>
      <c r="J46"/>
      <c r="K46"/>
      <c r="L46"/>
      <c r="M46"/>
      <c r="N46"/>
      <c r="O46"/>
      <c r="P46"/>
    </row>
    <row r="47" spans="1:16" s="3" customFormat="1" ht="14.45">
      <c r="A47" s="6"/>
      <c r="B47" s="25" t="s">
        <v>55</v>
      </c>
      <c r="C47" s="26">
        <v>268</v>
      </c>
      <c r="D47" s="26">
        <v>38</v>
      </c>
      <c r="E47" s="9">
        <v>10</v>
      </c>
      <c r="F47" s="9">
        <v>316</v>
      </c>
      <c r="H47"/>
      <c r="I47"/>
      <c r="J47"/>
      <c r="K47"/>
      <c r="L47"/>
      <c r="M47"/>
      <c r="N47"/>
      <c r="O47"/>
      <c r="P47"/>
    </row>
    <row r="48" spans="1:16" s="3" customFormat="1" ht="14.45">
      <c r="A48" s="6"/>
      <c r="B48" s="25" t="s">
        <v>56</v>
      </c>
      <c r="C48" s="26">
        <v>119</v>
      </c>
      <c r="D48" s="26">
        <v>21</v>
      </c>
      <c r="E48" s="9">
        <v>8</v>
      </c>
      <c r="F48" s="9">
        <v>148</v>
      </c>
      <c r="H48"/>
      <c r="I48"/>
      <c r="J48"/>
      <c r="K48"/>
      <c r="L48"/>
      <c r="M48"/>
      <c r="N48"/>
      <c r="O48"/>
      <c r="P48"/>
    </row>
    <row r="49" spans="1:16" s="3" customFormat="1" ht="14.45">
      <c r="A49" s="6"/>
      <c r="B49" s="25" t="s">
        <v>57</v>
      </c>
      <c r="C49" s="26">
        <v>118</v>
      </c>
      <c r="D49" s="26">
        <v>35</v>
      </c>
      <c r="E49" s="9">
        <v>26</v>
      </c>
      <c r="F49" s="9">
        <v>179</v>
      </c>
      <c r="H49"/>
      <c r="I49"/>
      <c r="J49"/>
      <c r="K49"/>
      <c r="L49"/>
      <c r="M49"/>
      <c r="N49"/>
      <c r="O49"/>
      <c r="P49"/>
    </row>
    <row r="50" spans="1:16" s="3" customFormat="1" ht="14.45">
      <c r="A50" s="6"/>
      <c r="B50" s="25" t="s">
        <v>58</v>
      </c>
      <c r="C50" s="26">
        <v>400</v>
      </c>
      <c r="D50" s="26">
        <v>152</v>
      </c>
      <c r="E50" s="9">
        <v>69</v>
      </c>
      <c r="F50" s="9">
        <v>621</v>
      </c>
      <c r="H50"/>
      <c r="I50"/>
      <c r="J50"/>
      <c r="K50"/>
      <c r="L50"/>
      <c r="M50"/>
      <c r="N50"/>
      <c r="O50"/>
      <c r="P50"/>
    </row>
    <row r="51" spans="1:16" s="3" customFormat="1" ht="14.45">
      <c r="A51" s="6"/>
      <c r="B51" s="25" t="s">
        <v>59</v>
      </c>
      <c r="C51" s="26">
        <v>146</v>
      </c>
      <c r="D51" s="26">
        <v>8</v>
      </c>
      <c r="E51" s="9">
        <v>8</v>
      </c>
      <c r="F51" s="9">
        <v>162</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c r="D53" s="26"/>
      <c r="E53" s="9"/>
      <c r="F53" s="9"/>
      <c r="H53"/>
      <c r="I53"/>
      <c r="J53"/>
      <c r="K53"/>
      <c r="L53"/>
      <c r="M53"/>
      <c r="N53"/>
      <c r="O53"/>
      <c r="P53"/>
    </row>
    <row r="54" spans="1:16" s="3" customFormat="1" ht="14.45">
      <c r="A54" s="6"/>
      <c r="B54" s="25" t="s">
        <v>55</v>
      </c>
      <c r="C54" s="26">
        <v>132</v>
      </c>
      <c r="D54" s="26">
        <v>19</v>
      </c>
      <c r="E54" s="9">
        <v>5</v>
      </c>
      <c r="F54" s="9">
        <v>156</v>
      </c>
      <c r="H54"/>
      <c r="I54"/>
      <c r="J54"/>
      <c r="K54"/>
      <c r="L54"/>
      <c r="M54"/>
      <c r="N54"/>
      <c r="O54"/>
      <c r="P54"/>
    </row>
    <row r="55" spans="1:16" s="3" customFormat="1" ht="14.45">
      <c r="A55" s="6"/>
      <c r="B55" s="25" t="s">
        <v>56</v>
      </c>
      <c r="C55" s="26">
        <v>62</v>
      </c>
      <c r="D55" s="26">
        <v>33</v>
      </c>
      <c r="E55" s="9">
        <v>8</v>
      </c>
      <c r="F55" s="9">
        <v>103</v>
      </c>
      <c r="H55"/>
      <c r="I55"/>
      <c r="J55"/>
      <c r="K55"/>
      <c r="L55"/>
      <c r="M55"/>
      <c r="N55"/>
      <c r="O55"/>
      <c r="P55"/>
    </row>
    <row r="56" spans="1:16" s="3" customFormat="1" ht="14.45">
      <c r="A56" s="6"/>
      <c r="B56" s="25" t="s">
        <v>57</v>
      </c>
      <c r="C56" s="26">
        <v>182</v>
      </c>
      <c r="D56" s="26">
        <v>13</v>
      </c>
      <c r="E56" s="9">
        <v>12</v>
      </c>
      <c r="F56" s="9">
        <v>207</v>
      </c>
      <c r="H56"/>
      <c r="I56"/>
      <c r="J56"/>
      <c r="K56"/>
      <c r="L56"/>
      <c r="M56"/>
      <c r="N56"/>
      <c r="O56"/>
      <c r="P56"/>
    </row>
    <row r="57" spans="1:16" s="3" customFormat="1" ht="14.45">
      <c r="A57" s="6"/>
      <c r="B57" s="25" t="s">
        <v>58</v>
      </c>
      <c r="C57" s="26">
        <v>320</v>
      </c>
      <c r="D57" s="26">
        <v>108</v>
      </c>
      <c r="E57" s="9">
        <v>100</v>
      </c>
      <c r="F57" s="9">
        <v>528</v>
      </c>
      <c r="H57"/>
      <c r="I57"/>
      <c r="J57"/>
      <c r="K57"/>
      <c r="L57"/>
      <c r="M57"/>
      <c r="N57"/>
      <c r="O57"/>
      <c r="P57"/>
    </row>
    <row r="58" spans="1:16" s="3" customFormat="1" ht="14.45">
      <c r="A58" s="6"/>
      <c r="B58" s="25" t="s">
        <v>59</v>
      </c>
      <c r="C58" s="26">
        <v>142</v>
      </c>
      <c r="D58" s="26">
        <v>4</v>
      </c>
      <c r="E58" s="9">
        <v>9</v>
      </c>
      <c r="F58" s="9">
        <v>155</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57</v>
      </c>
      <c r="D60" s="34">
        <v>0</v>
      </c>
      <c r="E60" s="33">
        <v>0</v>
      </c>
      <c r="F60" s="33">
        <v>57</v>
      </c>
      <c r="H60"/>
      <c r="I60"/>
      <c r="J60"/>
      <c r="K60"/>
      <c r="L60"/>
      <c r="M60"/>
      <c r="N60"/>
      <c r="O60"/>
      <c r="P60"/>
    </row>
    <row r="61" spans="1:16" s="3" customFormat="1" ht="14.45">
      <c r="A61" s="31"/>
      <c r="B61" s="32" t="s">
        <v>55</v>
      </c>
      <c r="C61" s="34">
        <v>172</v>
      </c>
      <c r="D61" s="34">
        <v>12</v>
      </c>
      <c r="E61" s="33">
        <v>14</v>
      </c>
      <c r="F61" s="33">
        <v>198</v>
      </c>
      <c r="H61"/>
      <c r="I61"/>
      <c r="J61"/>
      <c r="K61"/>
      <c r="L61"/>
      <c r="M61"/>
      <c r="N61"/>
      <c r="O61"/>
      <c r="P61"/>
    </row>
    <row r="62" spans="1:16" s="3" customFormat="1" ht="14.45">
      <c r="A62" s="31"/>
      <c r="B62" s="32" t="s">
        <v>56</v>
      </c>
      <c r="C62" s="34">
        <v>50</v>
      </c>
      <c r="D62" s="34">
        <v>15</v>
      </c>
      <c r="E62" s="33">
        <v>1</v>
      </c>
      <c r="F62" s="33">
        <v>66</v>
      </c>
      <c r="H62"/>
      <c r="I62"/>
      <c r="J62"/>
      <c r="K62"/>
      <c r="L62"/>
      <c r="M62"/>
      <c r="N62"/>
      <c r="O62"/>
      <c r="P62"/>
    </row>
    <row r="63" spans="1:16" s="3" customFormat="1" ht="14.45">
      <c r="A63" s="31"/>
      <c r="B63" s="32" t="s">
        <v>57</v>
      </c>
      <c r="C63" s="34">
        <v>157</v>
      </c>
      <c r="D63" s="34">
        <v>11</v>
      </c>
      <c r="E63" s="33">
        <v>15</v>
      </c>
      <c r="F63" s="33">
        <v>183</v>
      </c>
      <c r="H63"/>
      <c r="I63"/>
      <c r="J63"/>
      <c r="K63"/>
      <c r="L63"/>
      <c r="M63"/>
      <c r="N63"/>
      <c r="O63"/>
      <c r="P63"/>
    </row>
    <row r="64" spans="1:16" s="3" customFormat="1" ht="14.45">
      <c r="A64" s="31"/>
      <c r="B64" s="32" t="s">
        <v>58</v>
      </c>
      <c r="C64" s="34">
        <v>476</v>
      </c>
      <c r="D64" s="34">
        <v>75</v>
      </c>
      <c r="E64" s="33">
        <v>83</v>
      </c>
      <c r="F64" s="33">
        <v>634</v>
      </c>
      <c r="H64"/>
      <c r="I64"/>
      <c r="J64"/>
      <c r="K64"/>
      <c r="L64"/>
      <c r="M64"/>
      <c r="N64"/>
      <c r="O64"/>
      <c r="P64"/>
    </row>
    <row r="65" spans="1:16" s="3" customFormat="1" ht="14.45">
      <c r="A65" s="13"/>
      <c r="B65" s="21" t="s">
        <v>59</v>
      </c>
      <c r="C65" s="22">
        <v>109</v>
      </c>
      <c r="D65" s="22">
        <v>11</v>
      </c>
      <c r="E65" s="14">
        <v>8</v>
      </c>
      <c r="F65" s="14">
        <v>128</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589</v>
      </c>
      <c r="C71" s="45"/>
      <c r="D71" s="45"/>
      <c r="E71" s="110"/>
      <c r="F71" s="46"/>
      <c r="H71"/>
      <c r="I71"/>
      <c r="J71"/>
      <c r="K71"/>
      <c r="L71"/>
      <c r="M71"/>
      <c r="N71"/>
      <c r="O71"/>
      <c r="P71"/>
    </row>
    <row r="72" spans="1:16" s="3" customFormat="1" ht="14.45">
      <c r="A72" s="6"/>
      <c r="B72" s="36" t="s">
        <v>1448</v>
      </c>
      <c r="C72" s="45">
        <v>0.84810126582278478</v>
      </c>
      <c r="D72" s="45">
        <v>0.12025316455696203</v>
      </c>
      <c r="E72" s="110">
        <v>3.1645569620253167E-2</v>
      </c>
      <c r="F72" s="46"/>
      <c r="H72"/>
      <c r="I72"/>
      <c r="J72"/>
      <c r="K72"/>
      <c r="L72"/>
      <c r="M72"/>
      <c r="N72"/>
      <c r="O72"/>
      <c r="P72"/>
    </row>
    <row r="73" spans="1:16" s="3" customFormat="1" ht="14.45">
      <c r="A73" s="6"/>
      <c r="B73" s="36" t="s">
        <v>1449</v>
      </c>
      <c r="C73" s="45">
        <v>0.80405405405405406</v>
      </c>
      <c r="D73" s="45">
        <v>0.14189189189189189</v>
      </c>
      <c r="E73" s="110">
        <v>5.4054054054054057E-2</v>
      </c>
      <c r="F73" s="46"/>
      <c r="H73"/>
      <c r="I73"/>
      <c r="J73"/>
      <c r="K73"/>
      <c r="L73"/>
      <c r="M73"/>
      <c r="N73"/>
      <c r="O73"/>
      <c r="P73"/>
    </row>
    <row r="74" spans="1:16" s="3" customFormat="1" ht="14.45">
      <c r="A74" s="6"/>
      <c r="B74" s="36" t="s">
        <v>1450</v>
      </c>
      <c r="C74" s="45">
        <v>0.65921787709497204</v>
      </c>
      <c r="D74" s="45">
        <v>0.19553072625698323</v>
      </c>
      <c r="E74" s="110">
        <v>0.14525139664804471</v>
      </c>
      <c r="F74" s="46"/>
      <c r="H74"/>
      <c r="I74"/>
      <c r="J74"/>
      <c r="K74"/>
      <c r="L74"/>
      <c r="M74"/>
      <c r="N74"/>
      <c r="O74"/>
      <c r="P74"/>
    </row>
    <row r="75" spans="1:16" s="3" customFormat="1" ht="14.45">
      <c r="A75" s="6"/>
      <c r="B75" s="36" t="s">
        <v>1451</v>
      </c>
      <c r="C75" s="45">
        <v>0.64412238325281801</v>
      </c>
      <c r="D75" s="45">
        <v>0.24476650563607086</v>
      </c>
      <c r="E75" s="110">
        <v>0.1111111111111111</v>
      </c>
      <c r="F75" s="46"/>
      <c r="H75"/>
      <c r="I75"/>
      <c r="J75"/>
      <c r="K75"/>
      <c r="L75"/>
      <c r="M75"/>
      <c r="N75"/>
      <c r="O75"/>
      <c r="P75"/>
    </row>
    <row r="76" spans="1:16" s="3" customFormat="1" ht="14.45">
      <c r="A76" s="6"/>
      <c r="B76" s="36" t="s">
        <v>1452</v>
      </c>
      <c r="C76" s="45">
        <v>0.90123456790123457</v>
      </c>
      <c r="D76" s="45">
        <v>4.9382716049382713E-2</v>
      </c>
      <c r="E76" s="110">
        <v>4.9382716049382713E-2</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442</v>
      </c>
      <c r="C78" s="45"/>
      <c r="D78" s="45"/>
      <c r="E78" s="110"/>
      <c r="F78" s="46"/>
      <c r="H78"/>
      <c r="I78"/>
      <c r="J78"/>
      <c r="K78"/>
      <c r="L78"/>
      <c r="M78"/>
      <c r="N78"/>
      <c r="O78"/>
      <c r="P78"/>
    </row>
    <row r="79" spans="1:16" s="3" customFormat="1" ht="14.45">
      <c r="A79" s="6"/>
      <c r="B79" s="36" t="s">
        <v>1453</v>
      </c>
      <c r="C79" s="45">
        <v>0.84615384615384615</v>
      </c>
      <c r="D79" s="45">
        <v>0.12179487179487179</v>
      </c>
      <c r="E79" s="110">
        <v>3.2051282051282048E-2</v>
      </c>
      <c r="F79" s="46"/>
      <c r="H79"/>
      <c r="I79"/>
      <c r="J79"/>
      <c r="K79"/>
      <c r="L79"/>
      <c r="M79"/>
      <c r="N79"/>
      <c r="O79"/>
      <c r="P79"/>
    </row>
    <row r="80" spans="1:16" s="3" customFormat="1" ht="14.45">
      <c r="A80" s="6"/>
      <c r="B80" s="36" t="s">
        <v>1454</v>
      </c>
      <c r="C80" s="45">
        <v>0.60194174757281549</v>
      </c>
      <c r="D80" s="45">
        <v>0.32038834951456313</v>
      </c>
      <c r="E80" s="110">
        <v>7.7669902912621352E-2</v>
      </c>
      <c r="F80" s="46"/>
      <c r="H80"/>
      <c r="I80"/>
      <c r="J80"/>
      <c r="K80"/>
      <c r="L80"/>
      <c r="M80"/>
      <c r="N80"/>
      <c r="O80"/>
      <c r="P80"/>
    </row>
    <row r="81" spans="1:16" s="3" customFormat="1" ht="14.45">
      <c r="A81" s="6"/>
      <c r="B81" s="36" t="s">
        <v>1455</v>
      </c>
      <c r="C81" s="45">
        <v>0.87922705314009664</v>
      </c>
      <c r="D81" s="45">
        <v>6.280193236714976E-2</v>
      </c>
      <c r="E81" s="110">
        <v>5.7971014492753624E-2</v>
      </c>
      <c r="F81" s="46"/>
      <c r="H81"/>
      <c r="I81"/>
      <c r="J81"/>
      <c r="K81"/>
      <c r="L81"/>
      <c r="M81"/>
      <c r="N81"/>
      <c r="O81"/>
      <c r="P81"/>
    </row>
    <row r="82" spans="1:16" s="3" customFormat="1" ht="14.45">
      <c r="A82" s="6"/>
      <c r="B82" s="36" t="s">
        <v>1456</v>
      </c>
      <c r="C82" s="45">
        <v>0.60606060606060608</v>
      </c>
      <c r="D82" s="45">
        <v>0.20454545454545456</v>
      </c>
      <c r="E82" s="110">
        <v>0.18939393939393939</v>
      </c>
      <c r="F82" s="46"/>
      <c r="H82"/>
      <c r="I82"/>
      <c r="J82"/>
      <c r="K82"/>
      <c r="L82"/>
      <c r="M82"/>
      <c r="N82"/>
      <c r="O82"/>
      <c r="P82"/>
    </row>
    <row r="83" spans="1:16" s="3" customFormat="1" ht="14.45">
      <c r="A83" s="6"/>
      <c r="B83" s="36" t="s">
        <v>1457</v>
      </c>
      <c r="C83" s="45">
        <v>0.91612903225806452</v>
      </c>
      <c r="D83" s="45">
        <v>2.5806451612903226E-2</v>
      </c>
      <c r="E83" s="110">
        <v>5.8064516129032261E-2</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1458</v>
      </c>
      <c r="C85" s="47">
        <v>1</v>
      </c>
      <c r="D85" s="47">
        <v>0</v>
      </c>
      <c r="E85" s="112">
        <v>0</v>
      </c>
      <c r="F85" s="46"/>
      <c r="H85"/>
      <c r="I85"/>
      <c r="J85"/>
      <c r="K85"/>
      <c r="L85"/>
      <c r="M85"/>
      <c r="N85"/>
      <c r="O85"/>
      <c r="P85"/>
    </row>
    <row r="86" spans="1:16" s="3" customFormat="1" ht="14.45">
      <c r="A86" s="31"/>
      <c r="B86" s="38" t="s">
        <v>1459</v>
      </c>
      <c r="C86" s="47">
        <v>0.86868686868686873</v>
      </c>
      <c r="D86" s="47">
        <v>6.0606060606060608E-2</v>
      </c>
      <c r="E86" s="112">
        <v>7.0707070707070704E-2</v>
      </c>
      <c r="F86" s="46"/>
      <c r="H86"/>
      <c r="I86"/>
      <c r="J86"/>
      <c r="K86"/>
      <c r="L86"/>
      <c r="M86"/>
      <c r="N86"/>
      <c r="O86"/>
      <c r="P86"/>
    </row>
    <row r="87" spans="1:16" s="3" customFormat="1" ht="14.45">
      <c r="A87" s="31"/>
      <c r="B87" s="38" t="s">
        <v>1272</v>
      </c>
      <c r="C87" s="47">
        <v>0.75757575757575757</v>
      </c>
      <c r="D87" s="47">
        <v>0.22727272727272727</v>
      </c>
      <c r="E87" s="112">
        <v>1.5151515151515152E-2</v>
      </c>
      <c r="F87" s="46"/>
      <c r="H87"/>
      <c r="I87"/>
      <c r="J87"/>
      <c r="K87"/>
      <c r="L87"/>
      <c r="M87"/>
      <c r="N87"/>
      <c r="O87"/>
      <c r="P87"/>
    </row>
    <row r="88" spans="1:16" s="3" customFormat="1" ht="14.45">
      <c r="A88" s="31"/>
      <c r="B88" s="38" t="s">
        <v>1460</v>
      </c>
      <c r="C88" s="47">
        <v>0.85792349726775952</v>
      </c>
      <c r="D88" s="47">
        <v>6.0109289617486336E-2</v>
      </c>
      <c r="E88" s="112">
        <v>8.1967213114754092E-2</v>
      </c>
      <c r="F88" s="46"/>
      <c r="H88"/>
      <c r="I88"/>
      <c r="J88"/>
      <c r="K88"/>
      <c r="L88"/>
      <c r="M88"/>
      <c r="N88"/>
      <c r="O88"/>
      <c r="P88"/>
    </row>
    <row r="89" spans="1:16" s="3" customFormat="1" ht="14.45">
      <c r="A89" s="31"/>
      <c r="B89" s="38" t="s">
        <v>1461</v>
      </c>
      <c r="C89" s="47">
        <v>0.75078864353312302</v>
      </c>
      <c r="D89" s="47">
        <v>0.11829652996845426</v>
      </c>
      <c r="E89" s="112">
        <v>0.1309148264984227</v>
      </c>
      <c r="F89" s="46"/>
      <c r="H89"/>
      <c r="I89"/>
      <c r="J89"/>
      <c r="K89"/>
      <c r="L89"/>
      <c r="M89"/>
      <c r="N89"/>
      <c r="O89"/>
      <c r="P89"/>
    </row>
    <row r="90" spans="1:16" s="3" customFormat="1" ht="14.45">
      <c r="A90" s="13"/>
      <c r="B90" s="72" t="s">
        <v>1462</v>
      </c>
      <c r="C90" s="48">
        <v>0.8515625</v>
      </c>
      <c r="D90" s="48">
        <v>8.59375E-2</v>
      </c>
      <c r="E90" s="113">
        <v>6.25E-2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31</v>
      </c>
      <c r="F99" s="50">
        <v>0.1409090909090909</v>
      </c>
      <c r="H99"/>
      <c r="I99"/>
      <c r="J99"/>
      <c r="K99"/>
      <c r="L99"/>
      <c r="M99"/>
      <c r="N99"/>
      <c r="O99"/>
      <c r="P99"/>
    </row>
    <row r="100" spans="1:16" s="3" customFormat="1" ht="14.45">
      <c r="A100" t="s">
        <v>81</v>
      </c>
      <c r="B100"/>
      <c r="C100"/>
      <c r="D100"/>
      <c r="E100" s="34">
        <v>26</v>
      </c>
      <c r="F100" s="47">
        <v>0.11818181818181818</v>
      </c>
      <c r="H100"/>
      <c r="I100"/>
      <c r="J100"/>
      <c r="K100"/>
      <c r="L100"/>
      <c r="M100"/>
      <c r="N100"/>
      <c r="O100"/>
      <c r="P100"/>
    </row>
    <row r="101" spans="1:16" s="3" customFormat="1" ht="14.45">
      <c r="A101" t="s">
        <v>82</v>
      </c>
      <c r="B101"/>
      <c r="C101"/>
      <c r="D101"/>
      <c r="E101" s="34">
        <v>55</v>
      </c>
      <c r="F101" s="47">
        <v>0.25</v>
      </c>
      <c r="H101"/>
      <c r="I101"/>
      <c r="J101"/>
      <c r="K101"/>
      <c r="L101"/>
      <c r="M101"/>
      <c r="N101"/>
      <c r="O101"/>
      <c r="P101"/>
    </row>
    <row r="102" spans="1:16" s="3" customFormat="1" ht="14.45">
      <c r="A102" t="s">
        <v>83</v>
      </c>
      <c r="B102"/>
      <c r="C102"/>
      <c r="D102"/>
      <c r="E102" s="34">
        <v>63</v>
      </c>
      <c r="F102" s="47">
        <v>0.28636363636363638</v>
      </c>
      <c r="H102"/>
      <c r="I102"/>
      <c r="J102"/>
      <c r="K102"/>
      <c r="L102"/>
      <c r="M102"/>
      <c r="N102"/>
      <c r="O102"/>
      <c r="P102"/>
    </row>
    <row r="103" spans="1:16" s="3" customFormat="1" ht="14.45">
      <c r="A103" s="44" t="s">
        <v>84</v>
      </c>
      <c r="B103" s="44"/>
      <c r="C103" s="44"/>
      <c r="D103" s="44"/>
      <c r="E103" s="22">
        <v>45</v>
      </c>
      <c r="F103" s="48">
        <v>0.20454545454545456</v>
      </c>
      <c r="H103"/>
      <c r="I103"/>
      <c r="J103"/>
      <c r="K103"/>
      <c r="L103"/>
      <c r="M103"/>
      <c r="N103"/>
      <c r="O103"/>
      <c r="P103"/>
    </row>
    <row r="104" spans="1:16" s="3" customFormat="1" ht="14.45">
      <c r="A104"/>
      <c r="B104"/>
      <c r="C104"/>
      <c r="D104"/>
      <c r="E104" s="40">
        <v>220</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c r="D115" s="26"/>
      <c r="E115" s="9"/>
      <c r="F115" s="9"/>
      <c r="H115"/>
      <c r="I115"/>
      <c r="J115"/>
      <c r="K115"/>
      <c r="L115"/>
      <c r="M115"/>
      <c r="N115"/>
      <c r="O115"/>
      <c r="P115"/>
    </row>
    <row r="116" spans="1:16" s="3" customFormat="1" ht="14.45">
      <c r="A116" s="6" t="s">
        <v>43</v>
      </c>
      <c r="B116" s="25" t="s">
        <v>42</v>
      </c>
      <c r="C116" s="26"/>
      <c r="D116" s="26"/>
      <c r="E116" s="9"/>
      <c r="F116" s="9"/>
      <c r="H116"/>
      <c r="I116"/>
      <c r="J116"/>
      <c r="K116"/>
      <c r="L116"/>
      <c r="M116"/>
      <c r="N116"/>
      <c r="O116"/>
      <c r="P116"/>
    </row>
    <row r="117" spans="1:16" s="3" customFormat="1" ht="14.45">
      <c r="A117" s="6" t="s">
        <v>44</v>
      </c>
      <c r="B117" s="25" t="s">
        <v>42</v>
      </c>
      <c r="C117" s="26"/>
      <c r="D117" s="26"/>
      <c r="E117" s="9"/>
      <c r="F117" s="9"/>
      <c r="H117"/>
      <c r="I117"/>
      <c r="J117"/>
      <c r="K117"/>
      <c r="L117"/>
      <c r="M117"/>
      <c r="N117"/>
      <c r="O117"/>
      <c r="P117"/>
    </row>
    <row r="118" spans="1:16" s="3" customFormat="1" ht="14.45">
      <c r="A118" s="6" t="s">
        <v>45</v>
      </c>
      <c r="B118" s="25" t="s">
        <v>42</v>
      </c>
      <c r="C118" s="26"/>
      <c r="D118" s="26"/>
      <c r="E118" s="9"/>
      <c r="F118" s="9"/>
      <c r="H118"/>
      <c r="I118"/>
      <c r="J118"/>
      <c r="K118"/>
      <c r="L118"/>
      <c r="M118"/>
      <c r="N118"/>
      <c r="O118"/>
      <c r="P118"/>
    </row>
    <row r="119" spans="1:16" s="3" customFormat="1" ht="14.45">
      <c r="A119" s="6" t="s">
        <v>46</v>
      </c>
      <c r="B119" s="25" t="s">
        <v>42</v>
      </c>
      <c r="C119" s="26"/>
      <c r="D119" s="26"/>
      <c r="E119" s="9"/>
      <c r="F119" s="9"/>
      <c r="H119"/>
      <c r="I119"/>
      <c r="J119"/>
      <c r="K119"/>
      <c r="L119"/>
      <c r="M119"/>
      <c r="N119"/>
      <c r="O119"/>
      <c r="P119"/>
    </row>
    <row r="120" spans="1:16" s="3" customFormat="1" ht="14.45">
      <c r="A120" s="13" t="s">
        <v>47</v>
      </c>
      <c r="B120" s="21" t="s">
        <v>42</v>
      </c>
      <c r="C120" s="22"/>
      <c r="D120" s="22"/>
      <c r="E120" s="14"/>
      <c r="F120" s="14"/>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c r="C124" s="45"/>
      <c r="D124" s="45"/>
      <c r="E124" s="45"/>
      <c r="F124" s="9"/>
      <c r="H124"/>
      <c r="I124"/>
      <c r="J124"/>
      <c r="K124"/>
      <c r="L124"/>
      <c r="M124"/>
      <c r="N124"/>
      <c r="O124"/>
      <c r="P124"/>
    </row>
    <row r="125" spans="1:16" s="3" customFormat="1" ht="14.45">
      <c r="A125" s="6" t="s">
        <v>43</v>
      </c>
      <c r="B125" s="27"/>
      <c r="C125" s="45"/>
      <c r="D125" s="45"/>
      <c r="E125" s="45"/>
      <c r="F125" s="9"/>
      <c r="H125"/>
      <c r="I125"/>
      <c r="J125"/>
      <c r="K125"/>
      <c r="L125"/>
      <c r="M125"/>
      <c r="N125"/>
      <c r="O125"/>
      <c r="P125"/>
    </row>
    <row r="126" spans="1:16" s="3" customFormat="1" ht="14.45">
      <c r="A126" s="6" t="s">
        <v>44</v>
      </c>
      <c r="B126" s="27"/>
      <c r="C126" s="45"/>
      <c r="D126" s="45"/>
      <c r="E126" s="45"/>
      <c r="F126" s="9"/>
      <c r="H126"/>
      <c r="I126"/>
      <c r="J126"/>
      <c r="K126"/>
      <c r="L126"/>
      <c r="M126"/>
      <c r="N126"/>
      <c r="O126"/>
      <c r="P126"/>
    </row>
    <row r="127" spans="1:16" s="3" customFormat="1" ht="14.45">
      <c r="A127" s="6" t="s">
        <v>45</v>
      </c>
      <c r="B127" s="27"/>
      <c r="C127" s="45"/>
      <c r="D127" s="45"/>
      <c r="E127" s="45"/>
      <c r="F127" s="9"/>
      <c r="H127"/>
      <c r="I127"/>
      <c r="J127"/>
      <c r="K127"/>
      <c r="L127"/>
      <c r="M127"/>
      <c r="N127"/>
      <c r="O127"/>
      <c r="P127"/>
    </row>
    <row r="128" spans="1:16" s="3" customFormat="1" ht="14.45">
      <c r="A128" s="6" t="s">
        <v>46</v>
      </c>
      <c r="B128" s="27"/>
      <c r="C128" s="45"/>
      <c r="D128" s="45"/>
      <c r="E128" s="45"/>
      <c r="F128" s="9"/>
      <c r="H128"/>
      <c r="I128"/>
      <c r="J128"/>
      <c r="K128"/>
      <c r="L128"/>
      <c r="M128"/>
      <c r="N128"/>
      <c r="O128"/>
      <c r="P128"/>
    </row>
    <row r="129" spans="1:16" s="3" customFormat="1" ht="14.45">
      <c r="A129" s="13" t="s">
        <v>47</v>
      </c>
      <c r="B129" s="23"/>
      <c r="C129" s="48"/>
      <c r="D129" s="48"/>
      <c r="E129" s="48"/>
      <c r="F129" s="14"/>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c r="D142" s="26"/>
      <c r="E142" s="9"/>
      <c r="F142" s="9"/>
      <c r="H142"/>
      <c r="I142"/>
      <c r="J142"/>
      <c r="K142"/>
      <c r="L142"/>
      <c r="M142"/>
      <c r="N142"/>
      <c r="O142"/>
      <c r="P142"/>
    </row>
    <row r="143" spans="1:16" s="3" customFormat="1" ht="14.45">
      <c r="A143" s="6" t="s">
        <v>46</v>
      </c>
      <c r="B143" s="25" t="s">
        <v>87</v>
      </c>
      <c r="C143" s="26"/>
      <c r="D143" s="26"/>
      <c r="E143" s="9"/>
      <c r="F143" s="9"/>
      <c r="H143"/>
      <c r="I143"/>
      <c r="J143"/>
      <c r="K143"/>
      <c r="L143"/>
      <c r="M143"/>
      <c r="N143"/>
      <c r="O143"/>
      <c r="P143"/>
    </row>
    <row r="144" spans="1:16" s="3" customFormat="1" ht="14.45">
      <c r="A144" s="13" t="s">
        <v>47</v>
      </c>
      <c r="B144" s="21" t="s">
        <v>87</v>
      </c>
      <c r="C144" s="22"/>
      <c r="D144" s="22"/>
      <c r="E144" s="14"/>
      <c r="F144" s="14"/>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c r="C148" s="45"/>
      <c r="D148" s="45"/>
      <c r="E148" s="45"/>
      <c r="F148" s="9"/>
      <c r="H148"/>
      <c r="I148"/>
      <c r="J148"/>
      <c r="K148"/>
      <c r="L148"/>
      <c r="M148"/>
      <c r="N148"/>
      <c r="O148"/>
      <c r="P148"/>
    </row>
    <row r="149" spans="1:16" s="3" customFormat="1" ht="14.45">
      <c r="A149" s="6" t="s">
        <v>46</v>
      </c>
      <c r="B149" s="27"/>
      <c r="C149" s="45"/>
      <c r="D149" s="45"/>
      <c r="E149" s="45"/>
      <c r="F149" s="9"/>
      <c r="H149"/>
      <c r="I149"/>
      <c r="J149"/>
      <c r="K149"/>
      <c r="L149"/>
      <c r="M149"/>
      <c r="N149"/>
      <c r="O149"/>
      <c r="P149"/>
    </row>
    <row r="150" spans="1:16" s="3" customFormat="1" ht="14.45">
      <c r="A150" s="13" t="s">
        <v>47</v>
      </c>
      <c r="B150" s="23"/>
      <c r="C150" s="48"/>
      <c r="D150" s="48"/>
      <c r="E150" s="48"/>
      <c r="F150" s="14"/>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c r="D158" s="26"/>
      <c r="E158" s="9"/>
      <c r="F158" s="9"/>
      <c r="H158"/>
      <c r="I158"/>
      <c r="J158"/>
      <c r="K158"/>
      <c r="L158"/>
      <c r="M158"/>
      <c r="N158"/>
      <c r="O158"/>
      <c r="P158"/>
    </row>
    <row r="159" spans="1:16" s="3" customFormat="1" ht="14.45">
      <c r="A159" s="6"/>
      <c r="B159" s="25" t="s">
        <v>57</v>
      </c>
      <c r="C159" s="26"/>
      <c r="D159" s="26"/>
      <c r="E159" s="9"/>
      <c r="F159" s="9"/>
      <c r="H159"/>
      <c r="I159"/>
      <c r="J159"/>
      <c r="K159"/>
      <c r="L159"/>
      <c r="M159"/>
      <c r="N159"/>
      <c r="O159"/>
      <c r="P159"/>
    </row>
    <row r="160" spans="1:16" s="3" customFormat="1" ht="14.45">
      <c r="A160" s="6"/>
      <c r="B160" s="25" t="s">
        <v>58</v>
      </c>
      <c r="C160" s="26"/>
      <c r="D160" s="26"/>
      <c r="E160" s="9"/>
      <c r="F160" s="9"/>
      <c r="H160"/>
      <c r="I160"/>
      <c r="J160"/>
      <c r="K160"/>
      <c r="L160"/>
      <c r="M160"/>
      <c r="N160"/>
      <c r="O160"/>
      <c r="P160"/>
    </row>
    <row r="161" spans="1:16" s="3" customFormat="1" ht="14.45">
      <c r="A161" s="6"/>
      <c r="B161" s="25" t="s">
        <v>59</v>
      </c>
      <c r="C161" s="26"/>
      <c r="D161" s="26"/>
      <c r="E161" s="9"/>
      <c r="F161" s="9"/>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c r="D164" s="26"/>
      <c r="E164" s="9"/>
      <c r="F164" s="9"/>
      <c r="H164"/>
      <c r="I164"/>
      <c r="J164"/>
      <c r="K164"/>
      <c r="L164"/>
      <c r="M164"/>
      <c r="N164"/>
      <c r="O164"/>
      <c r="P164"/>
    </row>
    <row r="165" spans="1:16" s="3" customFormat="1" ht="14.45">
      <c r="A165" s="6"/>
      <c r="B165" s="25" t="s">
        <v>57</v>
      </c>
      <c r="C165" s="26"/>
      <c r="D165" s="26"/>
      <c r="E165" s="9"/>
      <c r="F165" s="9"/>
      <c r="H165"/>
      <c r="I165"/>
      <c r="J165"/>
      <c r="K165"/>
      <c r="L165"/>
      <c r="M165"/>
      <c r="N165"/>
      <c r="O165"/>
      <c r="P165"/>
    </row>
    <row r="166" spans="1:16" s="3" customFormat="1" ht="14.45">
      <c r="A166" s="6"/>
      <c r="B166" s="25" t="s">
        <v>58</v>
      </c>
      <c r="C166" s="26"/>
      <c r="D166" s="26"/>
      <c r="E166" s="9"/>
      <c r="F166" s="9"/>
      <c r="H166"/>
      <c r="I166"/>
      <c r="J166"/>
      <c r="K166"/>
      <c r="L166"/>
      <c r="M166"/>
      <c r="N166"/>
      <c r="O166"/>
      <c r="P166"/>
    </row>
    <row r="167" spans="1:16" s="3" customFormat="1" ht="14.45">
      <c r="A167" s="6"/>
      <c r="B167" s="25" t="s">
        <v>59</v>
      </c>
      <c r="C167" s="26"/>
      <c r="D167" s="26"/>
      <c r="E167" s="9"/>
      <c r="F167" s="9"/>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c r="D170" s="34"/>
      <c r="E170" s="33"/>
      <c r="F170" s="33"/>
      <c r="H170"/>
      <c r="I170"/>
      <c r="J170"/>
      <c r="K170"/>
      <c r="L170"/>
      <c r="M170"/>
      <c r="N170"/>
      <c r="O170"/>
      <c r="P170"/>
    </row>
    <row r="171" spans="1:16" s="3" customFormat="1" ht="14.45">
      <c r="A171" s="114" t="s">
        <v>47</v>
      </c>
      <c r="B171" s="32" t="s">
        <v>57</v>
      </c>
      <c r="C171" s="34"/>
      <c r="D171" s="34"/>
      <c r="E171" s="33"/>
      <c r="F171" s="33"/>
      <c r="H171"/>
      <c r="I171"/>
      <c r="J171"/>
      <c r="K171"/>
      <c r="L171"/>
      <c r="M171"/>
      <c r="N171"/>
      <c r="O171"/>
      <c r="P171"/>
    </row>
    <row r="172" spans="1:16" s="3" customFormat="1" ht="14.45">
      <c r="A172" s="114" t="s">
        <v>47</v>
      </c>
      <c r="B172" s="32" t="s">
        <v>58</v>
      </c>
      <c r="C172" s="34"/>
      <c r="D172" s="34"/>
      <c r="E172" s="33"/>
      <c r="F172" s="33"/>
      <c r="H172"/>
      <c r="I172"/>
      <c r="J172"/>
      <c r="K172"/>
      <c r="L172"/>
      <c r="M172"/>
      <c r="N172"/>
      <c r="O172"/>
      <c r="P172"/>
    </row>
    <row r="173" spans="1:16" s="3" customFormat="1" ht="14.45">
      <c r="A173" s="115" t="s">
        <v>47</v>
      </c>
      <c r="B173" s="21" t="s">
        <v>59</v>
      </c>
      <c r="C173" s="22"/>
      <c r="D173" s="22"/>
      <c r="E173" s="14"/>
      <c r="F173" s="14"/>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312</v>
      </c>
      <c r="C180" s="45"/>
      <c r="D180" s="45"/>
      <c r="E180" s="110"/>
      <c r="F180" s="9"/>
      <c r="H180"/>
      <c r="I180"/>
      <c r="J180"/>
      <c r="K180"/>
      <c r="L180"/>
      <c r="M180"/>
      <c r="N180"/>
      <c r="O180"/>
      <c r="P180"/>
    </row>
    <row r="181" spans="1:16" s="3" customFormat="1" ht="14.45">
      <c r="A181" s="6"/>
      <c r="B181" s="36" t="s">
        <v>313</v>
      </c>
      <c r="C181" s="45"/>
      <c r="D181" s="45"/>
      <c r="E181" s="110"/>
      <c r="F181" s="9"/>
      <c r="H181"/>
      <c r="I181"/>
      <c r="J181"/>
      <c r="K181"/>
      <c r="L181"/>
      <c r="M181"/>
      <c r="N181"/>
      <c r="O181"/>
      <c r="P181"/>
    </row>
    <row r="182" spans="1:16" s="3" customFormat="1" ht="14.45">
      <c r="A182" s="6"/>
      <c r="B182" s="36" t="s">
        <v>314</v>
      </c>
      <c r="C182" s="45"/>
      <c r="D182" s="45"/>
      <c r="E182" s="110"/>
      <c r="F182" s="9"/>
      <c r="H182"/>
      <c r="I182"/>
      <c r="J182"/>
      <c r="K182"/>
      <c r="L182"/>
      <c r="M182"/>
      <c r="N182"/>
      <c r="O182"/>
      <c r="P182"/>
    </row>
    <row r="183" spans="1:16" s="3" customFormat="1" ht="14.45">
      <c r="A183" s="6"/>
      <c r="B183" s="36" t="s">
        <v>315</v>
      </c>
      <c r="C183" s="45"/>
      <c r="D183" s="45"/>
      <c r="E183" s="110"/>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312</v>
      </c>
      <c r="C186" s="45"/>
      <c r="D186" s="45"/>
      <c r="E186" s="110"/>
      <c r="F186" s="9"/>
      <c r="H186"/>
      <c r="I186"/>
      <c r="J186"/>
      <c r="K186"/>
      <c r="L186"/>
      <c r="M186"/>
      <c r="N186"/>
      <c r="O186"/>
      <c r="P186"/>
    </row>
    <row r="187" spans="1:16" s="3" customFormat="1" ht="14.45">
      <c r="A187" s="6"/>
      <c r="B187" s="36" t="s">
        <v>313</v>
      </c>
      <c r="C187" s="45"/>
      <c r="D187" s="45"/>
      <c r="E187" s="110"/>
      <c r="F187" s="9"/>
      <c r="H187"/>
      <c r="I187"/>
      <c r="J187"/>
      <c r="K187"/>
      <c r="L187"/>
      <c r="M187"/>
      <c r="N187"/>
      <c r="O187"/>
      <c r="P187"/>
    </row>
    <row r="188" spans="1:16" s="3" customFormat="1" ht="14.45">
      <c r="A188" s="6"/>
      <c r="B188" s="36" t="s">
        <v>314</v>
      </c>
      <c r="C188" s="45"/>
      <c r="D188" s="45"/>
      <c r="E188" s="110"/>
      <c r="F188" s="9"/>
      <c r="H188"/>
      <c r="I188"/>
      <c r="J188"/>
      <c r="K188"/>
      <c r="L188"/>
      <c r="M188"/>
      <c r="N188"/>
      <c r="O188"/>
      <c r="P188"/>
    </row>
    <row r="189" spans="1:16" s="3" customFormat="1" ht="14.45">
      <c r="A189" s="6"/>
      <c r="B189" s="36" t="s">
        <v>315</v>
      </c>
      <c r="C189" s="45"/>
      <c r="D189" s="45"/>
      <c r="E189" s="110"/>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312</v>
      </c>
      <c r="C192" s="47"/>
      <c r="D192" s="47"/>
      <c r="E192" s="112"/>
      <c r="F192" s="9"/>
      <c r="H192"/>
      <c r="I192"/>
      <c r="J192"/>
      <c r="K192"/>
      <c r="L192"/>
      <c r="M192"/>
      <c r="N192"/>
      <c r="O192"/>
      <c r="P192"/>
    </row>
    <row r="193" spans="1:16" s="3" customFormat="1" ht="14.45">
      <c r="A193" s="31"/>
      <c r="B193" s="38" t="s">
        <v>313</v>
      </c>
      <c r="C193" s="47"/>
      <c r="D193" s="47"/>
      <c r="E193" s="112"/>
      <c r="F193" s="9"/>
      <c r="H193"/>
      <c r="I193"/>
      <c r="J193"/>
      <c r="K193"/>
      <c r="L193"/>
      <c r="M193"/>
      <c r="N193"/>
      <c r="O193"/>
      <c r="P193"/>
    </row>
    <row r="194" spans="1:16" s="3" customFormat="1" ht="14.45">
      <c r="A194" s="31"/>
      <c r="B194" s="38" t="s">
        <v>314</v>
      </c>
      <c r="C194" s="47"/>
      <c r="D194" s="47"/>
      <c r="E194" s="112"/>
      <c r="F194" s="9"/>
      <c r="H194"/>
      <c r="I194"/>
      <c r="J194"/>
      <c r="K194"/>
      <c r="L194"/>
      <c r="M194"/>
      <c r="N194"/>
      <c r="O194"/>
      <c r="P194"/>
    </row>
    <row r="195" spans="1:16" s="3" customFormat="1" ht="14.45">
      <c r="A195" s="13"/>
      <c r="B195" s="72" t="s">
        <v>315</v>
      </c>
      <c r="C195" s="48"/>
      <c r="D195" s="48"/>
      <c r="E195" s="113"/>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2">
        <v>0</v>
      </c>
      <c r="F211" s="24"/>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561</v>
      </c>
      <c r="D222" s="26">
        <v>90</v>
      </c>
      <c r="E222" s="9">
        <v>116</v>
      </c>
      <c r="F222" s="9">
        <v>767</v>
      </c>
      <c r="H222"/>
      <c r="I222"/>
      <c r="J222"/>
      <c r="K222"/>
      <c r="L222"/>
      <c r="M222"/>
      <c r="N222"/>
      <c r="O222"/>
      <c r="P222"/>
    </row>
    <row r="223" spans="1:16" s="3" customFormat="1" ht="14.45">
      <c r="A223" s="55" t="s">
        <v>108</v>
      </c>
      <c r="B223" s="61"/>
      <c r="C223" s="26">
        <v>323</v>
      </c>
      <c r="D223" s="26">
        <v>72</v>
      </c>
      <c r="E223" s="9">
        <v>95</v>
      </c>
      <c r="F223" s="9">
        <v>490</v>
      </c>
      <c r="H223"/>
      <c r="I223"/>
      <c r="J223"/>
      <c r="K223"/>
      <c r="L223"/>
      <c r="M223"/>
      <c r="N223"/>
      <c r="O223"/>
      <c r="P223"/>
    </row>
    <row r="224" spans="1:16" s="3" customFormat="1" ht="14.45">
      <c r="A224" s="55" t="s">
        <v>109</v>
      </c>
      <c r="B224" s="61"/>
      <c r="C224" s="26">
        <v>146</v>
      </c>
      <c r="D224" s="26">
        <v>23</v>
      </c>
      <c r="E224" s="9">
        <v>36</v>
      </c>
      <c r="F224" s="9">
        <v>205</v>
      </c>
      <c r="H224"/>
      <c r="I224"/>
      <c r="J224"/>
      <c r="K224"/>
      <c r="L224"/>
      <c r="M224"/>
      <c r="N224"/>
      <c r="O224"/>
      <c r="P224"/>
    </row>
    <row r="225" spans="1:16" s="3" customFormat="1" ht="14.45">
      <c r="A225" s="55" t="s">
        <v>110</v>
      </c>
      <c r="B225" s="61"/>
      <c r="C225" s="26">
        <v>240</v>
      </c>
      <c r="D225" s="26">
        <v>33</v>
      </c>
      <c r="E225" s="9">
        <v>63</v>
      </c>
      <c r="F225" s="9">
        <v>336</v>
      </c>
      <c r="H225"/>
      <c r="I225"/>
      <c r="J225"/>
      <c r="K225"/>
      <c r="L225"/>
      <c r="M225"/>
      <c r="N225"/>
      <c r="O225"/>
      <c r="P225"/>
    </row>
    <row r="226" spans="1:16" s="3" customFormat="1" ht="14.45">
      <c r="A226" s="56" t="s">
        <v>111</v>
      </c>
      <c r="B226" s="62"/>
      <c r="C226" s="53">
        <v>99</v>
      </c>
      <c r="D226" s="53">
        <v>17</v>
      </c>
      <c r="E226" s="52">
        <v>19</v>
      </c>
      <c r="F226" s="52">
        <v>135</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1463</v>
      </c>
      <c r="B231" s="63"/>
      <c r="C231" s="45">
        <v>0.73142112125162972</v>
      </c>
      <c r="D231" s="45">
        <v>0.11734028683181226</v>
      </c>
      <c r="E231" s="110">
        <v>0.15123859191655803</v>
      </c>
      <c r="F231" s="9"/>
      <c r="H231"/>
      <c r="I231"/>
      <c r="J231"/>
      <c r="K231"/>
      <c r="L231"/>
      <c r="M231"/>
      <c r="N231"/>
      <c r="O231"/>
      <c r="P231"/>
    </row>
    <row r="232" spans="1:16" s="3" customFormat="1" ht="14.45">
      <c r="A232" s="55" t="s">
        <v>1464</v>
      </c>
      <c r="B232" s="63"/>
      <c r="C232" s="45">
        <v>0.65918367346938778</v>
      </c>
      <c r="D232" s="45">
        <v>0.14693877551020409</v>
      </c>
      <c r="E232" s="110">
        <v>0.19387755102040816</v>
      </c>
      <c r="F232" s="9"/>
      <c r="H232"/>
      <c r="I232"/>
      <c r="J232"/>
      <c r="K232"/>
      <c r="L232"/>
      <c r="M232"/>
      <c r="N232"/>
      <c r="O232"/>
      <c r="P232"/>
    </row>
    <row r="233" spans="1:16" s="3" customFormat="1" ht="14.45">
      <c r="A233" s="55" t="s">
        <v>1465</v>
      </c>
      <c r="B233" s="63"/>
      <c r="C233" s="45">
        <v>0.71219512195121948</v>
      </c>
      <c r="D233" s="45">
        <v>0.11219512195121951</v>
      </c>
      <c r="E233" s="110">
        <v>0.17560975609756097</v>
      </c>
      <c r="F233" s="9"/>
      <c r="H233"/>
      <c r="I233"/>
      <c r="J233"/>
      <c r="K233"/>
      <c r="L233"/>
      <c r="M233"/>
      <c r="N233"/>
      <c r="O233"/>
      <c r="P233"/>
    </row>
    <row r="234" spans="1:16" s="3" customFormat="1" ht="14.45">
      <c r="A234" s="55" t="s">
        <v>1466</v>
      </c>
      <c r="B234" s="63"/>
      <c r="C234" s="45">
        <v>0.7142857142857143</v>
      </c>
      <c r="D234" s="45">
        <v>9.8214285714285712E-2</v>
      </c>
      <c r="E234" s="110">
        <v>0.1875</v>
      </c>
      <c r="F234" s="9"/>
      <c r="H234"/>
      <c r="I234"/>
      <c r="J234"/>
      <c r="K234"/>
      <c r="L234"/>
      <c r="M234"/>
      <c r="N234"/>
      <c r="O234"/>
      <c r="P234"/>
    </row>
    <row r="235" spans="1:16" s="3" customFormat="1" ht="14.45">
      <c r="A235" s="56" t="s">
        <v>1467</v>
      </c>
      <c r="B235" s="64"/>
      <c r="C235" s="54">
        <v>0.73333333333333328</v>
      </c>
      <c r="D235" s="54">
        <v>0.12592592592592591</v>
      </c>
      <c r="E235" s="111">
        <v>0.14074074074074075</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v>0.85889570552147243</v>
      </c>
      <c r="C252" s="66">
        <v>140</v>
      </c>
      <c r="D252" s="66">
        <v>13</v>
      </c>
      <c r="E252" s="66">
        <v>10</v>
      </c>
      <c r="F252" s="67">
        <v>163</v>
      </c>
      <c r="H252"/>
      <c r="I252"/>
      <c r="J252"/>
      <c r="K252"/>
      <c r="L252"/>
      <c r="M252"/>
      <c r="N252"/>
      <c r="O252"/>
      <c r="P252"/>
    </row>
    <row r="253" spans="1:16" s="3" customFormat="1" ht="14.45">
      <c r="A253" t="s">
        <v>120</v>
      </c>
      <c r="B253" s="65">
        <v>0.45833333333333331</v>
      </c>
      <c r="C253" s="66">
        <v>44</v>
      </c>
      <c r="D253" s="66">
        <v>20</v>
      </c>
      <c r="E253" s="66">
        <v>32</v>
      </c>
      <c r="F253" s="67">
        <v>96</v>
      </c>
      <c r="H253"/>
      <c r="I253"/>
      <c r="J253"/>
      <c r="K253"/>
      <c r="L253"/>
      <c r="M253"/>
      <c r="N253"/>
      <c r="O253"/>
      <c r="P253"/>
    </row>
    <row r="254" spans="1:16" s="3" customFormat="1" ht="14.45">
      <c r="A254" t="s">
        <v>121</v>
      </c>
      <c r="B254" s="65">
        <v>0.43661971830985913</v>
      </c>
      <c r="C254" s="66">
        <v>31</v>
      </c>
      <c r="D254" s="66">
        <v>19</v>
      </c>
      <c r="E254" s="66">
        <v>21</v>
      </c>
      <c r="F254" s="67">
        <v>71</v>
      </c>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0.62352941176470589</v>
      </c>
      <c r="C257" s="66">
        <v>53</v>
      </c>
      <c r="D257" s="66">
        <v>8</v>
      </c>
      <c r="E257" s="66">
        <v>24</v>
      </c>
      <c r="F257" s="67">
        <v>85</v>
      </c>
      <c r="H257"/>
      <c r="I257"/>
      <c r="J257"/>
      <c r="K257"/>
      <c r="L257"/>
      <c r="M257"/>
      <c r="N257"/>
      <c r="O257"/>
      <c r="P257"/>
    </row>
    <row r="258" spans="1:16" s="3" customFormat="1" ht="14.45">
      <c r="A258" t="s">
        <v>125</v>
      </c>
      <c r="B258" s="65">
        <v>0.9017857142857143</v>
      </c>
      <c r="C258" s="66">
        <v>101</v>
      </c>
      <c r="D258" s="66">
        <v>4</v>
      </c>
      <c r="E258" s="66">
        <v>7</v>
      </c>
      <c r="F258" s="67">
        <v>112</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0.74712643678160917</v>
      </c>
      <c r="C260" s="66">
        <v>65</v>
      </c>
      <c r="D260" s="66">
        <v>9</v>
      </c>
      <c r="E260" s="66">
        <v>13</v>
      </c>
      <c r="F260" s="67">
        <v>87</v>
      </c>
      <c r="H260"/>
      <c r="I260"/>
      <c r="J260"/>
      <c r="K260"/>
      <c r="L260"/>
      <c r="M260"/>
      <c r="N260"/>
      <c r="O260"/>
      <c r="P260"/>
    </row>
    <row r="261" spans="1:16" s="3" customFormat="1" ht="14.45">
      <c r="A261" t="s">
        <v>128</v>
      </c>
      <c r="B261" s="65">
        <v>0.62439024390243902</v>
      </c>
      <c r="C261" s="66">
        <v>128</v>
      </c>
      <c r="D261" s="66">
        <v>32</v>
      </c>
      <c r="E261" s="66">
        <v>45</v>
      </c>
      <c r="F261" s="67">
        <v>205</v>
      </c>
      <c r="H261"/>
      <c r="I261"/>
      <c r="J261"/>
      <c r="K261"/>
      <c r="L261"/>
      <c r="M261"/>
      <c r="N261"/>
      <c r="O261"/>
      <c r="P261"/>
    </row>
    <row r="262" spans="1:16" s="3" customFormat="1" ht="14.45">
      <c r="A262" t="s">
        <v>129</v>
      </c>
      <c r="B262" s="65">
        <v>0.73795180722891562</v>
      </c>
      <c r="C262" s="66">
        <v>245</v>
      </c>
      <c r="D262" s="66">
        <v>37</v>
      </c>
      <c r="E262" s="66">
        <v>50</v>
      </c>
      <c r="F262" s="67">
        <v>332</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0.85238095238095235</v>
      </c>
      <c r="C264" s="66">
        <v>179</v>
      </c>
      <c r="D264" s="66">
        <v>12</v>
      </c>
      <c r="E264" s="66">
        <v>19</v>
      </c>
      <c r="F264" s="67">
        <v>210</v>
      </c>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0.65306122448979587</v>
      </c>
      <c r="C266" s="66">
        <v>192</v>
      </c>
      <c r="D266" s="66">
        <v>41</v>
      </c>
      <c r="E266" s="66">
        <v>61</v>
      </c>
      <c r="F266" s="67">
        <v>294</v>
      </c>
      <c r="H266"/>
      <c r="I266"/>
      <c r="J266"/>
      <c r="K266"/>
      <c r="L266"/>
      <c r="M266"/>
      <c r="N266"/>
      <c r="O266"/>
      <c r="P266"/>
    </row>
    <row r="267" spans="1:16" s="3" customFormat="1" ht="14.45">
      <c r="A267" t="s">
        <v>134</v>
      </c>
      <c r="B267" s="65">
        <v>0.66101694915254239</v>
      </c>
      <c r="C267" s="66">
        <v>78</v>
      </c>
      <c r="D267" s="66">
        <v>27</v>
      </c>
      <c r="E267" s="66">
        <v>13</v>
      </c>
      <c r="F267" s="67">
        <v>118</v>
      </c>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1468</v>
      </c>
      <c r="C276" s="96">
        <v>0.9017857142857143</v>
      </c>
      <c r="D276" s="97">
        <v>3.5714285714285712E-2</v>
      </c>
      <c r="E276" s="96">
        <v>6.25E-2</v>
      </c>
      <c r="F276" s="80">
        <v>1</v>
      </c>
      <c r="H276"/>
      <c r="I276"/>
      <c r="J276"/>
      <c r="K276"/>
      <c r="L276"/>
      <c r="M276"/>
      <c r="N276"/>
      <c r="O276"/>
      <c r="P276"/>
    </row>
    <row r="277" spans="1:16" s="3" customFormat="1" ht="14.45">
      <c r="A277"/>
      <c r="B277" s="78" t="s">
        <v>1469</v>
      </c>
      <c r="C277" s="96">
        <v>0.85889570552147243</v>
      </c>
      <c r="D277" s="97">
        <v>7.9754601226993863E-2</v>
      </c>
      <c r="E277" s="96">
        <v>6.1349693251533742E-2</v>
      </c>
      <c r="F277" s="80">
        <v>2</v>
      </c>
      <c r="H277"/>
      <c r="I277"/>
      <c r="J277"/>
      <c r="K277"/>
      <c r="L277"/>
      <c r="M277"/>
      <c r="N277"/>
      <c r="O277"/>
      <c r="P277"/>
    </row>
    <row r="278" spans="1:16" s="3" customFormat="1" ht="14.45">
      <c r="A278"/>
      <c r="B278" s="78" t="s">
        <v>1470</v>
      </c>
      <c r="C278" s="96">
        <v>0.85238095238095235</v>
      </c>
      <c r="D278" s="97">
        <v>5.7142857142857141E-2</v>
      </c>
      <c r="E278" s="96">
        <v>9.0476190476190474E-2</v>
      </c>
      <c r="F278" s="80">
        <v>3</v>
      </c>
      <c r="H278"/>
      <c r="I278"/>
      <c r="J278"/>
      <c r="K278"/>
      <c r="L278"/>
      <c r="M278"/>
      <c r="N278"/>
      <c r="O278"/>
      <c r="P278"/>
    </row>
    <row r="279" spans="1:16" s="3" customFormat="1" ht="14.45">
      <c r="A279"/>
      <c r="B279" s="78" t="s">
        <v>1471</v>
      </c>
      <c r="C279" s="96">
        <v>0.74712643678160917</v>
      </c>
      <c r="D279" s="97">
        <v>0.10344827586206896</v>
      </c>
      <c r="E279" s="96">
        <v>0.14942528735632185</v>
      </c>
      <c r="F279" s="80">
        <v>4</v>
      </c>
      <c r="H279"/>
      <c r="I279"/>
      <c r="J279"/>
      <c r="K279"/>
      <c r="L279"/>
      <c r="M279"/>
      <c r="N279"/>
      <c r="O279"/>
      <c r="P279"/>
    </row>
    <row r="280" spans="1:16" s="3" customFormat="1" ht="14.45">
      <c r="A280"/>
      <c r="B280" s="78" t="s">
        <v>1472</v>
      </c>
      <c r="C280" s="96">
        <v>0.73795180722891562</v>
      </c>
      <c r="D280" s="97">
        <v>0.11144578313253012</v>
      </c>
      <c r="E280" s="96">
        <v>0.15060240963855423</v>
      </c>
      <c r="F280" s="80">
        <v>5</v>
      </c>
      <c r="H280"/>
      <c r="I280"/>
      <c r="J280"/>
      <c r="K280"/>
      <c r="L280"/>
      <c r="M280"/>
      <c r="N280"/>
      <c r="O280"/>
      <c r="P280"/>
    </row>
    <row r="281" spans="1:16" s="3" customFormat="1" ht="14.45">
      <c r="A281"/>
      <c r="B281" s="78" t="s">
        <v>1473</v>
      </c>
      <c r="C281" s="96">
        <v>0.66101694915254239</v>
      </c>
      <c r="D281" s="97">
        <v>0.2288135593220339</v>
      </c>
      <c r="E281" s="96">
        <v>0.11016949152542373</v>
      </c>
      <c r="F281" s="80">
        <v>6</v>
      </c>
      <c r="H281"/>
      <c r="I281"/>
      <c r="J281"/>
      <c r="K281"/>
      <c r="L281"/>
      <c r="M281"/>
      <c r="N281"/>
      <c r="O281"/>
      <c r="P281"/>
    </row>
    <row r="282" spans="1:16" s="3" customFormat="1" ht="14.45">
      <c r="A282"/>
      <c r="B282" s="78" t="s">
        <v>1474</v>
      </c>
      <c r="C282" s="96">
        <v>0.65306122448979587</v>
      </c>
      <c r="D282" s="97">
        <v>0.13945578231292516</v>
      </c>
      <c r="E282" s="96">
        <v>0.20748299319727892</v>
      </c>
      <c r="F282" s="80">
        <v>7</v>
      </c>
      <c r="H282"/>
      <c r="I282"/>
      <c r="J282"/>
      <c r="K282"/>
      <c r="L282"/>
      <c r="M282"/>
      <c r="N282"/>
      <c r="O282"/>
      <c r="P282"/>
    </row>
    <row r="283" spans="1:16" s="3" customFormat="1" ht="14.45">
      <c r="A283"/>
      <c r="B283" s="78" t="s">
        <v>1475</v>
      </c>
      <c r="C283" s="96">
        <v>0.62439024390243902</v>
      </c>
      <c r="D283" s="97">
        <v>0.15609756097560976</v>
      </c>
      <c r="E283" s="96">
        <v>0.21951219512195122</v>
      </c>
      <c r="F283" s="80">
        <v>8</v>
      </c>
      <c r="H283"/>
      <c r="I283"/>
      <c r="J283"/>
      <c r="K283"/>
      <c r="L283"/>
      <c r="M283"/>
      <c r="N283"/>
      <c r="O283"/>
      <c r="P283"/>
    </row>
    <row r="284" spans="1:16" s="3" customFormat="1" ht="14.45">
      <c r="A284"/>
      <c r="B284" s="78" t="s">
        <v>1476</v>
      </c>
      <c r="C284" s="96">
        <v>0.62352941176470589</v>
      </c>
      <c r="D284" s="97">
        <v>9.4117647058823528E-2</v>
      </c>
      <c r="E284" s="96">
        <v>0.28235294117647058</v>
      </c>
      <c r="F284" s="80">
        <v>9</v>
      </c>
      <c r="H284"/>
      <c r="I284"/>
      <c r="J284"/>
      <c r="K284"/>
      <c r="L284"/>
      <c r="M284"/>
      <c r="N284"/>
      <c r="O284"/>
      <c r="P284"/>
    </row>
    <row r="285" spans="1:16" s="3" customFormat="1" ht="14.45">
      <c r="A285"/>
      <c r="B285" s="78" t="s">
        <v>1477</v>
      </c>
      <c r="C285" s="96">
        <v>0.45833333333333331</v>
      </c>
      <c r="D285" s="97">
        <v>0.20833333333333334</v>
      </c>
      <c r="E285" s="96">
        <v>0.33333333333333331</v>
      </c>
      <c r="F285" s="80">
        <v>10</v>
      </c>
      <c r="H285"/>
      <c r="I285"/>
      <c r="J285"/>
      <c r="K285"/>
      <c r="L285"/>
      <c r="M285"/>
      <c r="N285"/>
      <c r="O285"/>
      <c r="P285"/>
    </row>
    <row r="286" spans="1:16" s="3" customFormat="1" ht="14.45">
      <c r="A286"/>
      <c r="B286" s="78" t="s">
        <v>1478</v>
      </c>
      <c r="C286" s="96">
        <v>0.43661971830985913</v>
      </c>
      <c r="D286" s="97">
        <v>0.26760563380281688</v>
      </c>
      <c r="E286" s="96">
        <v>0.29577464788732394</v>
      </c>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653</v>
      </c>
      <c r="D352" s="26">
        <v>123</v>
      </c>
      <c r="E352" s="9">
        <v>188</v>
      </c>
      <c r="F352" s="9">
        <v>964</v>
      </c>
      <c r="H352"/>
      <c r="I352"/>
      <c r="J352"/>
      <c r="K352"/>
      <c r="L352"/>
      <c r="M352"/>
      <c r="N352"/>
      <c r="O352"/>
      <c r="P352"/>
    </row>
    <row r="353" spans="1:16" s="3" customFormat="1" ht="14.45">
      <c r="A353" s="55" t="s">
        <v>174</v>
      </c>
      <c r="B353" s="61"/>
      <c r="C353" s="26">
        <v>708</v>
      </c>
      <c r="D353" s="26">
        <v>108</v>
      </c>
      <c r="E353" s="9">
        <v>140</v>
      </c>
      <c r="F353" s="9">
        <v>956</v>
      </c>
      <c r="H353"/>
      <c r="I353"/>
      <c r="J353"/>
      <c r="K353"/>
      <c r="L353"/>
      <c r="M353"/>
      <c r="N353"/>
      <c r="O353"/>
      <c r="P353"/>
    </row>
    <row r="354" spans="1:16" s="3" customFormat="1" ht="14.45">
      <c r="A354" s="55" t="s">
        <v>175</v>
      </c>
      <c r="B354" s="61"/>
      <c r="C354" s="26"/>
      <c r="D354" s="26"/>
      <c r="E354" s="9"/>
      <c r="F354" s="9"/>
      <c r="H354"/>
      <c r="I354"/>
      <c r="J354"/>
      <c r="K354"/>
      <c r="L354"/>
      <c r="M354"/>
      <c r="N354"/>
      <c r="O354"/>
      <c r="P354"/>
    </row>
    <row r="355" spans="1:16" s="3" customFormat="1" ht="14.45">
      <c r="A355" s="56" t="s">
        <v>176</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1479</v>
      </c>
      <c r="B361" s="63"/>
      <c r="C361" s="45">
        <v>0.67738589211618261</v>
      </c>
      <c r="D361" s="45">
        <v>0.12759336099585061</v>
      </c>
      <c r="E361" s="110">
        <v>0.19502074688796681</v>
      </c>
      <c r="F361" s="9"/>
      <c r="H361"/>
      <c r="I361"/>
      <c r="J361"/>
      <c r="K361"/>
      <c r="L361"/>
      <c r="M361"/>
      <c r="N361"/>
      <c r="O361"/>
      <c r="P361"/>
    </row>
    <row r="362" spans="1:16" s="3" customFormat="1" ht="14.45">
      <c r="A362" s="55" t="s">
        <v>1480</v>
      </c>
      <c r="B362" s="63"/>
      <c r="C362" s="45">
        <v>0.7405857740585774</v>
      </c>
      <c r="D362" s="45">
        <v>0.11297071129707113</v>
      </c>
      <c r="E362" s="110">
        <v>0.14644351464435146</v>
      </c>
      <c r="F362" s="9"/>
      <c r="H362"/>
      <c r="I362"/>
      <c r="J362"/>
      <c r="K362"/>
      <c r="L362"/>
      <c r="M362"/>
      <c r="N362"/>
      <c r="O362"/>
      <c r="P362"/>
    </row>
    <row r="363" spans="1:16" s="3" customFormat="1" ht="14.45">
      <c r="A363" s="55" t="s">
        <v>341</v>
      </c>
      <c r="B363" s="63"/>
      <c r="C363" s="45"/>
      <c r="D363" s="45"/>
      <c r="E363" s="110"/>
      <c r="F363" s="9"/>
      <c r="H363"/>
      <c r="I363"/>
      <c r="J363"/>
      <c r="K363"/>
      <c r="L363"/>
      <c r="M363"/>
      <c r="N363"/>
      <c r="O363"/>
      <c r="P363"/>
    </row>
    <row r="364" spans="1:16" s="3" customFormat="1" ht="14.45">
      <c r="A364" s="56" t="s">
        <v>342</v>
      </c>
      <c r="B364" s="64"/>
      <c r="C364" s="54"/>
      <c r="D364" s="54"/>
      <c r="E364" s="111"/>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1369</v>
      </c>
      <c r="D376" s="26">
        <v>235</v>
      </c>
      <c r="E376" s="26">
        <v>329</v>
      </c>
      <c r="F376" s="9">
        <v>1933</v>
      </c>
      <c r="H376"/>
      <c r="I376"/>
      <c r="J376"/>
      <c r="K376"/>
      <c r="L376"/>
      <c r="M376"/>
      <c r="N376"/>
      <c r="O376"/>
      <c r="P376"/>
    </row>
    <row r="377" spans="1:16" s="3" customFormat="1" ht="14.45">
      <c r="A377" s="55" t="s">
        <v>183</v>
      </c>
      <c r="B377" s="61"/>
      <c r="C377" s="26">
        <v>82</v>
      </c>
      <c r="D377" s="26">
        <v>12</v>
      </c>
      <c r="E377" s="26">
        <v>27</v>
      </c>
      <c r="F377" s="9">
        <v>121</v>
      </c>
      <c r="H377"/>
      <c r="I377"/>
      <c r="J377"/>
      <c r="K377"/>
      <c r="L377"/>
      <c r="M377"/>
      <c r="N377"/>
      <c r="O377"/>
      <c r="P377"/>
    </row>
    <row r="378" spans="1:16" s="3" customFormat="1" ht="14.45">
      <c r="A378" s="55" t="s">
        <v>184</v>
      </c>
      <c r="B378" s="61"/>
      <c r="C378" s="26">
        <v>160</v>
      </c>
      <c r="D378" s="26">
        <v>31</v>
      </c>
      <c r="E378" s="26">
        <v>59</v>
      </c>
      <c r="F378" s="9">
        <v>250</v>
      </c>
      <c r="H378"/>
      <c r="I378"/>
      <c r="J378"/>
      <c r="K378"/>
      <c r="L378"/>
      <c r="M378"/>
      <c r="N378"/>
      <c r="O378"/>
      <c r="P378"/>
    </row>
    <row r="379" spans="1:16" s="3" customFormat="1" ht="14.45">
      <c r="A379" s="55" t="s">
        <v>185</v>
      </c>
      <c r="B379" s="61"/>
      <c r="C379" s="26"/>
      <c r="D379" s="26"/>
      <c r="E379" s="26"/>
      <c r="F379" s="9"/>
      <c r="H379"/>
      <c r="I379"/>
      <c r="J379"/>
      <c r="K379"/>
      <c r="L379"/>
      <c r="M379"/>
      <c r="N379"/>
      <c r="O379"/>
      <c r="P379"/>
    </row>
    <row r="380" spans="1:16" s="3" customFormat="1" ht="14.45">
      <c r="A380" s="55" t="s">
        <v>186</v>
      </c>
      <c r="B380" s="61"/>
      <c r="C380" s="26">
        <v>67</v>
      </c>
      <c r="D380" s="26">
        <v>22</v>
      </c>
      <c r="E380" s="26">
        <v>17</v>
      </c>
      <c r="F380" s="9">
        <v>106</v>
      </c>
      <c r="H380"/>
      <c r="I380"/>
      <c r="J380"/>
      <c r="K380"/>
      <c r="L380"/>
      <c r="M380"/>
      <c r="N380"/>
      <c r="O380"/>
      <c r="P380"/>
    </row>
    <row r="381" spans="1:16" s="3" customFormat="1" ht="14.45">
      <c r="A381" s="55" t="s">
        <v>187</v>
      </c>
      <c r="B381" s="61"/>
      <c r="C381" s="26">
        <v>515</v>
      </c>
      <c r="D381" s="26">
        <v>85</v>
      </c>
      <c r="E381" s="26">
        <v>158</v>
      </c>
      <c r="F381" s="9">
        <v>758</v>
      </c>
      <c r="H381"/>
      <c r="I381"/>
      <c r="J381"/>
      <c r="K381"/>
      <c r="L381"/>
      <c r="M381"/>
      <c r="N381"/>
      <c r="O381"/>
      <c r="P381"/>
    </row>
    <row r="382" spans="1:16" s="3" customFormat="1" ht="14.45">
      <c r="A382" s="55" t="s">
        <v>188</v>
      </c>
      <c r="B382" s="61"/>
      <c r="C382" s="26">
        <v>124</v>
      </c>
      <c r="D382" s="26">
        <v>3</v>
      </c>
      <c r="E382" s="26">
        <v>5</v>
      </c>
      <c r="F382" s="9">
        <v>132</v>
      </c>
      <c r="H382"/>
      <c r="I382"/>
      <c r="J382"/>
      <c r="K382"/>
      <c r="L382"/>
      <c r="M382"/>
      <c r="N382"/>
      <c r="O382"/>
      <c r="P382"/>
    </row>
    <row r="383" spans="1:16" s="3" customFormat="1" ht="14.45">
      <c r="A383" s="56" t="s">
        <v>189</v>
      </c>
      <c r="B383" s="62"/>
      <c r="C383" s="53">
        <v>54</v>
      </c>
      <c r="D383" s="53">
        <v>16</v>
      </c>
      <c r="E383" s="53">
        <v>17</v>
      </c>
      <c r="F383" s="52">
        <v>87</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1481</v>
      </c>
      <c r="B388" s="63"/>
      <c r="C388" s="45">
        <v>0.70822555613036731</v>
      </c>
      <c r="D388" s="45">
        <v>0.12157268494568028</v>
      </c>
      <c r="E388" s="110">
        <v>0.1702017589239524</v>
      </c>
      <c r="F388"/>
      <c r="H388"/>
      <c r="I388"/>
      <c r="J388"/>
      <c r="K388"/>
      <c r="L388"/>
      <c r="M388"/>
      <c r="N388"/>
      <c r="O388"/>
      <c r="P388"/>
    </row>
    <row r="389" spans="1:16" s="3" customFormat="1" ht="14.45">
      <c r="A389" s="55" t="s">
        <v>1482</v>
      </c>
      <c r="B389" s="63"/>
      <c r="C389" s="45">
        <v>0.6776859504132231</v>
      </c>
      <c r="D389" s="45">
        <v>9.9173553719008267E-2</v>
      </c>
      <c r="E389" s="110">
        <v>0.2231404958677686</v>
      </c>
      <c r="F389"/>
      <c r="H389"/>
      <c r="I389"/>
      <c r="J389"/>
      <c r="K389"/>
      <c r="L389"/>
      <c r="M389"/>
      <c r="N389"/>
      <c r="O389"/>
      <c r="P389"/>
    </row>
    <row r="390" spans="1:16" s="3" customFormat="1" ht="14.45">
      <c r="A390" s="55" t="s">
        <v>1483</v>
      </c>
      <c r="B390" s="63"/>
      <c r="C390" s="45">
        <v>0.64</v>
      </c>
      <c r="D390" s="45">
        <v>0.124</v>
      </c>
      <c r="E390" s="110">
        <v>0.23599999999999999</v>
      </c>
      <c r="F390"/>
      <c r="H390"/>
      <c r="I390"/>
      <c r="J390"/>
      <c r="K390"/>
      <c r="L390"/>
      <c r="M390"/>
      <c r="N390"/>
      <c r="O390"/>
      <c r="P390"/>
    </row>
    <row r="391" spans="1:16" ht="14.45">
      <c r="A391" s="55" t="s">
        <v>1212</v>
      </c>
      <c r="B391" s="63"/>
      <c r="C391" s="45"/>
      <c r="D391" s="45"/>
      <c r="E391" s="110"/>
    </row>
    <row r="392" spans="1:16" ht="14.45">
      <c r="A392" s="55" t="s">
        <v>1484</v>
      </c>
      <c r="B392" s="63"/>
      <c r="C392" s="45">
        <v>0.63207547169811318</v>
      </c>
      <c r="D392" s="45">
        <v>0.20754716981132076</v>
      </c>
      <c r="E392" s="110">
        <v>0.16037735849056603</v>
      </c>
    </row>
    <row r="393" spans="1:16" ht="14.45">
      <c r="A393" s="55" t="s">
        <v>1485</v>
      </c>
      <c r="B393" s="63"/>
      <c r="C393" s="45">
        <v>0.67941952506596304</v>
      </c>
      <c r="D393" s="45">
        <v>0.11213720316622691</v>
      </c>
      <c r="E393" s="110">
        <v>0.20844327176781002</v>
      </c>
    </row>
    <row r="394" spans="1:16" ht="14.45">
      <c r="A394" s="55" t="s">
        <v>1486</v>
      </c>
      <c r="B394" s="63"/>
      <c r="C394" s="45">
        <v>0.93939393939393945</v>
      </c>
      <c r="D394" s="45">
        <v>2.2727272727272728E-2</v>
      </c>
      <c r="E394" s="110">
        <v>3.787878787878788E-2</v>
      </c>
    </row>
    <row r="395" spans="1:16" ht="14.45">
      <c r="A395" s="56" t="s">
        <v>1487</v>
      </c>
      <c r="B395" s="64"/>
      <c r="C395" s="54">
        <v>0.62068965517241381</v>
      </c>
      <c r="D395" s="54">
        <v>0.18390804597701149</v>
      </c>
      <c r="E395" s="111">
        <v>0.19540229885057472</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26161</v>
      </c>
      <c r="C405" s="86"/>
      <c r="D405" s="87"/>
    </row>
    <row r="406" spans="1:5" ht="14.45">
      <c r="A406" s="81" t="s">
        <v>202</v>
      </c>
      <c r="B406" s="82">
        <v>24981</v>
      </c>
      <c r="C406" s="83" t="s">
        <v>45</v>
      </c>
      <c r="D406" s="95">
        <v>1.0472358992834554</v>
      </c>
    </row>
    <row r="407" spans="1:5" ht="14.45">
      <c r="A407" s="88" t="s">
        <v>203</v>
      </c>
      <c r="B407" s="89">
        <v>24627</v>
      </c>
      <c r="C407" s="25"/>
      <c r="D407" s="116"/>
    </row>
    <row r="408" spans="1:5" ht="14.45">
      <c r="A408" s="81" t="s">
        <v>204</v>
      </c>
      <c r="B408" s="82">
        <v>24855</v>
      </c>
      <c r="C408" s="83" t="s">
        <v>46</v>
      </c>
      <c r="D408" s="95">
        <v>0.99082679541339769</v>
      </c>
    </row>
    <row r="409" spans="1:5" ht="14.45">
      <c r="A409" s="88" t="s">
        <v>203</v>
      </c>
      <c r="B409" s="89">
        <v>24679</v>
      </c>
      <c r="C409" s="25"/>
      <c r="D409" s="90"/>
    </row>
    <row r="410" spans="1:5" ht="14.45">
      <c r="A410" s="91" t="s">
        <v>205</v>
      </c>
      <c r="B410" s="92">
        <v>24855</v>
      </c>
      <c r="C410" s="93" t="s">
        <v>47</v>
      </c>
      <c r="D410" s="94">
        <v>0.99291892979279828</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97</v>
      </c>
      <c r="C416" s="106">
        <v>85</v>
      </c>
      <c r="D416" s="25" t="s">
        <v>45</v>
      </c>
      <c r="E416" s="117">
        <v>0.87628865979381443</v>
      </c>
    </row>
    <row r="417" spans="1:5" ht="14.45">
      <c r="A417" t="s">
        <v>46</v>
      </c>
      <c r="B417" s="106">
        <v>76</v>
      </c>
      <c r="C417" s="106">
        <v>60</v>
      </c>
      <c r="D417" s="25" t="s">
        <v>46</v>
      </c>
      <c r="E417" s="117">
        <v>0.78947368421052633</v>
      </c>
    </row>
    <row r="418" spans="1:5" ht="14.45">
      <c r="A418" s="44" t="s">
        <v>47</v>
      </c>
      <c r="B418" s="107">
        <v>102</v>
      </c>
      <c r="C418" s="107">
        <v>90</v>
      </c>
      <c r="D418" s="93" t="s">
        <v>47</v>
      </c>
      <c r="E418" s="118">
        <v>0.88235294117647056</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6" priority="1" operator="equal">
      <formula>"SUPPRESSED"</formula>
    </cfRule>
  </conditionalFormatting>
  <dataValidations count="1">
    <dataValidation type="list" allowBlank="1" showInputMessage="1" showErrorMessage="1" sqref="E442" xr:uid="{B56936DB-38F6-4D00-8E9A-C3B651B78264}">
      <formula1>#REF!</formula1>
    </dataValidation>
  </dataValidations>
  <hyperlinks>
    <hyperlink ref="A1" location="Contents!A1" display="Return to contents page" xr:uid="{748FCEE8-4285-4781-891C-67FB7E8DC72C}"/>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D6A86-1721-4A8F-9A1C-D8181F8837A1}">
  <sheetPr codeName="Sheet24">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1671</v>
      </c>
      <c r="D1" s="125"/>
      <c r="I1" s="124" t="s">
        <v>1488</v>
      </c>
      <c r="K1" s="132" t="s">
        <v>429</v>
      </c>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50</v>
      </c>
      <c r="D6" s="26">
        <v>6</v>
      </c>
      <c r="E6" s="9">
        <v>11</v>
      </c>
      <c r="F6" s="9">
        <v>67</v>
      </c>
    </row>
    <row r="7" spans="1:16" ht="14.45">
      <c r="A7" s="6" t="s">
        <v>43</v>
      </c>
      <c r="B7" s="25" t="s">
        <v>42</v>
      </c>
      <c r="C7" s="26">
        <v>71</v>
      </c>
      <c r="D7" s="26">
        <v>9</v>
      </c>
      <c r="E7" s="9">
        <v>7</v>
      </c>
      <c r="F7" s="9">
        <v>87</v>
      </c>
    </row>
    <row r="8" spans="1:16" ht="14.45">
      <c r="A8" s="6" t="s">
        <v>44</v>
      </c>
      <c r="B8" s="25" t="s">
        <v>42</v>
      </c>
      <c r="C8" s="26">
        <v>86</v>
      </c>
      <c r="D8" s="26">
        <v>4807</v>
      </c>
      <c r="E8" s="9">
        <v>20</v>
      </c>
      <c r="F8" s="9">
        <v>110</v>
      </c>
    </row>
    <row r="9" spans="1:16" ht="14.45">
      <c r="A9" s="6" t="s">
        <v>45</v>
      </c>
      <c r="B9" s="25" t="s">
        <v>42</v>
      </c>
      <c r="C9" s="26">
        <v>70</v>
      </c>
      <c r="D9" s="26">
        <v>7</v>
      </c>
      <c r="E9" s="9">
        <v>13</v>
      </c>
      <c r="F9" s="9">
        <v>90</v>
      </c>
    </row>
    <row r="10" spans="1:16" ht="14.45">
      <c r="A10" s="6" t="s">
        <v>46</v>
      </c>
      <c r="B10" s="25" t="s">
        <v>42</v>
      </c>
      <c r="C10" s="26">
        <v>59</v>
      </c>
      <c r="D10" s="26">
        <v>9</v>
      </c>
      <c r="E10" s="9">
        <v>15</v>
      </c>
      <c r="F10" s="9">
        <v>83</v>
      </c>
    </row>
    <row r="11" spans="1:16" ht="14.45">
      <c r="A11" s="13" t="s">
        <v>47</v>
      </c>
      <c r="B11" s="21" t="s">
        <v>42</v>
      </c>
      <c r="C11" s="22">
        <v>57</v>
      </c>
      <c r="D11" s="22">
        <v>8</v>
      </c>
      <c r="E11" s="14">
        <v>14</v>
      </c>
      <c r="F11" s="14">
        <v>79</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67</v>
      </c>
      <c r="C16" s="119">
        <v>0.74626865671641796</v>
      </c>
      <c r="D16" s="119">
        <v>8.9552238805970144E-2</v>
      </c>
      <c r="E16" s="119">
        <v>0.16417910447761194</v>
      </c>
      <c r="F16" s="9">
        <v>67</v>
      </c>
      <c r="H16"/>
      <c r="I16"/>
      <c r="J16"/>
      <c r="K16"/>
      <c r="L16"/>
      <c r="M16"/>
      <c r="N16"/>
      <c r="O16"/>
      <c r="P16"/>
    </row>
    <row r="17" spans="1:16" s="3" customFormat="1" ht="14.45">
      <c r="A17" s="6" t="s">
        <v>43</v>
      </c>
      <c r="B17" s="27">
        <v>87</v>
      </c>
      <c r="C17" s="119">
        <v>0.81609195402298851</v>
      </c>
      <c r="D17" s="119">
        <v>0.10344827586206896</v>
      </c>
      <c r="E17" s="119">
        <v>8.0459770114942528E-2</v>
      </c>
      <c r="F17" s="9">
        <v>87</v>
      </c>
      <c r="H17"/>
      <c r="I17"/>
      <c r="J17"/>
      <c r="K17"/>
      <c r="L17"/>
      <c r="M17"/>
      <c r="N17"/>
      <c r="O17"/>
      <c r="P17"/>
    </row>
    <row r="18" spans="1:16" s="3" customFormat="1" ht="14.45">
      <c r="A18" s="6" t="s">
        <v>44</v>
      </c>
      <c r="B18" s="27">
        <v>110</v>
      </c>
      <c r="C18" s="119">
        <v>0.78181818181818186</v>
      </c>
      <c r="D18" s="119">
        <v>3.6363636363636362E-2</v>
      </c>
      <c r="E18" s="119">
        <v>0.18181818181818182</v>
      </c>
      <c r="F18" s="9">
        <v>110</v>
      </c>
      <c r="H18"/>
      <c r="I18"/>
      <c r="J18"/>
      <c r="K18"/>
      <c r="L18"/>
      <c r="M18"/>
      <c r="N18"/>
      <c r="O18"/>
      <c r="P18"/>
    </row>
    <row r="19" spans="1:16" s="3" customFormat="1" ht="14.45">
      <c r="A19" s="6" t="s">
        <v>45</v>
      </c>
      <c r="B19" s="27">
        <v>90</v>
      </c>
      <c r="C19" s="119">
        <v>0.77777777777777779</v>
      </c>
      <c r="D19" s="119">
        <v>7.7777777777777779E-2</v>
      </c>
      <c r="E19" s="119">
        <v>0.14444444444444443</v>
      </c>
      <c r="F19" s="9">
        <v>90</v>
      </c>
      <c r="H19"/>
      <c r="I19"/>
      <c r="J19"/>
      <c r="K19"/>
      <c r="L19"/>
      <c r="M19"/>
      <c r="N19"/>
      <c r="O19"/>
      <c r="P19"/>
    </row>
    <row r="20" spans="1:16" s="3" customFormat="1" ht="14.45">
      <c r="A20" s="6" t="s">
        <v>46</v>
      </c>
      <c r="B20" s="27">
        <v>83</v>
      </c>
      <c r="C20" s="119">
        <v>0.71084337349397586</v>
      </c>
      <c r="D20" s="119">
        <v>0.10843373493975904</v>
      </c>
      <c r="E20" s="119">
        <v>0.18072289156626506</v>
      </c>
      <c r="F20" s="9">
        <v>83</v>
      </c>
      <c r="H20"/>
      <c r="I20"/>
      <c r="J20"/>
      <c r="K20"/>
      <c r="L20"/>
      <c r="M20"/>
      <c r="N20"/>
      <c r="O20"/>
      <c r="P20"/>
    </row>
    <row r="21" spans="1:16" s="3" customFormat="1" ht="14.45">
      <c r="A21" s="13" t="s">
        <v>47</v>
      </c>
      <c r="B21" s="23">
        <v>79</v>
      </c>
      <c r="C21" s="120">
        <v>0.72151898734177211</v>
      </c>
      <c r="D21" s="120">
        <v>0.10126582278481013</v>
      </c>
      <c r="E21" s="120">
        <v>0.17721518987341772</v>
      </c>
      <c r="F21" s="14">
        <v>79</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2454</v>
      </c>
      <c r="D31" s="26">
        <v>108</v>
      </c>
      <c r="E31" s="9">
        <v>58</v>
      </c>
      <c r="F31" s="9">
        <v>2620</v>
      </c>
      <c r="H31"/>
      <c r="I31"/>
      <c r="J31"/>
      <c r="K31"/>
      <c r="L31"/>
      <c r="M31"/>
      <c r="N31"/>
      <c r="O31"/>
      <c r="P31"/>
    </row>
    <row r="32" spans="1:16" s="3" customFormat="1" ht="14.45">
      <c r="A32" s="6" t="s">
        <v>46</v>
      </c>
      <c r="B32" s="25" t="s">
        <v>52</v>
      </c>
      <c r="C32" s="26">
        <v>2215</v>
      </c>
      <c r="D32" s="26">
        <v>129</v>
      </c>
      <c r="E32" s="9">
        <v>65</v>
      </c>
      <c r="F32" s="9">
        <v>2409</v>
      </c>
      <c r="H32"/>
      <c r="I32"/>
      <c r="J32"/>
      <c r="K32"/>
      <c r="L32"/>
      <c r="M32"/>
      <c r="N32"/>
      <c r="O32"/>
      <c r="P32"/>
    </row>
    <row r="33" spans="1:16" s="3" customFormat="1" ht="14.45">
      <c r="A33" s="13" t="s">
        <v>47</v>
      </c>
      <c r="B33" s="21" t="s">
        <v>52</v>
      </c>
      <c r="C33" s="22">
        <v>1484</v>
      </c>
      <c r="D33" s="22">
        <v>45</v>
      </c>
      <c r="E33" s="14">
        <v>63</v>
      </c>
      <c r="F33" s="14">
        <v>1592</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2620</v>
      </c>
      <c r="C37" s="45">
        <v>0.93664122137404582</v>
      </c>
      <c r="D37" s="45">
        <v>4.1221374045801527E-2</v>
      </c>
      <c r="E37" s="45">
        <v>2.2137404580152672E-2</v>
      </c>
      <c r="F37" s="9">
        <v>2620</v>
      </c>
      <c r="H37"/>
      <c r="I37"/>
      <c r="J37"/>
      <c r="K37"/>
      <c r="L37"/>
      <c r="M37"/>
      <c r="N37"/>
      <c r="O37"/>
      <c r="P37"/>
    </row>
    <row r="38" spans="1:16" s="3" customFormat="1" ht="14.45">
      <c r="A38" s="6" t="s">
        <v>46</v>
      </c>
      <c r="B38" s="27">
        <v>2409</v>
      </c>
      <c r="C38" s="45">
        <v>0.91946865919468657</v>
      </c>
      <c r="D38" s="45">
        <v>5.3549190535491904E-2</v>
      </c>
      <c r="E38" s="45">
        <v>2.6982150269821502E-2</v>
      </c>
      <c r="F38" s="9">
        <v>2409</v>
      </c>
      <c r="H38"/>
      <c r="I38"/>
      <c r="J38"/>
      <c r="K38"/>
      <c r="L38"/>
      <c r="M38"/>
      <c r="N38"/>
      <c r="O38"/>
      <c r="P38"/>
    </row>
    <row r="39" spans="1:16" s="3" customFormat="1" ht="14.45">
      <c r="A39" s="13" t="s">
        <v>47</v>
      </c>
      <c r="B39" s="23">
        <v>1592</v>
      </c>
      <c r="C39" s="48">
        <v>0.93216080402010049</v>
      </c>
      <c r="D39" s="48">
        <v>2.8266331658291458E-2</v>
      </c>
      <c r="E39" s="48">
        <v>3.9572864321608038E-2</v>
      </c>
      <c r="F39" s="14">
        <v>1592</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1520</v>
      </c>
      <c r="D46" s="26">
        <v>2</v>
      </c>
      <c r="E46" s="9">
        <v>0</v>
      </c>
      <c r="F46" s="9">
        <v>1522</v>
      </c>
      <c r="H46"/>
      <c r="I46"/>
      <c r="J46"/>
      <c r="K46"/>
      <c r="L46"/>
      <c r="M46"/>
      <c r="N46"/>
      <c r="O46"/>
      <c r="P46"/>
    </row>
    <row r="47" spans="1:16" s="3" customFormat="1" ht="14.45">
      <c r="A47" s="6"/>
      <c r="B47" s="25" t="s">
        <v>55</v>
      </c>
      <c r="C47" s="26">
        <v>411</v>
      </c>
      <c r="D47" s="26">
        <v>1</v>
      </c>
      <c r="E47" s="9">
        <v>0</v>
      </c>
      <c r="F47" s="9">
        <v>412</v>
      </c>
      <c r="H47"/>
      <c r="I47"/>
      <c r="J47"/>
      <c r="K47"/>
      <c r="L47"/>
      <c r="M47"/>
      <c r="N47"/>
      <c r="O47"/>
      <c r="P47"/>
    </row>
    <row r="48" spans="1:16" s="3" customFormat="1" ht="14.45">
      <c r="A48" s="6"/>
      <c r="B48" s="25" t="s">
        <v>56</v>
      </c>
      <c r="C48" s="26">
        <v>142</v>
      </c>
      <c r="D48" s="26">
        <v>13</v>
      </c>
      <c r="E48" s="9">
        <v>14</v>
      </c>
      <c r="F48" s="9">
        <v>169</v>
      </c>
      <c r="H48"/>
      <c r="I48"/>
      <c r="J48"/>
      <c r="K48"/>
      <c r="L48"/>
      <c r="M48"/>
      <c r="N48"/>
      <c r="O48"/>
      <c r="P48"/>
    </row>
    <row r="49" spans="1:16" s="3" customFormat="1" ht="14.45">
      <c r="A49" s="6"/>
      <c r="B49" s="25" t="s">
        <v>57</v>
      </c>
      <c r="C49" s="26">
        <v>114</v>
      </c>
      <c r="D49" s="26">
        <v>35</v>
      </c>
      <c r="E49" s="9">
        <v>11</v>
      </c>
      <c r="F49" s="9">
        <v>160</v>
      </c>
      <c r="H49"/>
      <c r="I49"/>
      <c r="J49"/>
      <c r="K49"/>
      <c r="L49"/>
      <c r="M49"/>
      <c r="N49"/>
      <c r="O49"/>
      <c r="P49"/>
    </row>
    <row r="50" spans="1:16" s="3" customFormat="1" ht="14.45">
      <c r="A50" s="6"/>
      <c r="B50" s="25" t="s">
        <v>58</v>
      </c>
      <c r="C50" s="26">
        <v>153</v>
      </c>
      <c r="D50" s="26">
        <v>32</v>
      </c>
      <c r="E50" s="9">
        <v>25</v>
      </c>
      <c r="F50" s="9">
        <v>210</v>
      </c>
      <c r="H50"/>
      <c r="I50"/>
      <c r="J50"/>
      <c r="K50"/>
      <c r="L50"/>
      <c r="M50"/>
      <c r="N50"/>
      <c r="O50"/>
      <c r="P50"/>
    </row>
    <row r="51" spans="1:16" s="3" customFormat="1" ht="14.45">
      <c r="A51" s="6"/>
      <c r="B51" s="25" t="s">
        <v>59</v>
      </c>
      <c r="C51" s="26">
        <v>114</v>
      </c>
      <c r="D51" s="26">
        <v>25</v>
      </c>
      <c r="E51" s="9">
        <v>8</v>
      </c>
      <c r="F51" s="9">
        <v>147</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1281</v>
      </c>
      <c r="D53" s="26">
        <v>0</v>
      </c>
      <c r="E53" s="9">
        <v>0</v>
      </c>
      <c r="F53" s="9">
        <v>1281</v>
      </c>
      <c r="H53"/>
      <c r="I53"/>
      <c r="J53"/>
      <c r="K53"/>
      <c r="L53"/>
      <c r="M53"/>
      <c r="N53"/>
      <c r="O53"/>
      <c r="P53"/>
    </row>
    <row r="54" spans="1:16" s="3" customFormat="1" ht="14.45">
      <c r="A54" s="6"/>
      <c r="B54" s="25" t="s">
        <v>55</v>
      </c>
      <c r="C54" s="26">
        <v>462</v>
      </c>
      <c r="D54" s="26">
        <v>0</v>
      </c>
      <c r="E54" s="9">
        <v>1</v>
      </c>
      <c r="F54" s="9">
        <v>463</v>
      </c>
      <c r="H54"/>
      <c r="I54"/>
      <c r="J54"/>
      <c r="K54"/>
      <c r="L54"/>
      <c r="M54"/>
      <c r="N54"/>
      <c r="O54"/>
      <c r="P54"/>
    </row>
    <row r="55" spans="1:16" s="3" customFormat="1" ht="14.45">
      <c r="A55" s="6"/>
      <c r="B55" s="25" t="s">
        <v>56</v>
      </c>
      <c r="C55" s="26">
        <v>119</v>
      </c>
      <c r="D55" s="26">
        <v>16</v>
      </c>
      <c r="E55" s="9">
        <v>12</v>
      </c>
      <c r="F55" s="9">
        <v>147</v>
      </c>
      <c r="H55"/>
      <c r="I55"/>
      <c r="J55"/>
      <c r="K55"/>
      <c r="L55"/>
      <c r="M55"/>
      <c r="N55"/>
      <c r="O55"/>
      <c r="P55"/>
    </row>
    <row r="56" spans="1:16" s="3" customFormat="1" ht="14.45">
      <c r="A56" s="6"/>
      <c r="B56" s="25" t="s">
        <v>57</v>
      </c>
      <c r="C56" s="26">
        <v>101</v>
      </c>
      <c r="D56" s="26">
        <v>44</v>
      </c>
      <c r="E56" s="9">
        <v>19</v>
      </c>
      <c r="F56" s="9">
        <v>164</v>
      </c>
      <c r="H56"/>
      <c r="I56"/>
      <c r="J56"/>
      <c r="K56"/>
      <c r="L56"/>
      <c r="M56"/>
      <c r="N56"/>
      <c r="O56"/>
      <c r="P56"/>
    </row>
    <row r="57" spans="1:16" s="3" customFormat="1" ht="14.45">
      <c r="A57" s="6"/>
      <c r="B57" s="25" t="s">
        <v>58</v>
      </c>
      <c r="C57" s="26">
        <v>144</v>
      </c>
      <c r="D57" s="26">
        <v>58</v>
      </c>
      <c r="E57" s="9">
        <v>25</v>
      </c>
      <c r="F57" s="9">
        <v>227</v>
      </c>
      <c r="H57"/>
      <c r="I57"/>
      <c r="J57"/>
      <c r="K57"/>
      <c r="L57"/>
      <c r="M57"/>
      <c r="N57"/>
      <c r="O57"/>
      <c r="P57"/>
    </row>
    <row r="58" spans="1:16" s="3" customFormat="1" ht="14.45">
      <c r="A58" s="6"/>
      <c r="B58" s="25" t="s">
        <v>59</v>
      </c>
      <c r="C58" s="26">
        <v>108</v>
      </c>
      <c r="D58" s="26">
        <v>11</v>
      </c>
      <c r="E58" s="9">
        <v>8</v>
      </c>
      <c r="F58" s="9">
        <v>127</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756</v>
      </c>
      <c r="D60" s="34">
        <v>0</v>
      </c>
      <c r="E60" s="33">
        <v>0</v>
      </c>
      <c r="F60" s="33">
        <v>756</v>
      </c>
      <c r="H60"/>
      <c r="I60"/>
      <c r="J60"/>
      <c r="K60"/>
      <c r="L60"/>
      <c r="M60"/>
      <c r="N60"/>
      <c r="O60"/>
      <c r="P60"/>
    </row>
    <row r="61" spans="1:16" s="3" customFormat="1" ht="14.45">
      <c r="A61" s="31"/>
      <c r="B61" s="32" t="s">
        <v>55</v>
      </c>
      <c r="C61" s="34">
        <v>278</v>
      </c>
      <c r="D61" s="34">
        <v>5</v>
      </c>
      <c r="E61" s="33">
        <v>0</v>
      </c>
      <c r="F61" s="33">
        <v>283</v>
      </c>
      <c r="H61"/>
      <c r="I61"/>
      <c r="J61"/>
      <c r="K61"/>
      <c r="L61"/>
      <c r="M61"/>
      <c r="N61"/>
      <c r="O61"/>
      <c r="P61"/>
    </row>
    <row r="62" spans="1:16" s="3" customFormat="1" ht="14.45">
      <c r="A62" s="31"/>
      <c r="B62" s="32" t="s">
        <v>56</v>
      </c>
      <c r="C62" s="34">
        <v>57</v>
      </c>
      <c r="D62" s="34">
        <v>13</v>
      </c>
      <c r="E62" s="33">
        <v>8</v>
      </c>
      <c r="F62" s="33">
        <v>78</v>
      </c>
      <c r="H62"/>
      <c r="I62"/>
      <c r="J62"/>
      <c r="K62"/>
      <c r="L62"/>
      <c r="M62"/>
      <c r="N62"/>
      <c r="O62"/>
      <c r="P62"/>
    </row>
    <row r="63" spans="1:16" s="3" customFormat="1" ht="14.45">
      <c r="A63" s="31"/>
      <c r="B63" s="32" t="s">
        <v>57</v>
      </c>
      <c r="C63" s="34">
        <v>124</v>
      </c>
      <c r="D63" s="34">
        <v>7</v>
      </c>
      <c r="E63" s="33">
        <v>13</v>
      </c>
      <c r="F63" s="33">
        <v>144</v>
      </c>
      <c r="H63"/>
      <c r="I63"/>
      <c r="J63"/>
      <c r="K63"/>
      <c r="L63"/>
      <c r="M63"/>
      <c r="N63"/>
      <c r="O63"/>
      <c r="P63"/>
    </row>
    <row r="64" spans="1:16" s="3" customFormat="1" ht="14.45">
      <c r="A64" s="31"/>
      <c r="B64" s="32" t="s">
        <v>58</v>
      </c>
      <c r="C64" s="34">
        <v>175</v>
      </c>
      <c r="D64" s="34">
        <v>20</v>
      </c>
      <c r="E64" s="33">
        <v>41</v>
      </c>
      <c r="F64" s="33">
        <v>236</v>
      </c>
      <c r="H64"/>
      <c r="I64"/>
      <c r="J64"/>
      <c r="K64"/>
      <c r="L64"/>
      <c r="M64"/>
      <c r="N64"/>
      <c r="O64"/>
      <c r="P64"/>
    </row>
    <row r="65" spans="1:16" s="3" customFormat="1" ht="14.45">
      <c r="A65" s="13"/>
      <c r="B65" s="21" t="s">
        <v>59</v>
      </c>
      <c r="C65" s="22">
        <v>94</v>
      </c>
      <c r="D65" s="22">
        <v>0</v>
      </c>
      <c r="E65" s="14">
        <v>1</v>
      </c>
      <c r="F65" s="14">
        <v>95</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1489</v>
      </c>
      <c r="C71" s="45">
        <v>0.99868593955321949</v>
      </c>
      <c r="D71" s="45">
        <v>1.3140604467805519E-3</v>
      </c>
      <c r="E71" s="110">
        <v>0</v>
      </c>
      <c r="F71" s="46"/>
      <c r="H71"/>
      <c r="I71"/>
      <c r="J71"/>
      <c r="K71"/>
      <c r="L71"/>
      <c r="M71"/>
      <c r="N71"/>
      <c r="O71"/>
      <c r="P71"/>
    </row>
    <row r="72" spans="1:16" s="3" customFormat="1" ht="14.45">
      <c r="A72" s="6"/>
      <c r="B72" s="36" t="s">
        <v>1490</v>
      </c>
      <c r="C72" s="45">
        <v>0.99757281553398058</v>
      </c>
      <c r="D72" s="45">
        <v>2.4271844660194173E-3</v>
      </c>
      <c r="E72" s="110">
        <v>0</v>
      </c>
      <c r="F72" s="46"/>
      <c r="H72"/>
      <c r="I72"/>
      <c r="J72"/>
      <c r="K72"/>
      <c r="L72"/>
      <c r="M72"/>
      <c r="N72"/>
      <c r="O72"/>
      <c r="P72"/>
    </row>
    <row r="73" spans="1:16" s="3" customFormat="1" ht="14.45">
      <c r="A73" s="6"/>
      <c r="B73" s="36" t="s">
        <v>1491</v>
      </c>
      <c r="C73" s="45">
        <v>0.84023668639053251</v>
      </c>
      <c r="D73" s="45">
        <v>7.6923076923076927E-2</v>
      </c>
      <c r="E73" s="110">
        <v>8.2840236686390539E-2</v>
      </c>
      <c r="F73" s="46"/>
      <c r="H73"/>
      <c r="I73"/>
      <c r="J73"/>
      <c r="K73"/>
      <c r="L73"/>
      <c r="M73"/>
      <c r="N73"/>
      <c r="O73"/>
      <c r="P73"/>
    </row>
    <row r="74" spans="1:16" s="3" customFormat="1" ht="14.45">
      <c r="A74" s="6"/>
      <c r="B74" s="36" t="s">
        <v>736</v>
      </c>
      <c r="C74" s="45">
        <v>0.71250000000000002</v>
      </c>
      <c r="D74" s="45">
        <v>0.21875</v>
      </c>
      <c r="E74" s="110">
        <v>6.8750000000000006E-2</v>
      </c>
      <c r="F74" s="46"/>
      <c r="H74"/>
      <c r="I74"/>
      <c r="J74"/>
      <c r="K74"/>
      <c r="L74"/>
      <c r="M74"/>
      <c r="N74"/>
      <c r="O74"/>
      <c r="P74"/>
    </row>
    <row r="75" spans="1:16" s="3" customFormat="1" ht="14.45">
      <c r="A75" s="6"/>
      <c r="B75" s="36" t="s">
        <v>1492</v>
      </c>
      <c r="C75" s="45">
        <v>0.72857142857142854</v>
      </c>
      <c r="D75" s="45">
        <v>0.15238095238095239</v>
      </c>
      <c r="E75" s="110">
        <v>0.11904761904761904</v>
      </c>
      <c r="F75" s="46"/>
      <c r="H75"/>
      <c r="I75"/>
      <c r="J75"/>
      <c r="K75"/>
      <c r="L75"/>
      <c r="M75"/>
      <c r="N75"/>
      <c r="O75"/>
      <c r="P75"/>
    </row>
    <row r="76" spans="1:16" s="3" customFormat="1" ht="14.45">
      <c r="A76" s="6"/>
      <c r="B76" s="36" t="s">
        <v>1493</v>
      </c>
      <c r="C76" s="45">
        <v>0.77551020408163263</v>
      </c>
      <c r="D76" s="45">
        <v>0.17006802721088435</v>
      </c>
      <c r="E76" s="110">
        <v>5.4421768707482991E-2</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1494</v>
      </c>
      <c r="C78" s="45">
        <v>1</v>
      </c>
      <c r="D78" s="45">
        <v>0</v>
      </c>
      <c r="E78" s="110">
        <v>0</v>
      </c>
      <c r="F78" s="46"/>
      <c r="H78"/>
      <c r="I78"/>
      <c r="J78"/>
      <c r="K78"/>
      <c r="L78"/>
      <c r="M78"/>
      <c r="N78"/>
      <c r="O78"/>
      <c r="P78"/>
    </row>
    <row r="79" spans="1:16" s="3" customFormat="1" ht="14.45">
      <c r="A79" s="6"/>
      <c r="B79" s="36" t="s">
        <v>1495</v>
      </c>
      <c r="C79" s="45">
        <v>0.99784017278617709</v>
      </c>
      <c r="D79" s="45">
        <v>0</v>
      </c>
      <c r="E79" s="110">
        <v>2.1598272138228943E-3</v>
      </c>
      <c r="F79" s="46"/>
      <c r="H79"/>
      <c r="I79"/>
      <c r="J79"/>
      <c r="K79"/>
      <c r="L79"/>
      <c r="M79"/>
      <c r="N79"/>
      <c r="O79"/>
      <c r="P79"/>
    </row>
    <row r="80" spans="1:16" s="3" customFormat="1" ht="14.45">
      <c r="A80" s="6"/>
      <c r="B80" s="36" t="s">
        <v>1496</v>
      </c>
      <c r="C80" s="45">
        <v>0.80952380952380953</v>
      </c>
      <c r="D80" s="45">
        <v>0.10884353741496598</v>
      </c>
      <c r="E80" s="110">
        <v>8.1632653061224483E-2</v>
      </c>
      <c r="F80" s="46"/>
      <c r="H80"/>
      <c r="I80"/>
      <c r="J80"/>
      <c r="K80"/>
      <c r="L80"/>
      <c r="M80"/>
      <c r="N80"/>
      <c r="O80"/>
      <c r="P80"/>
    </row>
    <row r="81" spans="1:16" s="3" customFormat="1" ht="14.45">
      <c r="A81" s="6"/>
      <c r="B81" s="36" t="s">
        <v>1497</v>
      </c>
      <c r="C81" s="45">
        <v>0.61585365853658536</v>
      </c>
      <c r="D81" s="45">
        <v>0.26829268292682928</v>
      </c>
      <c r="E81" s="110">
        <v>0.11585365853658537</v>
      </c>
      <c r="F81" s="46"/>
      <c r="H81"/>
      <c r="I81"/>
      <c r="J81"/>
      <c r="K81"/>
      <c r="L81"/>
      <c r="M81"/>
      <c r="N81"/>
      <c r="O81"/>
      <c r="P81"/>
    </row>
    <row r="82" spans="1:16" s="3" customFormat="1" ht="14.45">
      <c r="A82" s="6"/>
      <c r="B82" s="36" t="s">
        <v>1498</v>
      </c>
      <c r="C82" s="45">
        <v>0.63436123348017626</v>
      </c>
      <c r="D82" s="45">
        <v>0.25550660792951541</v>
      </c>
      <c r="E82" s="110">
        <v>0.11013215859030837</v>
      </c>
      <c r="F82" s="46"/>
      <c r="H82"/>
      <c r="I82"/>
      <c r="J82"/>
      <c r="K82"/>
      <c r="L82"/>
      <c r="M82"/>
      <c r="N82"/>
      <c r="O82"/>
      <c r="P82"/>
    </row>
    <row r="83" spans="1:16" s="3" customFormat="1" ht="14.45">
      <c r="A83" s="6"/>
      <c r="B83" s="36" t="s">
        <v>1499</v>
      </c>
      <c r="C83" s="45">
        <v>0.85039370078740162</v>
      </c>
      <c r="D83" s="45">
        <v>8.6614173228346455E-2</v>
      </c>
      <c r="E83" s="110">
        <v>6.2992125984251968E-2</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1500</v>
      </c>
      <c r="C85" s="47">
        <v>1</v>
      </c>
      <c r="D85" s="47">
        <v>0</v>
      </c>
      <c r="E85" s="112">
        <v>0</v>
      </c>
      <c r="F85" s="46"/>
      <c r="H85"/>
      <c r="I85"/>
      <c r="J85"/>
      <c r="K85"/>
      <c r="L85"/>
      <c r="M85"/>
      <c r="N85"/>
      <c r="O85"/>
      <c r="P85"/>
    </row>
    <row r="86" spans="1:16" s="3" customFormat="1" ht="14.45">
      <c r="A86" s="31"/>
      <c r="B86" s="38" t="s">
        <v>1501</v>
      </c>
      <c r="C86" s="47">
        <v>0.98233215547703179</v>
      </c>
      <c r="D86" s="47">
        <v>1.7667844522968199E-2</v>
      </c>
      <c r="E86" s="112">
        <v>0</v>
      </c>
      <c r="F86" s="46"/>
      <c r="H86"/>
      <c r="I86"/>
      <c r="J86"/>
      <c r="K86"/>
      <c r="L86"/>
      <c r="M86"/>
      <c r="N86"/>
      <c r="O86"/>
      <c r="P86"/>
    </row>
    <row r="87" spans="1:16" s="3" customFormat="1" ht="14.45">
      <c r="A87" s="31"/>
      <c r="B87" s="38" t="s">
        <v>1502</v>
      </c>
      <c r="C87" s="47">
        <v>0.73076923076923073</v>
      </c>
      <c r="D87" s="47">
        <v>0.16666666666666666</v>
      </c>
      <c r="E87" s="112">
        <v>0.10256410256410256</v>
      </c>
      <c r="F87" s="46"/>
      <c r="H87"/>
      <c r="I87"/>
      <c r="J87"/>
      <c r="K87"/>
      <c r="L87"/>
      <c r="M87"/>
      <c r="N87"/>
      <c r="O87"/>
      <c r="P87"/>
    </row>
    <row r="88" spans="1:16" s="3" customFormat="1" ht="14.45">
      <c r="A88" s="31"/>
      <c r="B88" s="38" t="s">
        <v>1503</v>
      </c>
      <c r="C88" s="47">
        <v>0.86111111111111116</v>
      </c>
      <c r="D88" s="47">
        <v>4.8611111111111112E-2</v>
      </c>
      <c r="E88" s="112">
        <v>9.0277777777777776E-2</v>
      </c>
      <c r="F88" s="46"/>
      <c r="H88"/>
      <c r="I88"/>
      <c r="J88"/>
      <c r="K88"/>
      <c r="L88"/>
      <c r="M88"/>
      <c r="N88"/>
      <c r="O88"/>
      <c r="P88"/>
    </row>
    <row r="89" spans="1:16" s="3" customFormat="1" ht="14.45">
      <c r="A89" s="31"/>
      <c r="B89" s="38" t="s">
        <v>1504</v>
      </c>
      <c r="C89" s="47">
        <v>0.74152542372881358</v>
      </c>
      <c r="D89" s="47">
        <v>8.4745762711864403E-2</v>
      </c>
      <c r="E89" s="112">
        <v>0.17372881355932204</v>
      </c>
      <c r="F89" s="46"/>
      <c r="H89"/>
      <c r="I89"/>
      <c r="J89"/>
      <c r="K89"/>
      <c r="L89"/>
      <c r="M89"/>
      <c r="N89"/>
      <c r="O89"/>
      <c r="P89"/>
    </row>
    <row r="90" spans="1:16" s="3" customFormat="1" ht="14.45">
      <c r="A90" s="13"/>
      <c r="B90" s="72" t="s">
        <v>1505</v>
      </c>
      <c r="C90" s="48">
        <v>0.98947368421052628</v>
      </c>
      <c r="D90" s="48">
        <v>0</v>
      </c>
      <c r="E90" s="113">
        <v>1.0526315789473684E-2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13</v>
      </c>
      <c r="F99" s="50">
        <v>0.48148148148148145</v>
      </c>
      <c r="H99"/>
      <c r="I99"/>
      <c r="J99"/>
      <c r="K99"/>
      <c r="L99"/>
      <c r="M99"/>
      <c r="N99"/>
      <c r="O99"/>
      <c r="P99"/>
    </row>
    <row r="100" spans="1:16" s="3" customFormat="1" ht="14.45">
      <c r="A100" t="s">
        <v>81</v>
      </c>
      <c r="B100"/>
      <c r="C100"/>
      <c r="D100"/>
      <c r="E100" s="34">
        <v>4</v>
      </c>
      <c r="F100" s="47">
        <v>0.14814814814814814</v>
      </c>
      <c r="H100"/>
      <c r="I100"/>
      <c r="J100"/>
      <c r="K100"/>
      <c r="L100"/>
      <c r="M100"/>
      <c r="N100"/>
      <c r="O100"/>
      <c r="P100"/>
    </row>
    <row r="101" spans="1:16" s="3" customFormat="1" ht="14.45">
      <c r="A101" t="s">
        <v>82</v>
      </c>
      <c r="B101"/>
      <c r="C101"/>
      <c r="D101"/>
      <c r="E101" s="34">
        <v>5</v>
      </c>
      <c r="F101" s="47">
        <v>0.18518518518518517</v>
      </c>
      <c r="H101"/>
      <c r="I101"/>
      <c r="J101"/>
      <c r="K101"/>
      <c r="L101"/>
      <c r="M101"/>
      <c r="N101"/>
      <c r="O101"/>
      <c r="P101"/>
    </row>
    <row r="102" spans="1:16" s="3" customFormat="1" ht="14.45">
      <c r="A102" t="s">
        <v>83</v>
      </c>
      <c r="B102"/>
      <c r="C102"/>
      <c r="D102"/>
      <c r="E102" s="34">
        <v>4</v>
      </c>
      <c r="F102" s="47">
        <v>0.14814814814814814</v>
      </c>
      <c r="H102"/>
      <c r="I102"/>
      <c r="J102"/>
      <c r="K102"/>
      <c r="L102"/>
      <c r="M102"/>
      <c r="N102"/>
      <c r="O102"/>
      <c r="P102"/>
    </row>
    <row r="103" spans="1:16" s="3" customFormat="1" ht="14.45">
      <c r="A103" s="44" t="s">
        <v>84</v>
      </c>
      <c r="B103" s="44"/>
      <c r="C103" s="44"/>
      <c r="D103" s="44"/>
      <c r="E103" s="22">
        <v>1</v>
      </c>
      <c r="F103" s="48">
        <v>3.7037037037037035E-2</v>
      </c>
      <c r="H103"/>
      <c r="I103"/>
      <c r="J103"/>
      <c r="K103"/>
      <c r="L103"/>
      <c r="M103"/>
      <c r="N103"/>
      <c r="O103"/>
      <c r="P103"/>
    </row>
    <row r="104" spans="1:16" s="3" customFormat="1" ht="14.45">
      <c r="A104"/>
      <c r="B104"/>
      <c r="C104"/>
      <c r="D104"/>
      <c r="E104" s="40">
        <v>27</v>
      </c>
      <c r="F104" s="39">
        <v>0.99999999999999978</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c r="D115" s="26"/>
      <c r="E115" s="9"/>
      <c r="F115" s="9"/>
      <c r="H115"/>
      <c r="I115"/>
      <c r="J115"/>
      <c r="K115"/>
      <c r="L115"/>
      <c r="M115"/>
      <c r="N115"/>
      <c r="O115"/>
      <c r="P115"/>
    </row>
    <row r="116" spans="1:16" s="3" customFormat="1" ht="14.45">
      <c r="A116" s="6" t="s">
        <v>43</v>
      </c>
      <c r="B116" s="25" t="s">
        <v>42</v>
      </c>
      <c r="C116" s="26"/>
      <c r="D116" s="26"/>
      <c r="E116" s="9"/>
      <c r="F116" s="9"/>
      <c r="H116"/>
      <c r="I116"/>
      <c r="J116"/>
      <c r="K116"/>
      <c r="L116"/>
      <c r="M116"/>
      <c r="N116"/>
      <c r="O116"/>
      <c r="P116"/>
    </row>
    <row r="117" spans="1:16" s="3" customFormat="1" ht="14.45">
      <c r="A117" s="6" t="s">
        <v>44</v>
      </c>
      <c r="B117" s="25" t="s">
        <v>42</v>
      </c>
      <c r="C117" s="26"/>
      <c r="D117" s="26"/>
      <c r="E117" s="9"/>
      <c r="F117" s="9"/>
      <c r="H117"/>
      <c r="I117"/>
      <c r="J117"/>
      <c r="K117"/>
      <c r="L117"/>
      <c r="M117"/>
      <c r="N117"/>
      <c r="O117"/>
      <c r="P117"/>
    </row>
    <row r="118" spans="1:16" s="3" customFormat="1" ht="14.45">
      <c r="A118" s="6" t="s">
        <v>45</v>
      </c>
      <c r="B118" s="25" t="s">
        <v>42</v>
      </c>
      <c r="C118" s="26"/>
      <c r="D118" s="26"/>
      <c r="E118" s="9"/>
      <c r="F118" s="9"/>
      <c r="H118"/>
      <c r="I118"/>
      <c r="J118"/>
      <c r="K118"/>
      <c r="L118"/>
      <c r="M118"/>
      <c r="N118"/>
      <c r="O118"/>
      <c r="P118"/>
    </row>
    <row r="119" spans="1:16" s="3" customFormat="1" ht="14.45">
      <c r="A119" s="6" t="s">
        <v>46</v>
      </c>
      <c r="B119" s="25" t="s">
        <v>42</v>
      </c>
      <c r="C119" s="26"/>
      <c r="D119" s="26"/>
      <c r="E119" s="9"/>
      <c r="F119" s="9"/>
      <c r="H119"/>
      <c r="I119"/>
      <c r="J119"/>
      <c r="K119"/>
      <c r="L119"/>
      <c r="M119"/>
      <c r="N119"/>
      <c r="O119"/>
      <c r="P119"/>
    </row>
    <row r="120" spans="1:16" s="3" customFormat="1" ht="14.45">
      <c r="A120" s="13" t="s">
        <v>47</v>
      </c>
      <c r="B120" s="21" t="s">
        <v>42</v>
      </c>
      <c r="C120" s="22"/>
      <c r="D120" s="22"/>
      <c r="E120" s="14"/>
      <c r="F120" s="14"/>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c r="C124" s="45"/>
      <c r="D124" s="45"/>
      <c r="E124" s="45"/>
      <c r="F124" s="9"/>
      <c r="H124"/>
      <c r="I124"/>
      <c r="J124"/>
      <c r="K124"/>
      <c r="L124"/>
      <c r="M124"/>
      <c r="N124"/>
      <c r="O124"/>
      <c r="P124"/>
    </row>
    <row r="125" spans="1:16" s="3" customFormat="1" ht="14.45">
      <c r="A125" s="6" t="s">
        <v>43</v>
      </c>
      <c r="B125" s="27"/>
      <c r="C125" s="45"/>
      <c r="D125" s="45"/>
      <c r="E125" s="45"/>
      <c r="F125" s="9"/>
      <c r="H125"/>
      <c r="I125"/>
      <c r="J125"/>
      <c r="K125"/>
      <c r="L125"/>
      <c r="M125"/>
      <c r="N125"/>
      <c r="O125"/>
      <c r="P125"/>
    </row>
    <row r="126" spans="1:16" s="3" customFormat="1" ht="14.45">
      <c r="A126" s="6" t="s">
        <v>44</v>
      </c>
      <c r="B126" s="27"/>
      <c r="C126" s="45"/>
      <c r="D126" s="45"/>
      <c r="E126" s="45"/>
      <c r="F126" s="9"/>
      <c r="H126"/>
      <c r="I126"/>
      <c r="J126"/>
      <c r="K126"/>
      <c r="L126"/>
      <c r="M126"/>
      <c r="N126"/>
      <c r="O126"/>
      <c r="P126"/>
    </row>
    <row r="127" spans="1:16" s="3" customFormat="1" ht="14.45">
      <c r="A127" s="6" t="s">
        <v>45</v>
      </c>
      <c r="B127" s="27"/>
      <c r="C127" s="45"/>
      <c r="D127" s="45"/>
      <c r="E127" s="45"/>
      <c r="F127" s="9"/>
      <c r="H127"/>
      <c r="I127"/>
      <c r="J127"/>
      <c r="K127"/>
      <c r="L127"/>
      <c r="M127"/>
      <c r="N127"/>
      <c r="O127"/>
      <c r="P127"/>
    </row>
    <row r="128" spans="1:16" s="3" customFormat="1" ht="14.45">
      <c r="A128" s="6" t="s">
        <v>46</v>
      </c>
      <c r="B128" s="27"/>
      <c r="C128" s="45"/>
      <c r="D128" s="45"/>
      <c r="E128" s="45"/>
      <c r="F128" s="9"/>
      <c r="H128"/>
      <c r="I128"/>
      <c r="J128"/>
      <c r="K128"/>
      <c r="L128"/>
      <c r="M128"/>
      <c r="N128"/>
      <c r="O128"/>
      <c r="P128"/>
    </row>
    <row r="129" spans="1:16" s="3" customFormat="1" ht="14.45">
      <c r="A129" s="13" t="s">
        <v>47</v>
      </c>
      <c r="B129" s="23"/>
      <c r="C129" s="48"/>
      <c r="D129" s="48"/>
      <c r="E129" s="48"/>
      <c r="F129" s="14"/>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c r="D142" s="26"/>
      <c r="E142" s="9"/>
      <c r="F142" s="9"/>
      <c r="H142"/>
      <c r="I142"/>
      <c r="J142"/>
      <c r="K142"/>
      <c r="L142"/>
      <c r="M142"/>
      <c r="N142"/>
      <c r="O142"/>
      <c r="P142"/>
    </row>
    <row r="143" spans="1:16" s="3" customFormat="1" ht="14.45">
      <c r="A143" s="6" t="s">
        <v>46</v>
      </c>
      <c r="B143" s="25" t="s">
        <v>87</v>
      </c>
      <c r="C143" s="26"/>
      <c r="D143" s="26"/>
      <c r="E143" s="9"/>
      <c r="F143" s="9"/>
      <c r="H143"/>
      <c r="I143"/>
      <c r="J143"/>
      <c r="K143"/>
      <c r="L143"/>
      <c r="M143"/>
      <c r="N143"/>
      <c r="O143"/>
      <c r="P143"/>
    </row>
    <row r="144" spans="1:16" s="3" customFormat="1" ht="14.45">
      <c r="A144" s="13" t="s">
        <v>47</v>
      </c>
      <c r="B144" s="21" t="s">
        <v>87</v>
      </c>
      <c r="C144" s="22"/>
      <c r="D144" s="22"/>
      <c r="E144" s="14"/>
      <c r="F144" s="14"/>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c r="C148" s="45"/>
      <c r="D148" s="45"/>
      <c r="E148" s="45"/>
      <c r="F148" s="9"/>
      <c r="H148"/>
      <c r="I148"/>
      <c r="J148"/>
      <c r="K148"/>
      <c r="L148"/>
      <c r="M148"/>
      <c r="N148"/>
      <c r="O148"/>
      <c r="P148"/>
    </row>
    <row r="149" spans="1:16" s="3" customFormat="1" ht="14.45">
      <c r="A149" s="6" t="s">
        <v>46</v>
      </c>
      <c r="B149" s="27"/>
      <c r="C149" s="45"/>
      <c r="D149" s="45"/>
      <c r="E149" s="45"/>
      <c r="F149" s="9"/>
      <c r="H149"/>
      <c r="I149"/>
      <c r="J149"/>
      <c r="K149"/>
      <c r="L149"/>
      <c r="M149"/>
      <c r="N149"/>
      <c r="O149"/>
      <c r="P149"/>
    </row>
    <row r="150" spans="1:16" s="3" customFormat="1" ht="14.45">
      <c r="A150" s="13" t="s">
        <v>47</v>
      </c>
      <c r="B150" s="23"/>
      <c r="C150" s="48"/>
      <c r="D150" s="48"/>
      <c r="E150" s="48"/>
      <c r="F150" s="14"/>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c r="D158" s="26"/>
      <c r="E158" s="9"/>
      <c r="F158" s="9"/>
      <c r="H158"/>
      <c r="I158"/>
      <c r="J158"/>
      <c r="K158"/>
      <c r="L158"/>
      <c r="M158"/>
      <c r="N158"/>
      <c r="O158"/>
      <c r="P158"/>
    </row>
    <row r="159" spans="1:16" s="3" customFormat="1" ht="14.45">
      <c r="A159" s="6"/>
      <c r="B159" s="25" t="s">
        <v>57</v>
      </c>
      <c r="C159" s="26"/>
      <c r="D159" s="26"/>
      <c r="E159" s="9"/>
      <c r="F159" s="9"/>
      <c r="H159"/>
      <c r="I159"/>
      <c r="J159"/>
      <c r="K159"/>
      <c r="L159"/>
      <c r="M159"/>
      <c r="N159"/>
      <c r="O159"/>
      <c r="P159"/>
    </row>
    <row r="160" spans="1:16" s="3" customFormat="1" ht="14.45">
      <c r="A160" s="6"/>
      <c r="B160" s="25" t="s">
        <v>58</v>
      </c>
      <c r="C160" s="26"/>
      <c r="D160" s="26"/>
      <c r="E160" s="9"/>
      <c r="F160" s="9"/>
      <c r="H160"/>
      <c r="I160"/>
      <c r="J160"/>
      <c r="K160"/>
      <c r="L160"/>
      <c r="M160"/>
      <c r="N160"/>
      <c r="O160"/>
      <c r="P160"/>
    </row>
    <row r="161" spans="1:16" s="3" customFormat="1" ht="14.45">
      <c r="A161" s="6"/>
      <c r="B161" s="25" t="s">
        <v>59</v>
      </c>
      <c r="C161" s="26"/>
      <c r="D161" s="26"/>
      <c r="E161" s="9"/>
      <c r="F161" s="9"/>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c r="D164" s="26"/>
      <c r="E164" s="9"/>
      <c r="F164" s="9"/>
      <c r="H164"/>
      <c r="I164"/>
      <c r="J164"/>
      <c r="K164"/>
      <c r="L164"/>
      <c r="M164"/>
      <c r="N164"/>
      <c r="O164"/>
      <c r="P164"/>
    </row>
    <row r="165" spans="1:16" s="3" customFormat="1" ht="14.45">
      <c r="A165" s="6"/>
      <c r="B165" s="25" t="s">
        <v>57</v>
      </c>
      <c r="C165" s="26"/>
      <c r="D165" s="26"/>
      <c r="E165" s="9"/>
      <c r="F165" s="9"/>
      <c r="H165"/>
      <c r="I165"/>
      <c r="J165"/>
      <c r="K165"/>
      <c r="L165"/>
      <c r="M165"/>
      <c r="N165"/>
      <c r="O165"/>
      <c r="P165"/>
    </row>
    <row r="166" spans="1:16" s="3" customFormat="1" ht="14.45">
      <c r="A166" s="6"/>
      <c r="B166" s="25" t="s">
        <v>58</v>
      </c>
      <c r="C166" s="26"/>
      <c r="D166" s="26"/>
      <c r="E166" s="9"/>
      <c r="F166" s="9"/>
      <c r="H166"/>
      <c r="I166"/>
      <c r="J166"/>
      <c r="K166"/>
      <c r="L166"/>
      <c r="M166"/>
      <c r="N166"/>
      <c r="O166"/>
      <c r="P166"/>
    </row>
    <row r="167" spans="1:16" s="3" customFormat="1" ht="14.45">
      <c r="A167" s="6"/>
      <c r="B167" s="25" t="s">
        <v>59</v>
      </c>
      <c r="C167" s="26"/>
      <c r="D167" s="26"/>
      <c r="E167" s="9"/>
      <c r="F167" s="9"/>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c r="D170" s="34"/>
      <c r="E170" s="33"/>
      <c r="F170" s="33"/>
      <c r="H170"/>
      <c r="I170"/>
      <c r="J170"/>
      <c r="K170"/>
      <c r="L170"/>
      <c r="M170"/>
      <c r="N170"/>
      <c r="O170"/>
      <c r="P170"/>
    </row>
    <row r="171" spans="1:16" s="3" customFormat="1" ht="14.45">
      <c r="A171" s="114" t="s">
        <v>47</v>
      </c>
      <c r="B171" s="32" t="s">
        <v>57</v>
      </c>
      <c r="C171" s="34"/>
      <c r="D171" s="34"/>
      <c r="E171" s="33"/>
      <c r="F171" s="33"/>
      <c r="H171"/>
      <c r="I171"/>
      <c r="J171"/>
      <c r="K171"/>
      <c r="L171"/>
      <c r="M171"/>
      <c r="N171"/>
      <c r="O171"/>
      <c r="P171"/>
    </row>
    <row r="172" spans="1:16" s="3" customFormat="1" ht="14.45">
      <c r="A172" s="114" t="s">
        <v>47</v>
      </c>
      <c r="B172" s="32" t="s">
        <v>58</v>
      </c>
      <c r="C172" s="34"/>
      <c r="D172" s="34"/>
      <c r="E172" s="33"/>
      <c r="F172" s="33"/>
      <c r="H172"/>
      <c r="I172"/>
      <c r="J172"/>
      <c r="K172"/>
      <c r="L172"/>
      <c r="M172"/>
      <c r="N172"/>
      <c r="O172"/>
      <c r="P172"/>
    </row>
    <row r="173" spans="1:16" s="3" customFormat="1" ht="14.45">
      <c r="A173" s="115" t="s">
        <v>47</v>
      </c>
      <c r="B173" s="21" t="s">
        <v>59</v>
      </c>
      <c r="C173" s="22"/>
      <c r="D173" s="22"/>
      <c r="E173" s="14"/>
      <c r="F173" s="14"/>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312</v>
      </c>
      <c r="C180" s="45"/>
      <c r="D180" s="45"/>
      <c r="E180" s="110"/>
      <c r="F180" s="9"/>
      <c r="H180"/>
      <c r="I180"/>
      <c r="J180"/>
      <c r="K180"/>
      <c r="L180"/>
      <c r="M180"/>
      <c r="N180"/>
      <c r="O180"/>
      <c r="P180"/>
    </row>
    <row r="181" spans="1:16" s="3" customFormat="1" ht="14.45">
      <c r="A181" s="6"/>
      <c r="B181" s="36" t="s">
        <v>313</v>
      </c>
      <c r="C181" s="45"/>
      <c r="D181" s="45"/>
      <c r="E181" s="110"/>
      <c r="F181" s="9"/>
      <c r="H181"/>
      <c r="I181"/>
      <c r="J181"/>
      <c r="K181"/>
      <c r="L181"/>
      <c r="M181"/>
      <c r="N181"/>
      <c r="O181"/>
      <c r="P181"/>
    </row>
    <row r="182" spans="1:16" s="3" customFormat="1" ht="14.45">
      <c r="A182" s="6"/>
      <c r="B182" s="36" t="s">
        <v>314</v>
      </c>
      <c r="C182" s="45"/>
      <c r="D182" s="45"/>
      <c r="E182" s="110"/>
      <c r="F182" s="9"/>
      <c r="H182"/>
      <c r="I182"/>
      <c r="J182"/>
      <c r="K182"/>
      <c r="L182"/>
      <c r="M182"/>
      <c r="N182"/>
      <c r="O182"/>
      <c r="P182"/>
    </row>
    <row r="183" spans="1:16" s="3" customFormat="1" ht="14.45">
      <c r="A183" s="6"/>
      <c r="B183" s="36" t="s">
        <v>315</v>
      </c>
      <c r="C183" s="45"/>
      <c r="D183" s="45"/>
      <c r="E183" s="110"/>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312</v>
      </c>
      <c r="C186" s="45"/>
      <c r="D186" s="45"/>
      <c r="E186" s="110"/>
      <c r="F186" s="9"/>
      <c r="H186"/>
      <c r="I186"/>
      <c r="J186"/>
      <c r="K186"/>
      <c r="L186"/>
      <c r="M186"/>
      <c r="N186"/>
      <c r="O186"/>
      <c r="P186"/>
    </row>
    <row r="187" spans="1:16" s="3" customFormat="1" ht="14.45">
      <c r="A187" s="6"/>
      <c r="B187" s="36" t="s">
        <v>313</v>
      </c>
      <c r="C187" s="45"/>
      <c r="D187" s="45"/>
      <c r="E187" s="110"/>
      <c r="F187" s="9"/>
      <c r="H187"/>
      <c r="I187"/>
      <c r="J187"/>
      <c r="K187"/>
      <c r="L187"/>
      <c r="M187"/>
      <c r="N187"/>
      <c r="O187"/>
      <c r="P187"/>
    </row>
    <row r="188" spans="1:16" s="3" customFormat="1" ht="14.45">
      <c r="A188" s="6"/>
      <c r="B188" s="36" t="s">
        <v>314</v>
      </c>
      <c r="C188" s="45"/>
      <c r="D188" s="45"/>
      <c r="E188" s="110"/>
      <c r="F188" s="9"/>
      <c r="H188"/>
      <c r="I188"/>
      <c r="J188"/>
      <c r="K188"/>
      <c r="L188"/>
      <c r="M188"/>
      <c r="N188"/>
      <c r="O188"/>
      <c r="P188"/>
    </row>
    <row r="189" spans="1:16" s="3" customFormat="1" ht="14.45">
      <c r="A189" s="6"/>
      <c r="B189" s="36" t="s">
        <v>315</v>
      </c>
      <c r="C189" s="45"/>
      <c r="D189" s="45"/>
      <c r="E189" s="110"/>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312</v>
      </c>
      <c r="C192" s="47"/>
      <c r="D192" s="47"/>
      <c r="E192" s="112"/>
      <c r="F192" s="9"/>
      <c r="H192"/>
      <c r="I192"/>
      <c r="J192"/>
      <c r="K192"/>
      <c r="L192"/>
      <c r="M192"/>
      <c r="N192"/>
      <c r="O192"/>
      <c r="P192"/>
    </row>
    <row r="193" spans="1:16" s="3" customFormat="1" ht="14.45">
      <c r="A193" s="31"/>
      <c r="B193" s="38" t="s">
        <v>313</v>
      </c>
      <c r="C193" s="47"/>
      <c r="D193" s="47"/>
      <c r="E193" s="112"/>
      <c r="F193" s="9"/>
      <c r="H193"/>
      <c r="I193"/>
      <c r="J193"/>
      <c r="K193"/>
      <c r="L193"/>
      <c r="M193"/>
      <c r="N193"/>
      <c r="O193"/>
      <c r="P193"/>
    </row>
    <row r="194" spans="1:16" s="3" customFormat="1" ht="14.45">
      <c r="A194" s="31"/>
      <c r="B194" s="38" t="s">
        <v>314</v>
      </c>
      <c r="C194" s="47"/>
      <c r="D194" s="47"/>
      <c r="E194" s="112"/>
      <c r="F194" s="9"/>
      <c r="H194"/>
      <c r="I194"/>
      <c r="J194"/>
      <c r="K194"/>
      <c r="L194"/>
      <c r="M194"/>
      <c r="N194"/>
      <c r="O194"/>
      <c r="P194"/>
    </row>
    <row r="195" spans="1:16" s="3" customFormat="1" ht="14.45">
      <c r="A195" s="13"/>
      <c r="B195" s="72" t="s">
        <v>315</v>
      </c>
      <c r="C195" s="48"/>
      <c r="D195" s="48"/>
      <c r="E195" s="113"/>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2">
        <v>0</v>
      </c>
      <c r="F211" s="24"/>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118</v>
      </c>
      <c r="D222" s="26">
        <v>6</v>
      </c>
      <c r="E222" s="9">
        <v>11</v>
      </c>
      <c r="F222" s="9">
        <v>135</v>
      </c>
      <c r="H222"/>
      <c r="I222"/>
      <c r="J222"/>
      <c r="K222"/>
      <c r="L222"/>
      <c r="M222"/>
      <c r="N222"/>
      <c r="O222"/>
      <c r="P222"/>
    </row>
    <row r="223" spans="1:16" s="3" customFormat="1" ht="14.45">
      <c r="A223" s="55" t="s">
        <v>108</v>
      </c>
      <c r="B223" s="61"/>
      <c r="C223" s="26">
        <v>53</v>
      </c>
      <c r="D223" s="26">
        <v>5</v>
      </c>
      <c r="E223" s="9">
        <v>19</v>
      </c>
      <c r="F223" s="9">
        <v>77</v>
      </c>
      <c r="H223"/>
      <c r="I223"/>
      <c r="J223"/>
      <c r="K223"/>
      <c r="L223"/>
      <c r="M223"/>
      <c r="N223"/>
      <c r="O223"/>
      <c r="P223"/>
    </row>
    <row r="224" spans="1:16" s="3" customFormat="1" ht="14.45">
      <c r="A224" s="55" t="s">
        <v>109</v>
      </c>
      <c r="B224" s="61"/>
      <c r="C224" s="26"/>
      <c r="D224" s="26"/>
      <c r="E224" s="9"/>
      <c r="F224" s="9"/>
      <c r="H224"/>
      <c r="I224"/>
      <c r="J224"/>
      <c r="K224"/>
      <c r="L224"/>
      <c r="M224"/>
      <c r="N224"/>
      <c r="O224"/>
      <c r="P224"/>
    </row>
    <row r="225" spans="1:16" s="3" customFormat="1" ht="14.45">
      <c r="A225" s="55" t="s">
        <v>110</v>
      </c>
      <c r="B225" s="61"/>
      <c r="C225" s="26">
        <v>87</v>
      </c>
      <c r="D225" s="26">
        <v>7</v>
      </c>
      <c r="E225" s="9">
        <v>12</v>
      </c>
      <c r="F225" s="9">
        <v>106</v>
      </c>
      <c r="H225"/>
      <c r="I225"/>
      <c r="J225"/>
      <c r="K225"/>
      <c r="L225"/>
      <c r="M225"/>
      <c r="N225"/>
      <c r="O225"/>
      <c r="P225"/>
    </row>
    <row r="226" spans="1:16" s="3" customFormat="1" ht="14.45">
      <c r="A226" s="56" t="s">
        <v>111</v>
      </c>
      <c r="B226" s="62"/>
      <c r="C226" s="53">
        <v>36</v>
      </c>
      <c r="D226" s="53">
        <v>8</v>
      </c>
      <c r="E226" s="52">
        <v>7</v>
      </c>
      <c r="F226" s="52">
        <v>51</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1506</v>
      </c>
      <c r="B231" s="63"/>
      <c r="C231" s="45">
        <v>0.87407407407407411</v>
      </c>
      <c r="D231" s="45">
        <v>4.4444444444444446E-2</v>
      </c>
      <c r="E231" s="110">
        <v>8.1481481481481488E-2</v>
      </c>
      <c r="F231" s="9"/>
      <c r="H231"/>
      <c r="I231"/>
      <c r="J231"/>
      <c r="K231"/>
      <c r="L231"/>
      <c r="M231"/>
      <c r="N231"/>
      <c r="O231"/>
      <c r="P231"/>
    </row>
    <row r="232" spans="1:16" s="3" customFormat="1" ht="14.45">
      <c r="A232" s="55" t="s">
        <v>1507</v>
      </c>
      <c r="B232" s="63"/>
      <c r="C232" s="45">
        <v>0.68831168831168832</v>
      </c>
      <c r="D232" s="45">
        <v>6.4935064935064929E-2</v>
      </c>
      <c r="E232" s="110">
        <v>0.24675324675324675</v>
      </c>
      <c r="F232" s="9"/>
      <c r="H232"/>
      <c r="I232"/>
      <c r="J232"/>
      <c r="K232"/>
      <c r="L232"/>
      <c r="M232"/>
      <c r="N232"/>
      <c r="O232"/>
      <c r="P232"/>
    </row>
    <row r="233" spans="1:16" s="3" customFormat="1" ht="14.45">
      <c r="A233" s="55" t="s">
        <v>450</v>
      </c>
      <c r="B233" s="63"/>
      <c r="C233" s="45"/>
      <c r="D233" s="45"/>
      <c r="E233" s="110"/>
      <c r="F233" s="9"/>
      <c r="H233"/>
      <c r="I233"/>
      <c r="J233"/>
      <c r="K233"/>
      <c r="L233"/>
      <c r="M233"/>
      <c r="N233"/>
      <c r="O233"/>
      <c r="P233"/>
    </row>
    <row r="234" spans="1:16" s="3" customFormat="1" ht="14.45">
      <c r="A234" s="55" t="s">
        <v>1508</v>
      </c>
      <c r="B234" s="63"/>
      <c r="C234" s="45">
        <v>0.82075471698113212</v>
      </c>
      <c r="D234" s="45">
        <v>6.6037735849056603E-2</v>
      </c>
      <c r="E234" s="110">
        <v>0.11320754716981132</v>
      </c>
      <c r="F234" s="9"/>
      <c r="H234"/>
      <c r="I234"/>
      <c r="J234"/>
      <c r="K234"/>
      <c r="L234"/>
      <c r="M234"/>
      <c r="N234"/>
      <c r="O234"/>
      <c r="P234"/>
    </row>
    <row r="235" spans="1:16" s="3" customFormat="1" ht="14.45">
      <c r="A235" s="56" t="s">
        <v>1509</v>
      </c>
      <c r="B235" s="64"/>
      <c r="C235" s="54">
        <v>0.70588235294117652</v>
      </c>
      <c r="D235" s="54">
        <v>0.15686274509803921</v>
      </c>
      <c r="E235" s="111">
        <v>0.13725490196078433</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c r="C252" s="66"/>
      <c r="D252" s="66"/>
      <c r="E252" s="66"/>
      <c r="F252" s="67"/>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c r="C260" s="66"/>
      <c r="D260" s="66"/>
      <c r="E260" s="66"/>
      <c r="F260" s="67"/>
      <c r="H260"/>
      <c r="I260"/>
      <c r="J260"/>
      <c r="K260"/>
      <c r="L260"/>
      <c r="M260"/>
      <c r="N260"/>
      <c r="O260"/>
      <c r="P260"/>
    </row>
    <row r="261" spans="1:16" s="3" customFormat="1" ht="14.45">
      <c r="A261" t="s">
        <v>128</v>
      </c>
      <c r="B261" s="65"/>
      <c r="C261" s="66"/>
      <c r="D261" s="66"/>
      <c r="E261" s="66"/>
      <c r="F261" s="67"/>
      <c r="H261"/>
      <c r="I261"/>
      <c r="J261"/>
      <c r="K261"/>
      <c r="L261"/>
      <c r="M261"/>
      <c r="N261"/>
      <c r="O261"/>
      <c r="P261"/>
    </row>
    <row r="262" spans="1:16" s="3" customFormat="1" ht="14.45">
      <c r="A262" t="s">
        <v>129</v>
      </c>
      <c r="B262" s="65"/>
      <c r="C262" s="66"/>
      <c r="D262" s="66"/>
      <c r="E262" s="66"/>
      <c r="F262" s="67"/>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c r="C264" s="66"/>
      <c r="D264" s="66"/>
      <c r="E264" s="66"/>
      <c r="F264" s="67"/>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0.73275862068965514</v>
      </c>
      <c r="C266" s="66">
        <v>85</v>
      </c>
      <c r="D266" s="66">
        <v>5</v>
      </c>
      <c r="E266" s="66">
        <v>26</v>
      </c>
      <c r="F266" s="67">
        <v>116</v>
      </c>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1510</v>
      </c>
      <c r="C276" s="96">
        <v>0.73275862068965514</v>
      </c>
      <c r="D276" s="97">
        <v>4.3103448275862072E-2</v>
      </c>
      <c r="E276" s="96">
        <v>0.22413793103448276</v>
      </c>
      <c r="F276" s="80">
        <v>1</v>
      </c>
      <c r="H276"/>
      <c r="I276"/>
      <c r="J276"/>
      <c r="K276"/>
      <c r="L276"/>
      <c r="M276"/>
      <c r="N276"/>
      <c r="O276"/>
      <c r="P276"/>
    </row>
    <row r="277" spans="1:16" s="3" customFormat="1" ht="14.45">
      <c r="A277"/>
      <c r="B277" s="78"/>
      <c r="C277" s="96"/>
      <c r="D277" s="97"/>
      <c r="E277" s="96"/>
      <c r="F277" s="80">
        <v>2</v>
      </c>
      <c r="H277"/>
      <c r="I277"/>
      <c r="J277"/>
      <c r="K277"/>
      <c r="L277"/>
      <c r="M277"/>
      <c r="N277"/>
      <c r="O277"/>
      <c r="P277"/>
    </row>
    <row r="278" spans="1:16" s="3" customFormat="1" ht="14.45">
      <c r="A278"/>
      <c r="B278" s="78"/>
      <c r="C278" s="96"/>
      <c r="D278" s="97"/>
      <c r="E278" s="96"/>
      <c r="F278" s="80">
        <v>3</v>
      </c>
      <c r="H278"/>
      <c r="I278"/>
      <c r="J278"/>
      <c r="K278"/>
      <c r="L278"/>
      <c r="M278"/>
      <c r="N278"/>
      <c r="O278"/>
      <c r="P278"/>
    </row>
    <row r="279" spans="1:16" s="3" customFormat="1" ht="14.45">
      <c r="A279"/>
      <c r="B279" s="78"/>
      <c r="C279" s="96"/>
      <c r="D279" s="97"/>
      <c r="E279" s="96"/>
      <c r="F279" s="80">
        <v>4</v>
      </c>
      <c r="H279"/>
      <c r="I279"/>
      <c r="J279"/>
      <c r="K279"/>
      <c r="L279"/>
      <c r="M279"/>
      <c r="N279"/>
      <c r="O279"/>
      <c r="P279"/>
    </row>
    <row r="280" spans="1:16" s="3" customFormat="1" ht="14.45">
      <c r="A280"/>
      <c r="B280" s="78"/>
      <c r="C280" s="96"/>
      <c r="D280" s="97"/>
      <c r="E280" s="96"/>
      <c r="F280" s="80">
        <v>5</v>
      </c>
      <c r="H280"/>
      <c r="I280"/>
      <c r="J280"/>
      <c r="K280"/>
      <c r="L280"/>
      <c r="M280"/>
      <c r="N280"/>
      <c r="O280"/>
      <c r="P280"/>
    </row>
    <row r="281" spans="1:16" s="3" customFormat="1" ht="14.45">
      <c r="A281"/>
      <c r="B281" s="78"/>
      <c r="C281" s="96"/>
      <c r="D281" s="97"/>
      <c r="E281" s="96"/>
      <c r="F281" s="80">
        <v>6</v>
      </c>
      <c r="H281"/>
      <c r="I281"/>
      <c r="J281"/>
      <c r="K281"/>
      <c r="L281"/>
      <c r="M281"/>
      <c r="N281"/>
      <c r="O281"/>
      <c r="P281"/>
    </row>
    <row r="282" spans="1:16" s="3" customFormat="1" ht="14.45">
      <c r="A282"/>
      <c r="B282" s="78"/>
      <c r="C282" s="96"/>
      <c r="D282" s="97"/>
      <c r="E282" s="96"/>
      <c r="F282" s="80">
        <v>7</v>
      </c>
      <c r="H282"/>
      <c r="I282"/>
      <c r="J282"/>
      <c r="K282"/>
      <c r="L282"/>
      <c r="M282"/>
      <c r="N282"/>
      <c r="O282"/>
      <c r="P282"/>
    </row>
    <row r="283" spans="1:16" s="3" customFormat="1" ht="14.45">
      <c r="A283"/>
      <c r="B283" s="78"/>
      <c r="C283" s="96"/>
      <c r="D283" s="97"/>
      <c r="E283" s="96"/>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152</v>
      </c>
      <c r="D352" s="26">
        <v>20</v>
      </c>
      <c r="E352" s="9">
        <v>42</v>
      </c>
      <c r="F352" s="9">
        <v>214</v>
      </c>
      <c r="H352"/>
      <c r="I352"/>
      <c r="J352"/>
      <c r="K352"/>
      <c r="L352"/>
      <c r="M352"/>
      <c r="N352"/>
      <c r="O352"/>
      <c r="P352"/>
    </row>
    <row r="353" spans="1:16" s="3" customFormat="1" ht="14.45">
      <c r="A353" s="55" t="s">
        <v>174</v>
      </c>
      <c r="B353" s="61"/>
      <c r="C353" s="26">
        <v>174</v>
      </c>
      <c r="D353" s="26">
        <v>8</v>
      </c>
      <c r="E353" s="9">
        <v>14</v>
      </c>
      <c r="F353" s="9">
        <v>196</v>
      </c>
      <c r="H353"/>
      <c r="I353"/>
      <c r="J353"/>
      <c r="K353"/>
      <c r="L353"/>
      <c r="M353"/>
      <c r="N353"/>
      <c r="O353"/>
      <c r="P353"/>
    </row>
    <row r="354" spans="1:16" s="3" customFormat="1" ht="14.45">
      <c r="A354" s="55" t="s">
        <v>175</v>
      </c>
      <c r="B354" s="61"/>
      <c r="C354" s="26"/>
      <c r="D354" s="26"/>
      <c r="E354" s="9"/>
      <c r="F354" s="9"/>
      <c r="H354"/>
      <c r="I354"/>
      <c r="J354"/>
      <c r="K354"/>
      <c r="L354"/>
      <c r="M354"/>
      <c r="N354"/>
      <c r="O354"/>
      <c r="P354"/>
    </row>
    <row r="355" spans="1:16" s="3" customFormat="1" ht="14.45">
      <c r="A355" s="56" t="s">
        <v>176</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1511</v>
      </c>
      <c r="B361" s="63"/>
      <c r="C361" s="45">
        <v>0.71028037383177567</v>
      </c>
      <c r="D361" s="45">
        <v>9.3457943925233641E-2</v>
      </c>
      <c r="E361" s="110">
        <v>0.19626168224299065</v>
      </c>
      <c r="F361" s="9"/>
      <c r="H361"/>
      <c r="I361"/>
      <c r="J361"/>
      <c r="K361"/>
      <c r="L361"/>
      <c r="M361"/>
      <c r="N361"/>
      <c r="O361"/>
      <c r="P361"/>
    </row>
    <row r="362" spans="1:16" s="3" customFormat="1" ht="14.45">
      <c r="A362" s="55" t="s">
        <v>1512</v>
      </c>
      <c r="B362" s="63"/>
      <c r="C362" s="45">
        <v>0.88775510204081631</v>
      </c>
      <c r="D362" s="45">
        <v>4.0816326530612242E-2</v>
      </c>
      <c r="E362" s="110">
        <v>7.1428571428571425E-2</v>
      </c>
      <c r="F362" s="9"/>
      <c r="H362"/>
      <c r="I362"/>
      <c r="J362"/>
      <c r="K362"/>
      <c r="L362"/>
      <c r="M362"/>
      <c r="N362"/>
      <c r="O362"/>
      <c r="P362"/>
    </row>
    <row r="363" spans="1:16" s="3" customFormat="1" ht="14.45">
      <c r="A363" s="55" t="s">
        <v>341</v>
      </c>
      <c r="B363" s="63"/>
      <c r="C363" s="45"/>
      <c r="D363" s="45"/>
      <c r="E363" s="110"/>
      <c r="F363" s="9"/>
      <c r="H363"/>
      <c r="I363"/>
      <c r="J363"/>
      <c r="K363"/>
      <c r="L363"/>
      <c r="M363"/>
      <c r="N363"/>
      <c r="O363"/>
      <c r="P363"/>
    </row>
    <row r="364" spans="1:16" s="3" customFormat="1" ht="14.45">
      <c r="A364" s="56" t="s">
        <v>342</v>
      </c>
      <c r="B364" s="64"/>
      <c r="C364" s="54"/>
      <c r="D364" s="54"/>
      <c r="E364" s="111"/>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326</v>
      </c>
      <c r="D376" s="26">
        <v>28</v>
      </c>
      <c r="E376" s="26">
        <v>56</v>
      </c>
      <c r="F376" s="9">
        <v>410</v>
      </c>
      <c r="H376"/>
      <c r="I376"/>
      <c r="J376"/>
      <c r="K376"/>
      <c r="L376"/>
      <c r="M376"/>
      <c r="N376"/>
      <c r="O376"/>
      <c r="P376"/>
    </row>
    <row r="377" spans="1:16" s="3" customFormat="1" ht="14.45">
      <c r="A377" s="55" t="s">
        <v>183</v>
      </c>
      <c r="B377" s="61"/>
      <c r="C377" s="26"/>
      <c r="D377" s="26"/>
      <c r="E377" s="26"/>
      <c r="F377" s="9"/>
      <c r="H377"/>
      <c r="I377"/>
      <c r="J377"/>
      <c r="K377"/>
      <c r="L377"/>
      <c r="M377"/>
      <c r="N377"/>
      <c r="O377"/>
      <c r="P377"/>
    </row>
    <row r="378" spans="1:16" s="3" customFormat="1" ht="14.45">
      <c r="A378" s="55" t="s">
        <v>184</v>
      </c>
      <c r="B378" s="61"/>
      <c r="C378" s="26"/>
      <c r="D378" s="26"/>
      <c r="E378" s="26"/>
      <c r="F378" s="9"/>
      <c r="H378"/>
      <c r="I378"/>
      <c r="J378"/>
      <c r="K378"/>
      <c r="L378"/>
      <c r="M378"/>
      <c r="N378"/>
      <c r="O378"/>
      <c r="P378"/>
    </row>
    <row r="379" spans="1:16" s="3" customFormat="1" ht="14.45">
      <c r="A379" s="55" t="s">
        <v>185</v>
      </c>
      <c r="B379" s="61"/>
      <c r="C379" s="26">
        <v>82</v>
      </c>
      <c r="D379" s="26">
        <v>0</v>
      </c>
      <c r="E379" s="26">
        <v>1</v>
      </c>
      <c r="F379" s="9">
        <v>83</v>
      </c>
      <c r="H379"/>
      <c r="I379"/>
      <c r="J379"/>
      <c r="K379"/>
      <c r="L379"/>
      <c r="M379"/>
      <c r="N379"/>
      <c r="O379"/>
      <c r="P379"/>
    </row>
    <row r="380" spans="1:16" s="3" customFormat="1" ht="14.45">
      <c r="A380" s="55" t="s">
        <v>186</v>
      </c>
      <c r="B380" s="61"/>
      <c r="C380" s="26"/>
      <c r="D380" s="26"/>
      <c r="E380" s="26"/>
      <c r="F380" s="9"/>
      <c r="H380"/>
      <c r="I380"/>
      <c r="J380"/>
      <c r="K380"/>
      <c r="L380"/>
      <c r="M380"/>
      <c r="N380"/>
      <c r="O380"/>
      <c r="P380"/>
    </row>
    <row r="381" spans="1:16" s="3" customFormat="1" ht="14.45">
      <c r="A381" s="55" t="s">
        <v>187</v>
      </c>
      <c r="B381" s="61"/>
      <c r="C381" s="26">
        <v>76</v>
      </c>
      <c r="D381" s="26">
        <v>12</v>
      </c>
      <c r="E381" s="26">
        <v>19</v>
      </c>
      <c r="F381" s="9">
        <v>107</v>
      </c>
      <c r="H381"/>
      <c r="I381"/>
      <c r="J381"/>
      <c r="K381"/>
      <c r="L381"/>
      <c r="M381"/>
      <c r="N381"/>
      <c r="O381"/>
      <c r="P381"/>
    </row>
    <row r="382" spans="1:16" s="3" customFormat="1" ht="14.45">
      <c r="A382" s="55" t="s">
        <v>188</v>
      </c>
      <c r="B382" s="61"/>
      <c r="C382" s="26">
        <v>56</v>
      </c>
      <c r="D382" s="26">
        <v>0</v>
      </c>
      <c r="E382" s="26">
        <v>0</v>
      </c>
      <c r="F382" s="9">
        <v>56</v>
      </c>
      <c r="H382"/>
      <c r="I382"/>
      <c r="J382"/>
      <c r="K382"/>
      <c r="L382"/>
      <c r="M382"/>
      <c r="N382"/>
      <c r="O382"/>
      <c r="P382"/>
    </row>
    <row r="383" spans="1:16" s="3" customFormat="1" ht="14.45">
      <c r="A383" s="56" t="s">
        <v>189</v>
      </c>
      <c r="B383" s="62"/>
      <c r="C383" s="53"/>
      <c r="D383" s="53"/>
      <c r="E383" s="53"/>
      <c r="F383" s="52"/>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1513</v>
      </c>
      <c r="B388" s="63"/>
      <c r="C388" s="45">
        <v>0.79512195121951224</v>
      </c>
      <c r="D388" s="45">
        <v>6.8292682926829273E-2</v>
      </c>
      <c r="E388" s="110">
        <v>0.13658536585365855</v>
      </c>
      <c r="F388"/>
      <c r="H388"/>
      <c r="I388"/>
      <c r="J388"/>
      <c r="K388"/>
      <c r="L388"/>
      <c r="M388"/>
      <c r="N388"/>
      <c r="O388"/>
      <c r="P388"/>
    </row>
    <row r="389" spans="1:16" s="3" customFormat="1" ht="14.45">
      <c r="A389" s="55" t="s">
        <v>462</v>
      </c>
      <c r="B389" s="63"/>
      <c r="C389" s="45"/>
      <c r="D389" s="45"/>
      <c r="E389" s="110"/>
      <c r="F389"/>
      <c r="H389"/>
      <c r="I389"/>
      <c r="J389"/>
      <c r="K389"/>
      <c r="L389"/>
      <c r="M389"/>
      <c r="N389"/>
      <c r="O389"/>
      <c r="P389"/>
    </row>
    <row r="390" spans="1:16" s="3" customFormat="1" ht="14.45">
      <c r="A390" s="55" t="s">
        <v>1211</v>
      </c>
      <c r="B390" s="63"/>
      <c r="C390" s="45"/>
      <c r="D390" s="45"/>
      <c r="E390" s="110"/>
      <c r="F390"/>
      <c r="H390"/>
      <c r="I390"/>
      <c r="J390"/>
      <c r="K390"/>
      <c r="L390"/>
      <c r="M390"/>
      <c r="N390"/>
      <c r="O390"/>
      <c r="P390"/>
    </row>
    <row r="391" spans="1:16" ht="14.45">
      <c r="A391" s="55" t="s">
        <v>1514</v>
      </c>
      <c r="B391" s="63"/>
      <c r="C391" s="45">
        <v>0.98795180722891562</v>
      </c>
      <c r="D391" s="45">
        <v>0</v>
      </c>
      <c r="E391" s="110">
        <v>1.2048192771084338E-2</v>
      </c>
    </row>
    <row r="392" spans="1:16" ht="14.45">
      <c r="A392" s="55" t="s">
        <v>465</v>
      </c>
      <c r="B392" s="63"/>
      <c r="C392" s="45"/>
      <c r="D392" s="45"/>
      <c r="E392" s="110"/>
    </row>
    <row r="393" spans="1:16" ht="14.45">
      <c r="A393" s="55" t="s">
        <v>1515</v>
      </c>
      <c r="B393" s="63"/>
      <c r="C393" s="45">
        <v>0.71028037383177567</v>
      </c>
      <c r="D393" s="45">
        <v>0.11214953271028037</v>
      </c>
      <c r="E393" s="110">
        <v>0.17757009345794392</v>
      </c>
    </row>
    <row r="394" spans="1:16" ht="14.45">
      <c r="A394" s="55" t="s">
        <v>1516</v>
      </c>
      <c r="B394" s="63"/>
      <c r="C394" s="45">
        <v>1</v>
      </c>
      <c r="D394" s="45">
        <v>0</v>
      </c>
      <c r="E394" s="110">
        <v>0</v>
      </c>
    </row>
    <row r="395" spans="1:16" ht="14.45">
      <c r="A395" s="56" t="s">
        <v>468</v>
      </c>
      <c r="B395" s="64"/>
      <c r="C395" s="54"/>
      <c r="D395" s="54"/>
      <c r="E395" s="111"/>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4806</v>
      </c>
      <c r="C405" s="86"/>
      <c r="D405" s="87"/>
    </row>
    <row r="406" spans="1:5" ht="14.45">
      <c r="A406" s="81" t="s">
        <v>202</v>
      </c>
      <c r="B406" s="82">
        <v>4352</v>
      </c>
      <c r="C406" s="83" t="s">
        <v>45</v>
      </c>
      <c r="D406" s="95">
        <v>1.1043198529411764</v>
      </c>
    </row>
    <row r="407" spans="1:5" ht="14.45">
      <c r="A407" s="88" t="s">
        <v>203</v>
      </c>
      <c r="B407" s="89">
        <v>4571</v>
      </c>
      <c r="C407" s="25"/>
      <c r="D407" s="116"/>
    </row>
    <row r="408" spans="1:5" ht="14.45">
      <c r="A408" s="81" t="s">
        <v>204</v>
      </c>
      <c r="B408" s="82">
        <v>4370</v>
      </c>
      <c r="C408" s="83" t="s">
        <v>46</v>
      </c>
      <c r="D408" s="95">
        <v>1.0459954233409612</v>
      </c>
    </row>
    <row r="409" spans="1:5" ht="14.45">
      <c r="A409" s="88" t="s">
        <v>203</v>
      </c>
      <c r="B409" s="89">
        <v>4276</v>
      </c>
      <c r="C409" s="25"/>
      <c r="D409" s="90"/>
    </row>
    <row r="410" spans="1:5" ht="14.45">
      <c r="A410" s="91" t="s">
        <v>205</v>
      </c>
      <c r="B410" s="92">
        <v>4309</v>
      </c>
      <c r="C410" s="93" t="s">
        <v>47</v>
      </c>
      <c r="D410" s="94">
        <v>0.9923416105825017</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16</v>
      </c>
      <c r="C416" s="106">
        <v>12</v>
      </c>
      <c r="D416" s="25" t="s">
        <v>45</v>
      </c>
      <c r="E416" s="117">
        <v>0.75</v>
      </c>
    </row>
    <row r="417" spans="1:5" ht="14.45">
      <c r="A417" t="s">
        <v>46</v>
      </c>
      <c r="B417" s="106">
        <v>16</v>
      </c>
      <c r="C417" s="106">
        <v>13</v>
      </c>
      <c r="D417" s="25" t="s">
        <v>46</v>
      </c>
      <c r="E417" s="117">
        <v>0.8125</v>
      </c>
    </row>
    <row r="418" spans="1:5" ht="14.45">
      <c r="A418" s="44" t="s">
        <v>47</v>
      </c>
      <c r="B418" s="107">
        <v>18</v>
      </c>
      <c r="C418" s="107">
        <v>16</v>
      </c>
      <c r="D418" s="93" t="s">
        <v>47</v>
      </c>
      <c r="E418" s="118">
        <v>0.88888888888888884</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5" priority="1" operator="equal">
      <formula>"SUPPRESSED"</formula>
    </cfRule>
  </conditionalFormatting>
  <dataValidations count="1">
    <dataValidation type="list" allowBlank="1" showInputMessage="1" showErrorMessage="1" sqref="E442" xr:uid="{32349A4C-62C6-4C29-B1F9-C1B32940BC68}">
      <formula1>#REF!</formula1>
    </dataValidation>
  </dataValidations>
  <hyperlinks>
    <hyperlink ref="A1" location="Contents!A1" display="Return to contents page" xr:uid="{6976D34F-3ACF-4693-8B86-3D88AE06FE84}"/>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66B80-9F6C-42DE-A09F-7E3D2EA1224E}">
  <sheetPr codeName="Sheet15">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4299</v>
      </c>
      <c r="D1" s="125"/>
      <c r="I1" s="124" t="s">
        <v>1517</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951</v>
      </c>
      <c r="D6" s="26">
        <v>44</v>
      </c>
      <c r="E6" s="9">
        <v>344</v>
      </c>
      <c r="F6" s="9">
        <v>1339</v>
      </c>
    </row>
    <row r="7" spans="1:16" ht="14.45">
      <c r="A7" s="6" t="s">
        <v>43</v>
      </c>
      <c r="B7" s="25" t="s">
        <v>42</v>
      </c>
      <c r="C7" s="26">
        <v>950</v>
      </c>
      <c r="D7" s="26">
        <v>62</v>
      </c>
      <c r="E7" s="9">
        <v>374</v>
      </c>
      <c r="F7" s="9">
        <v>1386</v>
      </c>
    </row>
    <row r="8" spans="1:16" ht="14.45">
      <c r="A8" s="6" t="s">
        <v>44</v>
      </c>
      <c r="B8" s="25" t="s">
        <v>42</v>
      </c>
      <c r="C8" s="26">
        <v>1107</v>
      </c>
      <c r="D8" s="26">
        <v>4807</v>
      </c>
      <c r="E8" s="9">
        <v>379</v>
      </c>
      <c r="F8" s="9">
        <v>1577</v>
      </c>
    </row>
    <row r="9" spans="1:16" ht="14.45">
      <c r="A9" s="6" t="s">
        <v>45</v>
      </c>
      <c r="B9" s="25" t="s">
        <v>42</v>
      </c>
      <c r="C9" s="26">
        <v>1003</v>
      </c>
      <c r="D9" s="26">
        <v>93</v>
      </c>
      <c r="E9" s="9">
        <v>342</v>
      </c>
      <c r="F9" s="9">
        <v>1438</v>
      </c>
    </row>
    <row r="10" spans="1:16" ht="14.45">
      <c r="A10" s="6" t="s">
        <v>46</v>
      </c>
      <c r="B10" s="25" t="s">
        <v>42</v>
      </c>
      <c r="C10" s="26">
        <v>976</v>
      </c>
      <c r="D10" s="26">
        <v>67</v>
      </c>
      <c r="E10" s="9">
        <v>318</v>
      </c>
      <c r="F10" s="9">
        <v>1361</v>
      </c>
    </row>
    <row r="11" spans="1:16" ht="14.45">
      <c r="A11" s="13" t="s">
        <v>47</v>
      </c>
      <c r="B11" s="21" t="s">
        <v>42</v>
      </c>
      <c r="C11" s="22">
        <v>956</v>
      </c>
      <c r="D11" s="22">
        <v>145</v>
      </c>
      <c r="E11" s="14">
        <v>238</v>
      </c>
      <c r="F11" s="14">
        <v>1339</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1339</v>
      </c>
      <c r="C16" s="119">
        <v>0.71023151605675883</v>
      </c>
      <c r="D16" s="119">
        <v>3.2860343539955192E-2</v>
      </c>
      <c r="E16" s="119">
        <v>0.25690814040328602</v>
      </c>
      <c r="F16" s="9">
        <v>1339</v>
      </c>
      <c r="H16"/>
      <c r="I16"/>
      <c r="J16"/>
      <c r="K16"/>
      <c r="L16"/>
      <c r="M16"/>
      <c r="N16"/>
      <c r="O16"/>
      <c r="P16"/>
    </row>
    <row r="17" spans="1:16" s="3" customFormat="1" ht="14.45">
      <c r="A17" s="6" t="s">
        <v>43</v>
      </c>
      <c r="B17" s="27">
        <v>1386</v>
      </c>
      <c r="C17" s="119">
        <v>0.68542568542568538</v>
      </c>
      <c r="D17" s="119">
        <v>4.4733044733044736E-2</v>
      </c>
      <c r="E17" s="119">
        <v>0.26984126984126983</v>
      </c>
      <c r="F17" s="9">
        <v>1386</v>
      </c>
      <c r="H17"/>
      <c r="I17"/>
      <c r="J17"/>
      <c r="K17"/>
      <c r="L17"/>
      <c r="M17"/>
      <c r="N17"/>
      <c r="O17"/>
      <c r="P17"/>
    </row>
    <row r="18" spans="1:16" s="3" customFormat="1" ht="14.45">
      <c r="A18" s="6" t="s">
        <v>44</v>
      </c>
      <c r="B18" s="27">
        <v>1577</v>
      </c>
      <c r="C18" s="119">
        <v>0.70196575776791381</v>
      </c>
      <c r="D18" s="119">
        <v>5.770450221940393E-2</v>
      </c>
      <c r="E18" s="119">
        <v>0.24032974001268231</v>
      </c>
      <c r="F18" s="9">
        <v>1577</v>
      </c>
      <c r="H18"/>
      <c r="I18"/>
      <c r="J18"/>
      <c r="K18"/>
      <c r="L18"/>
      <c r="M18"/>
      <c r="N18"/>
      <c r="O18"/>
      <c r="P18"/>
    </row>
    <row r="19" spans="1:16" s="3" customFormat="1" ht="14.45">
      <c r="A19" s="6" t="s">
        <v>45</v>
      </c>
      <c r="B19" s="27">
        <v>1438</v>
      </c>
      <c r="C19" s="119">
        <v>0.69749652294853959</v>
      </c>
      <c r="D19" s="119">
        <v>6.4673157162726008E-2</v>
      </c>
      <c r="E19" s="119">
        <v>0.23783031988873435</v>
      </c>
      <c r="F19" s="9">
        <v>1438</v>
      </c>
      <c r="H19"/>
      <c r="I19"/>
      <c r="J19"/>
      <c r="K19"/>
      <c r="L19"/>
      <c r="M19"/>
      <c r="N19"/>
      <c r="O19"/>
      <c r="P19"/>
    </row>
    <row r="20" spans="1:16" s="3" customFormat="1" ht="14.45">
      <c r="A20" s="6" t="s">
        <v>46</v>
      </c>
      <c r="B20" s="27">
        <v>1361</v>
      </c>
      <c r="C20" s="119">
        <v>0.71711976487876561</v>
      </c>
      <c r="D20" s="119">
        <v>4.9228508449669361E-2</v>
      </c>
      <c r="E20" s="119">
        <v>0.23365172667156503</v>
      </c>
      <c r="F20" s="9">
        <v>1361</v>
      </c>
      <c r="H20"/>
      <c r="I20"/>
      <c r="J20"/>
      <c r="K20"/>
      <c r="L20"/>
      <c r="M20"/>
      <c r="N20"/>
      <c r="O20"/>
      <c r="P20"/>
    </row>
    <row r="21" spans="1:16" s="3" customFormat="1" ht="14.45">
      <c r="A21" s="13" t="s">
        <v>47</v>
      </c>
      <c r="B21" s="23">
        <v>1339</v>
      </c>
      <c r="C21" s="120">
        <v>0.71396564600448098</v>
      </c>
      <c r="D21" s="120">
        <v>0.10828976848394324</v>
      </c>
      <c r="E21" s="120">
        <v>0.17774458551157579</v>
      </c>
      <c r="F21" s="14">
        <v>1339</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1448</v>
      </c>
      <c r="D31" s="26">
        <v>88</v>
      </c>
      <c r="E31" s="9">
        <v>228</v>
      </c>
      <c r="F31" s="9">
        <v>1764</v>
      </c>
      <c r="H31"/>
      <c r="I31"/>
      <c r="J31"/>
      <c r="K31"/>
      <c r="L31"/>
      <c r="M31"/>
      <c r="N31"/>
      <c r="O31"/>
      <c r="P31"/>
    </row>
    <row r="32" spans="1:16" s="3" customFormat="1" ht="14.45">
      <c r="A32" s="6" t="s">
        <v>46</v>
      </c>
      <c r="B32" s="25" t="s">
        <v>52</v>
      </c>
      <c r="C32" s="26">
        <v>1475</v>
      </c>
      <c r="D32" s="26">
        <v>91</v>
      </c>
      <c r="E32" s="9">
        <v>175</v>
      </c>
      <c r="F32" s="9">
        <v>1741</v>
      </c>
      <c r="H32"/>
      <c r="I32"/>
      <c r="J32"/>
      <c r="K32"/>
      <c r="L32"/>
      <c r="M32"/>
      <c r="N32"/>
      <c r="O32"/>
      <c r="P32"/>
    </row>
    <row r="33" spans="1:16" s="3" customFormat="1" ht="14.45">
      <c r="A33" s="13" t="s">
        <v>47</v>
      </c>
      <c r="B33" s="21" t="s">
        <v>52</v>
      </c>
      <c r="C33" s="22">
        <v>1242</v>
      </c>
      <c r="D33" s="22">
        <v>167</v>
      </c>
      <c r="E33" s="14">
        <v>176</v>
      </c>
      <c r="F33" s="14">
        <v>1585</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1764</v>
      </c>
      <c r="C37" s="45">
        <v>0.82086167800453513</v>
      </c>
      <c r="D37" s="45">
        <v>4.9886621315192746E-2</v>
      </c>
      <c r="E37" s="45">
        <v>0.12925170068027211</v>
      </c>
      <c r="F37" s="9">
        <v>1764</v>
      </c>
      <c r="H37"/>
      <c r="I37"/>
      <c r="J37"/>
      <c r="K37"/>
      <c r="L37"/>
      <c r="M37"/>
      <c r="N37"/>
      <c r="O37"/>
      <c r="P37"/>
    </row>
    <row r="38" spans="1:16" s="3" customFormat="1" ht="14.45">
      <c r="A38" s="6" t="s">
        <v>46</v>
      </c>
      <c r="B38" s="27">
        <v>1741</v>
      </c>
      <c r="C38" s="45">
        <v>0.84721424468696149</v>
      </c>
      <c r="D38" s="45">
        <v>5.2268811028144742E-2</v>
      </c>
      <c r="E38" s="45">
        <v>0.10051694428489374</v>
      </c>
      <c r="F38" s="9">
        <v>1741</v>
      </c>
      <c r="H38"/>
      <c r="I38"/>
      <c r="J38"/>
      <c r="K38"/>
      <c r="L38"/>
      <c r="M38"/>
      <c r="N38"/>
      <c r="O38"/>
      <c r="P38"/>
    </row>
    <row r="39" spans="1:16" s="3" customFormat="1" ht="14.45">
      <c r="A39" s="13" t="s">
        <v>47</v>
      </c>
      <c r="B39" s="23">
        <v>1585</v>
      </c>
      <c r="C39" s="48">
        <v>0.783596214511041</v>
      </c>
      <c r="D39" s="48">
        <v>0.1053627760252366</v>
      </c>
      <c r="E39" s="48">
        <v>0.1110410094637224</v>
      </c>
      <c r="F39" s="14">
        <v>1585</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c r="D46" s="26"/>
      <c r="E46" s="9"/>
      <c r="F46" s="9"/>
      <c r="H46"/>
      <c r="I46"/>
      <c r="J46"/>
      <c r="K46"/>
      <c r="L46"/>
      <c r="M46"/>
      <c r="N46"/>
      <c r="O46"/>
      <c r="P46"/>
    </row>
    <row r="47" spans="1:16" s="3" customFormat="1" ht="14.45">
      <c r="A47" s="6"/>
      <c r="B47" s="25" t="s">
        <v>55</v>
      </c>
      <c r="C47" s="26"/>
      <c r="D47" s="26"/>
      <c r="E47" s="9"/>
      <c r="F47" s="9"/>
      <c r="H47"/>
      <c r="I47"/>
      <c r="J47"/>
      <c r="K47"/>
      <c r="L47"/>
      <c r="M47"/>
      <c r="N47"/>
      <c r="O47"/>
      <c r="P47"/>
    </row>
    <row r="48" spans="1:16" s="3" customFormat="1" ht="14.45">
      <c r="A48" s="6"/>
      <c r="B48" s="25" t="s">
        <v>56</v>
      </c>
      <c r="C48" s="26">
        <v>440</v>
      </c>
      <c r="D48" s="26">
        <v>9</v>
      </c>
      <c r="E48" s="9">
        <v>11</v>
      </c>
      <c r="F48" s="9">
        <v>460</v>
      </c>
      <c r="H48"/>
      <c r="I48"/>
      <c r="J48"/>
      <c r="K48"/>
      <c r="L48"/>
      <c r="M48"/>
      <c r="N48"/>
      <c r="O48"/>
      <c r="P48"/>
    </row>
    <row r="49" spans="1:16" s="3" customFormat="1" ht="14.45">
      <c r="A49" s="6"/>
      <c r="B49" s="25" t="s">
        <v>57</v>
      </c>
      <c r="C49" s="26">
        <v>174</v>
      </c>
      <c r="D49" s="26">
        <v>31</v>
      </c>
      <c r="E49" s="9">
        <v>55</v>
      </c>
      <c r="F49" s="9">
        <v>260</v>
      </c>
      <c r="H49"/>
      <c r="I49"/>
      <c r="J49"/>
      <c r="K49"/>
      <c r="L49"/>
      <c r="M49"/>
      <c r="N49"/>
      <c r="O49"/>
      <c r="P49"/>
    </row>
    <row r="50" spans="1:16" s="3" customFormat="1" ht="14.45">
      <c r="A50" s="6"/>
      <c r="B50" s="25" t="s">
        <v>58</v>
      </c>
      <c r="C50" s="26">
        <v>324</v>
      </c>
      <c r="D50" s="26">
        <v>27</v>
      </c>
      <c r="E50" s="9">
        <v>119</v>
      </c>
      <c r="F50" s="9">
        <v>470</v>
      </c>
      <c r="H50"/>
      <c r="I50"/>
      <c r="J50"/>
      <c r="K50"/>
      <c r="L50"/>
      <c r="M50"/>
      <c r="N50"/>
      <c r="O50"/>
      <c r="P50"/>
    </row>
    <row r="51" spans="1:16" s="3" customFormat="1" ht="14.45">
      <c r="A51" s="6"/>
      <c r="B51" s="25" t="s">
        <v>59</v>
      </c>
      <c r="C51" s="26">
        <v>495</v>
      </c>
      <c r="D51" s="26">
        <v>20</v>
      </c>
      <c r="E51" s="9">
        <v>42</v>
      </c>
      <c r="F51" s="9">
        <v>557</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c r="D53" s="26"/>
      <c r="E53" s="9"/>
      <c r="F53" s="9"/>
      <c r="H53"/>
      <c r="I53"/>
      <c r="J53"/>
      <c r="K53"/>
      <c r="L53"/>
      <c r="M53"/>
      <c r="N53"/>
      <c r="O53"/>
      <c r="P53"/>
    </row>
    <row r="54" spans="1:16" s="3" customFormat="1" ht="14.45">
      <c r="A54" s="6"/>
      <c r="B54" s="25" t="s">
        <v>55</v>
      </c>
      <c r="C54" s="26"/>
      <c r="D54" s="26"/>
      <c r="E54" s="9"/>
      <c r="F54" s="9"/>
      <c r="H54"/>
      <c r="I54"/>
      <c r="J54"/>
      <c r="K54"/>
      <c r="L54"/>
      <c r="M54"/>
      <c r="N54"/>
      <c r="O54"/>
      <c r="P54"/>
    </row>
    <row r="55" spans="1:16" s="3" customFormat="1" ht="14.45">
      <c r="A55" s="6"/>
      <c r="B55" s="25" t="s">
        <v>56</v>
      </c>
      <c r="C55" s="26">
        <v>302</v>
      </c>
      <c r="D55" s="26">
        <v>12</v>
      </c>
      <c r="E55" s="9">
        <v>7</v>
      </c>
      <c r="F55" s="9">
        <v>321</v>
      </c>
      <c r="H55"/>
      <c r="I55"/>
      <c r="J55"/>
      <c r="K55"/>
      <c r="L55"/>
      <c r="M55"/>
      <c r="N55"/>
      <c r="O55"/>
      <c r="P55"/>
    </row>
    <row r="56" spans="1:16" s="3" customFormat="1" ht="14.45">
      <c r="A56" s="6"/>
      <c r="B56" s="25" t="s">
        <v>57</v>
      </c>
      <c r="C56" s="26">
        <v>236</v>
      </c>
      <c r="D56" s="26">
        <v>6</v>
      </c>
      <c r="E56" s="9">
        <v>17</v>
      </c>
      <c r="F56" s="9">
        <v>259</v>
      </c>
      <c r="H56"/>
      <c r="I56"/>
      <c r="J56"/>
      <c r="K56"/>
      <c r="L56"/>
      <c r="M56"/>
      <c r="N56"/>
      <c r="O56"/>
      <c r="P56"/>
    </row>
    <row r="57" spans="1:16" s="3" customFormat="1" ht="14.45">
      <c r="A57" s="6"/>
      <c r="B57" s="25" t="s">
        <v>58</v>
      </c>
      <c r="C57" s="26">
        <v>296</v>
      </c>
      <c r="D57" s="26">
        <v>17</v>
      </c>
      <c r="E57" s="9">
        <v>81</v>
      </c>
      <c r="F57" s="9">
        <v>394</v>
      </c>
      <c r="H57"/>
      <c r="I57"/>
      <c r="J57"/>
      <c r="K57"/>
      <c r="L57"/>
      <c r="M57"/>
      <c r="N57"/>
      <c r="O57"/>
      <c r="P57"/>
    </row>
    <row r="58" spans="1:16" s="3" customFormat="1" ht="14.45">
      <c r="A58" s="6"/>
      <c r="B58" s="25" t="s">
        <v>59</v>
      </c>
      <c r="C58" s="26">
        <v>595</v>
      </c>
      <c r="D58" s="26">
        <v>47</v>
      </c>
      <c r="E58" s="9">
        <v>69</v>
      </c>
      <c r="F58" s="9">
        <v>711</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79</v>
      </c>
      <c r="D60" s="34">
        <v>7</v>
      </c>
      <c r="E60" s="33">
        <v>0</v>
      </c>
      <c r="F60" s="33">
        <v>86</v>
      </c>
      <c r="H60"/>
      <c r="I60"/>
      <c r="J60"/>
      <c r="K60"/>
      <c r="L60"/>
      <c r="M60"/>
      <c r="N60"/>
      <c r="O60"/>
      <c r="P60"/>
    </row>
    <row r="61" spans="1:16" s="3" customFormat="1" ht="14.45">
      <c r="A61" s="31"/>
      <c r="B61" s="32" t="s">
        <v>55</v>
      </c>
      <c r="C61" s="34"/>
      <c r="D61" s="34"/>
      <c r="E61" s="33"/>
      <c r="F61" s="33"/>
      <c r="H61"/>
      <c r="I61"/>
      <c r="J61"/>
      <c r="K61"/>
      <c r="L61"/>
      <c r="M61"/>
      <c r="N61"/>
      <c r="O61"/>
      <c r="P61"/>
    </row>
    <row r="62" spans="1:16" s="3" customFormat="1" ht="14.45">
      <c r="A62" s="31"/>
      <c r="B62" s="32" t="s">
        <v>56</v>
      </c>
      <c r="C62" s="34">
        <v>102</v>
      </c>
      <c r="D62" s="34">
        <v>15</v>
      </c>
      <c r="E62" s="33">
        <v>6</v>
      </c>
      <c r="F62" s="33">
        <v>123</v>
      </c>
      <c r="H62"/>
      <c r="I62"/>
      <c r="J62"/>
      <c r="K62"/>
      <c r="L62"/>
      <c r="M62"/>
      <c r="N62"/>
      <c r="O62"/>
      <c r="P62"/>
    </row>
    <row r="63" spans="1:16" s="3" customFormat="1" ht="14.45">
      <c r="A63" s="31"/>
      <c r="B63" s="32" t="s">
        <v>57</v>
      </c>
      <c r="C63" s="34">
        <v>143</v>
      </c>
      <c r="D63" s="34">
        <v>27</v>
      </c>
      <c r="E63" s="33">
        <v>21</v>
      </c>
      <c r="F63" s="33">
        <v>191</v>
      </c>
      <c r="H63"/>
      <c r="I63"/>
      <c r="J63"/>
      <c r="K63"/>
      <c r="L63"/>
      <c r="M63"/>
      <c r="N63"/>
      <c r="O63"/>
      <c r="P63"/>
    </row>
    <row r="64" spans="1:16" s="3" customFormat="1" ht="14.45">
      <c r="A64" s="31"/>
      <c r="B64" s="32" t="s">
        <v>58</v>
      </c>
      <c r="C64" s="34">
        <v>541</v>
      </c>
      <c r="D64" s="34">
        <v>95</v>
      </c>
      <c r="E64" s="33">
        <v>105</v>
      </c>
      <c r="F64" s="33">
        <v>741</v>
      </c>
      <c r="H64"/>
      <c r="I64"/>
      <c r="J64"/>
      <c r="K64"/>
      <c r="L64"/>
      <c r="M64"/>
      <c r="N64"/>
      <c r="O64"/>
      <c r="P64"/>
    </row>
    <row r="65" spans="1:16" s="3" customFormat="1" ht="14.45">
      <c r="A65" s="13"/>
      <c r="B65" s="21" t="s">
        <v>59</v>
      </c>
      <c r="C65" s="22">
        <v>365</v>
      </c>
      <c r="D65" s="22">
        <v>22</v>
      </c>
      <c r="E65" s="14">
        <v>37</v>
      </c>
      <c r="F65" s="14">
        <v>424</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589</v>
      </c>
      <c r="C71" s="45"/>
      <c r="D71" s="45"/>
      <c r="E71" s="110"/>
      <c r="F71" s="46"/>
      <c r="H71"/>
      <c r="I71"/>
      <c r="J71"/>
      <c r="K71"/>
      <c r="L71"/>
      <c r="M71"/>
      <c r="N71"/>
      <c r="O71"/>
      <c r="P71"/>
    </row>
    <row r="72" spans="1:16" s="3" customFormat="1" ht="14.45">
      <c r="A72" s="6"/>
      <c r="B72" s="36" t="s">
        <v>230</v>
      </c>
      <c r="C72" s="45"/>
      <c r="D72" s="45"/>
      <c r="E72" s="110"/>
      <c r="F72" s="46"/>
      <c r="H72"/>
      <c r="I72"/>
      <c r="J72"/>
      <c r="K72"/>
      <c r="L72"/>
      <c r="M72"/>
      <c r="N72"/>
      <c r="O72"/>
      <c r="P72"/>
    </row>
    <row r="73" spans="1:16" s="3" customFormat="1" ht="14.45">
      <c r="A73" s="6"/>
      <c r="B73" s="36" t="s">
        <v>1518</v>
      </c>
      <c r="C73" s="45">
        <v>0.95652173913043481</v>
      </c>
      <c r="D73" s="45">
        <v>1.9565217391304349E-2</v>
      </c>
      <c r="E73" s="110">
        <v>2.391304347826087E-2</v>
      </c>
      <c r="F73" s="46"/>
      <c r="H73"/>
      <c r="I73"/>
      <c r="J73"/>
      <c r="K73"/>
      <c r="L73"/>
      <c r="M73"/>
      <c r="N73"/>
      <c r="O73"/>
      <c r="P73"/>
    </row>
    <row r="74" spans="1:16" s="3" customFormat="1" ht="14.45">
      <c r="A74" s="6"/>
      <c r="B74" s="36" t="s">
        <v>1519</v>
      </c>
      <c r="C74" s="45">
        <v>0.66923076923076918</v>
      </c>
      <c r="D74" s="45">
        <v>0.11923076923076924</v>
      </c>
      <c r="E74" s="110">
        <v>0.21153846153846154</v>
      </c>
      <c r="F74" s="46"/>
      <c r="H74"/>
      <c r="I74"/>
      <c r="J74"/>
      <c r="K74"/>
      <c r="L74"/>
      <c r="M74"/>
      <c r="N74"/>
      <c r="O74"/>
      <c r="P74"/>
    </row>
    <row r="75" spans="1:16" s="3" customFormat="1" ht="14.45">
      <c r="A75" s="6"/>
      <c r="B75" s="36" t="s">
        <v>1520</v>
      </c>
      <c r="C75" s="45">
        <v>0.68936170212765957</v>
      </c>
      <c r="D75" s="45">
        <v>5.7446808510638298E-2</v>
      </c>
      <c r="E75" s="110">
        <v>0.2531914893617021</v>
      </c>
      <c r="F75" s="46"/>
      <c r="H75"/>
      <c r="I75"/>
      <c r="J75"/>
      <c r="K75"/>
      <c r="L75"/>
      <c r="M75"/>
      <c r="N75"/>
      <c r="O75"/>
      <c r="P75"/>
    </row>
    <row r="76" spans="1:16" s="3" customFormat="1" ht="14.45">
      <c r="A76" s="6"/>
      <c r="B76" s="36" t="s">
        <v>1521</v>
      </c>
      <c r="C76" s="45">
        <v>0.88868940754039494</v>
      </c>
      <c r="D76" s="45">
        <v>3.5906642728904849E-2</v>
      </c>
      <c r="E76" s="110">
        <v>7.5403949730700179E-2</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442</v>
      </c>
      <c r="C78" s="45"/>
      <c r="D78" s="45"/>
      <c r="E78" s="110"/>
      <c r="F78" s="46"/>
      <c r="H78"/>
      <c r="I78"/>
      <c r="J78"/>
      <c r="K78"/>
      <c r="L78"/>
      <c r="M78"/>
      <c r="N78"/>
      <c r="O78"/>
      <c r="P78"/>
    </row>
    <row r="79" spans="1:16" s="3" customFormat="1" ht="14.45">
      <c r="A79" s="6"/>
      <c r="B79" s="36" t="s">
        <v>230</v>
      </c>
      <c r="C79" s="45"/>
      <c r="D79" s="45"/>
      <c r="E79" s="110"/>
      <c r="F79" s="46"/>
      <c r="H79"/>
      <c r="I79"/>
      <c r="J79"/>
      <c r="K79"/>
      <c r="L79"/>
      <c r="M79"/>
      <c r="N79"/>
      <c r="O79"/>
      <c r="P79"/>
    </row>
    <row r="80" spans="1:16" s="3" customFormat="1" ht="14.45">
      <c r="A80" s="6"/>
      <c r="B80" s="36" t="s">
        <v>1522</v>
      </c>
      <c r="C80" s="45">
        <v>0.94080996884735202</v>
      </c>
      <c r="D80" s="45">
        <v>3.7383177570093455E-2</v>
      </c>
      <c r="E80" s="110">
        <v>2.1806853582554516E-2</v>
      </c>
      <c r="F80" s="46"/>
      <c r="H80"/>
      <c r="I80"/>
      <c r="J80"/>
      <c r="K80"/>
      <c r="L80"/>
      <c r="M80"/>
      <c r="N80"/>
      <c r="O80"/>
      <c r="P80"/>
    </row>
    <row r="81" spans="1:16" s="3" customFormat="1" ht="14.45">
      <c r="A81" s="6"/>
      <c r="B81" s="36" t="s">
        <v>1523</v>
      </c>
      <c r="C81" s="45">
        <v>0.91119691119691115</v>
      </c>
      <c r="D81" s="45">
        <v>2.3166023166023165E-2</v>
      </c>
      <c r="E81" s="110">
        <v>6.5637065637065631E-2</v>
      </c>
      <c r="F81" s="46"/>
      <c r="H81"/>
      <c r="I81"/>
      <c r="J81"/>
      <c r="K81"/>
      <c r="L81"/>
      <c r="M81"/>
      <c r="N81"/>
      <c r="O81"/>
      <c r="P81"/>
    </row>
    <row r="82" spans="1:16" s="3" customFormat="1" ht="14.45">
      <c r="A82" s="6"/>
      <c r="B82" s="36" t="s">
        <v>1524</v>
      </c>
      <c r="C82" s="45">
        <v>0.75126903553299496</v>
      </c>
      <c r="D82" s="45">
        <v>4.3147208121827409E-2</v>
      </c>
      <c r="E82" s="110">
        <v>0.20558375634517767</v>
      </c>
      <c r="F82" s="46"/>
      <c r="H82"/>
      <c r="I82"/>
      <c r="J82"/>
      <c r="K82"/>
      <c r="L82"/>
      <c r="M82"/>
      <c r="N82"/>
      <c r="O82"/>
      <c r="P82"/>
    </row>
    <row r="83" spans="1:16" s="3" customFormat="1" ht="14.45">
      <c r="A83" s="6"/>
      <c r="B83" s="36" t="s">
        <v>1525</v>
      </c>
      <c r="C83" s="45">
        <v>0.83684950773558364</v>
      </c>
      <c r="D83" s="45">
        <v>6.6104078762306617E-2</v>
      </c>
      <c r="E83" s="110">
        <v>9.7046413502109699E-2</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1526</v>
      </c>
      <c r="C85" s="47">
        <v>0.91860465116279066</v>
      </c>
      <c r="D85" s="47">
        <v>8.1395348837209308E-2</v>
      </c>
      <c r="E85" s="112">
        <v>0</v>
      </c>
      <c r="F85" s="46"/>
      <c r="H85"/>
      <c r="I85"/>
      <c r="J85"/>
      <c r="K85"/>
      <c r="L85"/>
      <c r="M85"/>
      <c r="N85"/>
      <c r="O85"/>
      <c r="P85"/>
    </row>
    <row r="86" spans="1:16" s="3" customFormat="1" ht="14.45">
      <c r="A86" s="31"/>
      <c r="B86" s="38" t="s">
        <v>230</v>
      </c>
      <c r="C86" s="47"/>
      <c r="D86" s="47"/>
      <c r="E86" s="112"/>
      <c r="F86" s="46"/>
      <c r="H86"/>
      <c r="I86"/>
      <c r="J86"/>
      <c r="K86"/>
      <c r="L86"/>
      <c r="M86"/>
      <c r="N86"/>
      <c r="O86"/>
      <c r="P86"/>
    </row>
    <row r="87" spans="1:16" s="3" customFormat="1" ht="14.45">
      <c r="A87" s="31"/>
      <c r="B87" s="38" t="s">
        <v>1527</v>
      </c>
      <c r="C87" s="47">
        <v>0.82926829268292679</v>
      </c>
      <c r="D87" s="47">
        <v>0.12195121951219512</v>
      </c>
      <c r="E87" s="112">
        <v>4.878048780487805E-2</v>
      </c>
      <c r="F87" s="46"/>
      <c r="H87"/>
      <c r="I87"/>
      <c r="J87"/>
      <c r="K87"/>
      <c r="L87"/>
      <c r="M87"/>
      <c r="N87"/>
      <c r="O87"/>
      <c r="P87"/>
    </row>
    <row r="88" spans="1:16" s="3" customFormat="1" ht="14.45">
      <c r="A88" s="31"/>
      <c r="B88" s="38" t="s">
        <v>1528</v>
      </c>
      <c r="C88" s="47">
        <v>0.74869109947643975</v>
      </c>
      <c r="D88" s="47">
        <v>0.14136125654450263</v>
      </c>
      <c r="E88" s="112">
        <v>0.1099476439790576</v>
      </c>
      <c r="F88" s="46"/>
      <c r="H88"/>
      <c r="I88"/>
      <c r="J88"/>
      <c r="K88"/>
      <c r="L88"/>
      <c r="M88"/>
      <c r="N88"/>
      <c r="O88"/>
      <c r="P88"/>
    </row>
    <row r="89" spans="1:16" s="3" customFormat="1" ht="14.45">
      <c r="A89" s="31"/>
      <c r="B89" s="38" t="s">
        <v>1529</v>
      </c>
      <c r="C89" s="47">
        <v>0.73009446693657221</v>
      </c>
      <c r="D89" s="47">
        <v>0.12820512820512819</v>
      </c>
      <c r="E89" s="112">
        <v>0.1417004048582996</v>
      </c>
      <c r="F89" s="46"/>
      <c r="H89"/>
      <c r="I89"/>
      <c r="J89"/>
      <c r="K89"/>
      <c r="L89"/>
      <c r="M89"/>
      <c r="N89"/>
      <c r="O89"/>
      <c r="P89"/>
    </row>
    <row r="90" spans="1:16" s="3" customFormat="1" ht="14.45">
      <c r="A90" s="13"/>
      <c r="B90" s="72" t="s">
        <v>1530</v>
      </c>
      <c r="C90" s="48">
        <v>0.86084905660377353</v>
      </c>
      <c r="D90" s="48">
        <v>5.1886792452830191E-2</v>
      </c>
      <c r="E90" s="113">
        <v>8.7264150943396221E-2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18</v>
      </c>
      <c r="F99" s="50">
        <v>7.1999999999999995E-2</v>
      </c>
      <c r="H99"/>
      <c r="I99"/>
      <c r="J99"/>
      <c r="K99"/>
      <c r="L99"/>
      <c r="M99"/>
      <c r="N99"/>
      <c r="O99"/>
      <c r="P99"/>
    </row>
    <row r="100" spans="1:16" s="3" customFormat="1" ht="14.45">
      <c r="A100" t="s">
        <v>81</v>
      </c>
      <c r="B100"/>
      <c r="C100"/>
      <c r="D100"/>
      <c r="E100" s="34">
        <v>27</v>
      </c>
      <c r="F100" s="47">
        <v>0.108</v>
      </c>
      <c r="H100"/>
      <c r="I100"/>
      <c r="J100"/>
      <c r="K100"/>
      <c r="L100"/>
      <c r="M100"/>
      <c r="N100"/>
      <c r="O100"/>
      <c r="P100"/>
    </row>
    <row r="101" spans="1:16" s="3" customFormat="1" ht="14.45">
      <c r="A101" t="s">
        <v>82</v>
      </c>
      <c r="B101"/>
      <c r="C101"/>
      <c r="D101"/>
      <c r="E101" s="34">
        <v>79</v>
      </c>
      <c r="F101" s="47">
        <v>0.316</v>
      </c>
      <c r="H101"/>
      <c r="I101"/>
      <c r="J101"/>
      <c r="K101"/>
      <c r="L101"/>
      <c r="M101"/>
      <c r="N101"/>
      <c r="O101"/>
      <c r="P101"/>
    </row>
    <row r="102" spans="1:16" s="3" customFormat="1" ht="14.45">
      <c r="A102" t="s">
        <v>83</v>
      </c>
      <c r="B102"/>
      <c r="C102"/>
      <c r="D102"/>
      <c r="E102" s="34">
        <v>84</v>
      </c>
      <c r="F102" s="47">
        <v>0.33600000000000002</v>
      </c>
      <c r="H102"/>
      <c r="I102"/>
      <c r="J102"/>
      <c r="K102"/>
      <c r="L102"/>
      <c r="M102"/>
      <c r="N102"/>
      <c r="O102"/>
      <c r="P102"/>
    </row>
    <row r="103" spans="1:16" s="3" customFormat="1" ht="14.45">
      <c r="A103" s="44" t="s">
        <v>84</v>
      </c>
      <c r="B103" s="44"/>
      <c r="C103" s="44"/>
      <c r="D103" s="44"/>
      <c r="E103" s="22">
        <v>42</v>
      </c>
      <c r="F103" s="48">
        <v>0.16800000000000001</v>
      </c>
      <c r="H103"/>
      <c r="I103"/>
      <c r="J103"/>
      <c r="K103"/>
      <c r="L103"/>
      <c r="M103"/>
      <c r="N103"/>
      <c r="O103"/>
      <c r="P103"/>
    </row>
    <row r="104" spans="1:16" s="3" customFormat="1" ht="14.45">
      <c r="A104"/>
      <c r="B104"/>
      <c r="C104"/>
      <c r="D104"/>
      <c r="E104" s="40">
        <v>250</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566</v>
      </c>
      <c r="D115" s="26">
        <v>44</v>
      </c>
      <c r="E115" s="9">
        <v>137</v>
      </c>
      <c r="F115" s="9">
        <v>747</v>
      </c>
      <c r="H115"/>
      <c r="I115"/>
      <c r="J115"/>
      <c r="K115"/>
      <c r="L115"/>
      <c r="M115"/>
      <c r="N115"/>
      <c r="O115"/>
      <c r="P115"/>
    </row>
    <row r="116" spans="1:16" s="3" customFormat="1" ht="14.45">
      <c r="A116" s="6" t="s">
        <v>43</v>
      </c>
      <c r="B116" s="25" t="s">
        <v>42</v>
      </c>
      <c r="C116" s="26">
        <v>676</v>
      </c>
      <c r="D116" s="26">
        <v>44</v>
      </c>
      <c r="E116" s="9">
        <v>153</v>
      </c>
      <c r="F116" s="9">
        <v>873</v>
      </c>
      <c r="H116"/>
      <c r="I116"/>
      <c r="J116"/>
      <c r="K116"/>
      <c r="L116"/>
      <c r="M116"/>
      <c r="N116"/>
      <c r="O116"/>
      <c r="P116"/>
    </row>
    <row r="117" spans="1:16" s="3" customFormat="1" ht="14.45">
      <c r="A117" s="6" t="s">
        <v>44</v>
      </c>
      <c r="B117" s="25" t="s">
        <v>42</v>
      </c>
      <c r="C117" s="26">
        <v>649</v>
      </c>
      <c r="D117" s="26">
        <v>51</v>
      </c>
      <c r="E117" s="9">
        <v>168</v>
      </c>
      <c r="F117" s="9">
        <v>868</v>
      </c>
      <c r="H117"/>
      <c r="I117"/>
      <c r="J117"/>
      <c r="K117"/>
      <c r="L117"/>
      <c r="M117"/>
      <c r="N117"/>
      <c r="O117"/>
      <c r="P117"/>
    </row>
    <row r="118" spans="1:16" s="3" customFormat="1" ht="14.45">
      <c r="A118" s="6" t="s">
        <v>45</v>
      </c>
      <c r="B118" s="25" t="s">
        <v>42</v>
      </c>
      <c r="C118" s="26">
        <v>699</v>
      </c>
      <c r="D118" s="26">
        <v>55</v>
      </c>
      <c r="E118" s="9">
        <v>192</v>
      </c>
      <c r="F118" s="9">
        <v>946</v>
      </c>
      <c r="H118"/>
      <c r="I118"/>
      <c r="J118"/>
      <c r="K118"/>
      <c r="L118"/>
      <c r="M118"/>
      <c r="N118"/>
      <c r="O118"/>
      <c r="P118"/>
    </row>
    <row r="119" spans="1:16" s="3" customFormat="1" ht="14.45">
      <c r="A119" s="6" t="s">
        <v>46</v>
      </c>
      <c r="B119" s="25" t="s">
        <v>42</v>
      </c>
      <c r="C119" s="26">
        <v>733</v>
      </c>
      <c r="D119" s="26">
        <v>56</v>
      </c>
      <c r="E119" s="9">
        <v>188</v>
      </c>
      <c r="F119" s="9">
        <v>977</v>
      </c>
      <c r="H119"/>
      <c r="I119"/>
      <c r="J119"/>
      <c r="K119"/>
      <c r="L119"/>
      <c r="M119"/>
      <c r="N119"/>
      <c r="O119"/>
      <c r="P119"/>
    </row>
    <row r="120" spans="1:16" s="3" customFormat="1" ht="14.45">
      <c r="A120" s="13" t="s">
        <v>47</v>
      </c>
      <c r="B120" s="21" t="s">
        <v>42</v>
      </c>
      <c r="C120" s="22">
        <v>806</v>
      </c>
      <c r="D120" s="22">
        <v>91</v>
      </c>
      <c r="E120" s="14">
        <v>137</v>
      </c>
      <c r="F120" s="14">
        <v>1034</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747</v>
      </c>
      <c r="C124" s="45">
        <v>0.7576974564926372</v>
      </c>
      <c r="D124" s="45">
        <v>5.8902275769745646E-2</v>
      </c>
      <c r="E124" s="45">
        <v>0.18340026773761714</v>
      </c>
      <c r="F124" s="9">
        <v>747</v>
      </c>
      <c r="H124"/>
      <c r="I124"/>
      <c r="J124"/>
      <c r="K124"/>
      <c r="L124"/>
      <c r="M124"/>
      <c r="N124"/>
      <c r="O124"/>
      <c r="P124"/>
    </row>
    <row r="125" spans="1:16" s="3" customFormat="1" ht="14.45">
      <c r="A125" s="6" t="s">
        <v>43</v>
      </c>
      <c r="B125" s="27">
        <v>873</v>
      </c>
      <c r="C125" s="45">
        <v>0.77434135166093931</v>
      </c>
      <c r="D125" s="45">
        <v>5.0400916380297825E-2</v>
      </c>
      <c r="E125" s="45">
        <v>0.17525773195876287</v>
      </c>
      <c r="F125" s="9">
        <v>873</v>
      </c>
      <c r="H125"/>
      <c r="I125"/>
      <c r="J125"/>
      <c r="K125"/>
      <c r="L125"/>
      <c r="M125"/>
      <c r="N125"/>
      <c r="O125"/>
      <c r="P125"/>
    </row>
    <row r="126" spans="1:16" s="3" customFormat="1" ht="14.45">
      <c r="A126" s="6" t="s">
        <v>44</v>
      </c>
      <c r="B126" s="27">
        <v>868</v>
      </c>
      <c r="C126" s="45">
        <v>0.74769585253456217</v>
      </c>
      <c r="D126" s="45">
        <v>5.8755760368663597E-2</v>
      </c>
      <c r="E126" s="45">
        <v>0.19354838709677419</v>
      </c>
      <c r="F126" s="9">
        <v>868</v>
      </c>
      <c r="H126"/>
      <c r="I126"/>
      <c r="J126"/>
      <c r="K126"/>
      <c r="L126"/>
      <c r="M126"/>
      <c r="N126"/>
      <c r="O126"/>
      <c r="P126"/>
    </row>
    <row r="127" spans="1:16" s="3" customFormat="1" ht="14.45">
      <c r="A127" s="6" t="s">
        <v>45</v>
      </c>
      <c r="B127" s="27">
        <v>946</v>
      </c>
      <c r="C127" s="45">
        <v>0.7389006342494715</v>
      </c>
      <c r="D127" s="45">
        <v>5.8139534883720929E-2</v>
      </c>
      <c r="E127" s="45">
        <v>0.20295983086680761</v>
      </c>
      <c r="F127" s="9">
        <v>946</v>
      </c>
      <c r="H127"/>
      <c r="I127"/>
      <c r="J127"/>
      <c r="K127"/>
      <c r="L127"/>
      <c r="M127"/>
      <c r="N127"/>
      <c r="O127"/>
      <c r="P127"/>
    </row>
    <row r="128" spans="1:16" s="3" customFormat="1" ht="14.45">
      <c r="A128" s="6" t="s">
        <v>46</v>
      </c>
      <c r="B128" s="27">
        <v>977</v>
      </c>
      <c r="C128" s="45">
        <v>0.75025588536335719</v>
      </c>
      <c r="D128" s="45">
        <v>5.7318321392016376E-2</v>
      </c>
      <c r="E128" s="45">
        <v>0.19242579324462641</v>
      </c>
      <c r="F128" s="9">
        <v>977</v>
      </c>
      <c r="H128"/>
      <c r="I128"/>
      <c r="J128"/>
      <c r="K128"/>
      <c r="L128"/>
      <c r="M128"/>
      <c r="N128"/>
      <c r="O128"/>
      <c r="P128"/>
    </row>
    <row r="129" spans="1:16" s="3" customFormat="1" ht="14.45">
      <c r="A129" s="13" t="s">
        <v>47</v>
      </c>
      <c r="B129" s="23">
        <v>1034</v>
      </c>
      <c r="C129" s="48">
        <v>0.77949709864603478</v>
      </c>
      <c r="D129" s="48">
        <v>8.800773694390715E-2</v>
      </c>
      <c r="E129" s="48">
        <v>0.13249516441005801</v>
      </c>
      <c r="F129" s="14">
        <v>1034</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248</v>
      </c>
      <c r="D142" s="26">
        <v>18</v>
      </c>
      <c r="E142" s="9">
        <v>52</v>
      </c>
      <c r="F142" s="9">
        <v>318</v>
      </c>
      <c r="H142"/>
      <c r="I142"/>
      <c r="J142"/>
      <c r="K142"/>
      <c r="L142"/>
      <c r="M142"/>
      <c r="N142"/>
      <c r="O142"/>
      <c r="P142"/>
    </row>
    <row r="143" spans="1:16" s="3" customFormat="1" ht="14.45">
      <c r="A143" s="6" t="s">
        <v>46</v>
      </c>
      <c r="B143" s="25" t="s">
        <v>87</v>
      </c>
      <c r="C143" s="26">
        <v>303</v>
      </c>
      <c r="D143" s="26">
        <v>11</v>
      </c>
      <c r="E143" s="9">
        <v>51</v>
      </c>
      <c r="F143" s="9">
        <v>365</v>
      </c>
      <c r="H143"/>
      <c r="I143"/>
      <c r="J143"/>
      <c r="K143"/>
      <c r="L143"/>
      <c r="M143"/>
      <c r="N143"/>
      <c r="O143"/>
      <c r="P143"/>
    </row>
    <row r="144" spans="1:16" s="3" customFormat="1" ht="14.45">
      <c r="A144" s="13" t="s">
        <v>47</v>
      </c>
      <c r="B144" s="21" t="s">
        <v>87</v>
      </c>
      <c r="C144" s="22">
        <v>292</v>
      </c>
      <c r="D144" s="22">
        <v>17</v>
      </c>
      <c r="E144" s="14">
        <v>32</v>
      </c>
      <c r="F144" s="14">
        <v>341</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318</v>
      </c>
      <c r="C148" s="45">
        <v>0.77987421383647804</v>
      </c>
      <c r="D148" s="45">
        <v>5.6603773584905662E-2</v>
      </c>
      <c r="E148" s="45">
        <v>0.16352201257861634</v>
      </c>
      <c r="F148" s="9">
        <v>318</v>
      </c>
      <c r="H148"/>
      <c r="I148"/>
      <c r="J148"/>
      <c r="K148"/>
      <c r="L148"/>
      <c r="M148"/>
      <c r="N148"/>
      <c r="O148"/>
      <c r="P148"/>
    </row>
    <row r="149" spans="1:16" s="3" customFormat="1" ht="14.45">
      <c r="A149" s="6" t="s">
        <v>46</v>
      </c>
      <c r="B149" s="27">
        <v>365</v>
      </c>
      <c r="C149" s="45">
        <v>0.83013698630136989</v>
      </c>
      <c r="D149" s="45">
        <v>3.0136986301369864E-2</v>
      </c>
      <c r="E149" s="45">
        <v>0.13972602739726028</v>
      </c>
      <c r="F149" s="9">
        <v>365</v>
      </c>
      <c r="H149"/>
      <c r="I149"/>
      <c r="J149"/>
      <c r="K149"/>
      <c r="L149"/>
      <c r="M149"/>
      <c r="N149"/>
      <c r="O149"/>
      <c r="P149"/>
    </row>
    <row r="150" spans="1:16" s="3" customFormat="1" ht="14.45">
      <c r="A150" s="13" t="s">
        <v>47</v>
      </c>
      <c r="B150" s="23">
        <v>341</v>
      </c>
      <c r="C150" s="48">
        <v>0.85630498533724342</v>
      </c>
      <c r="D150" s="48">
        <v>4.9853372434017593E-2</v>
      </c>
      <c r="E150" s="48">
        <v>9.3841642228739003E-2</v>
      </c>
      <c r="F150" s="14">
        <v>341</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c r="D158" s="26"/>
      <c r="E158" s="9"/>
      <c r="F158" s="9"/>
      <c r="H158"/>
      <c r="I158"/>
      <c r="J158"/>
      <c r="K158"/>
      <c r="L158"/>
      <c r="M158"/>
      <c r="N158"/>
      <c r="O158"/>
      <c r="P158"/>
    </row>
    <row r="159" spans="1:16" s="3" customFormat="1" ht="14.45">
      <c r="A159" s="6"/>
      <c r="B159" s="25" t="s">
        <v>57</v>
      </c>
      <c r="C159" s="26"/>
      <c r="D159" s="26"/>
      <c r="E159" s="9"/>
      <c r="F159" s="9"/>
      <c r="H159"/>
      <c r="I159"/>
      <c r="J159"/>
      <c r="K159"/>
      <c r="L159"/>
      <c r="M159"/>
      <c r="N159"/>
      <c r="O159"/>
      <c r="P159"/>
    </row>
    <row r="160" spans="1:16" s="3" customFormat="1" ht="14.45">
      <c r="A160" s="6"/>
      <c r="B160" s="25" t="s">
        <v>58</v>
      </c>
      <c r="C160" s="26">
        <v>165</v>
      </c>
      <c r="D160" s="26">
        <v>7</v>
      </c>
      <c r="E160" s="9">
        <v>32</v>
      </c>
      <c r="F160" s="9">
        <v>204</v>
      </c>
      <c r="H160"/>
      <c r="I160"/>
      <c r="J160"/>
      <c r="K160"/>
      <c r="L160"/>
      <c r="M160"/>
      <c r="N160"/>
      <c r="O160"/>
      <c r="P160"/>
    </row>
    <row r="161" spans="1:16" s="3" customFormat="1" ht="14.45">
      <c r="A161" s="6"/>
      <c r="B161" s="25" t="s">
        <v>59</v>
      </c>
      <c r="C161" s="26">
        <v>51</v>
      </c>
      <c r="D161" s="26">
        <v>1</v>
      </c>
      <c r="E161" s="9">
        <v>12</v>
      </c>
      <c r="F161" s="9">
        <v>64</v>
      </c>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c r="D164" s="26"/>
      <c r="E164" s="9"/>
      <c r="F164" s="9"/>
      <c r="H164"/>
      <c r="I164"/>
      <c r="J164"/>
      <c r="K164"/>
      <c r="L164"/>
      <c r="M164"/>
      <c r="N164"/>
      <c r="O164"/>
      <c r="P164"/>
    </row>
    <row r="165" spans="1:16" s="3" customFormat="1" ht="14.45">
      <c r="A165" s="6"/>
      <c r="B165" s="25" t="s">
        <v>57</v>
      </c>
      <c r="C165" s="26"/>
      <c r="D165" s="26"/>
      <c r="E165" s="9"/>
      <c r="F165" s="9"/>
      <c r="H165"/>
      <c r="I165"/>
      <c r="J165"/>
      <c r="K165"/>
      <c r="L165"/>
      <c r="M165"/>
      <c r="N165"/>
      <c r="O165"/>
      <c r="P165"/>
    </row>
    <row r="166" spans="1:16" s="3" customFormat="1" ht="14.45">
      <c r="A166" s="6"/>
      <c r="B166" s="25" t="s">
        <v>58</v>
      </c>
      <c r="C166" s="26">
        <v>218</v>
      </c>
      <c r="D166" s="26">
        <v>9</v>
      </c>
      <c r="E166" s="9">
        <v>37</v>
      </c>
      <c r="F166" s="9">
        <v>264</v>
      </c>
      <c r="H166"/>
      <c r="I166"/>
      <c r="J166"/>
      <c r="K166"/>
      <c r="L166"/>
      <c r="M166"/>
      <c r="N166"/>
      <c r="O166"/>
      <c r="P166"/>
    </row>
    <row r="167" spans="1:16" s="3" customFormat="1" ht="14.45">
      <c r="A167" s="6"/>
      <c r="B167" s="25" t="s">
        <v>59</v>
      </c>
      <c r="C167" s="26">
        <v>48</v>
      </c>
      <c r="D167" s="26">
        <v>1</v>
      </c>
      <c r="E167" s="9">
        <v>4</v>
      </c>
      <c r="F167" s="9">
        <v>53</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c r="D170" s="34"/>
      <c r="E170" s="33"/>
      <c r="F170" s="33"/>
      <c r="H170"/>
      <c r="I170"/>
      <c r="J170"/>
      <c r="K170"/>
      <c r="L170"/>
      <c r="M170"/>
      <c r="N170"/>
      <c r="O170"/>
      <c r="P170"/>
    </row>
    <row r="171" spans="1:16" s="3" customFormat="1" ht="14.45">
      <c r="A171" s="114" t="s">
        <v>47</v>
      </c>
      <c r="B171" s="32" t="s">
        <v>57</v>
      </c>
      <c r="C171" s="34"/>
      <c r="D171" s="34"/>
      <c r="E171" s="33"/>
      <c r="F171" s="33"/>
      <c r="H171"/>
      <c r="I171"/>
      <c r="J171"/>
      <c r="K171"/>
      <c r="L171"/>
      <c r="M171"/>
      <c r="N171"/>
      <c r="O171"/>
      <c r="P171"/>
    </row>
    <row r="172" spans="1:16" s="3" customFormat="1" ht="14.45">
      <c r="A172" s="114" t="s">
        <v>47</v>
      </c>
      <c r="B172" s="32" t="s">
        <v>58</v>
      </c>
      <c r="C172" s="34">
        <v>193</v>
      </c>
      <c r="D172" s="34">
        <v>9</v>
      </c>
      <c r="E172" s="33">
        <v>13</v>
      </c>
      <c r="F172" s="33">
        <v>215</v>
      </c>
      <c r="H172"/>
      <c r="I172"/>
      <c r="J172"/>
      <c r="K172"/>
      <c r="L172"/>
      <c r="M172"/>
      <c r="N172"/>
      <c r="O172"/>
      <c r="P172"/>
    </row>
    <row r="173" spans="1:16" s="3" customFormat="1" ht="14.45">
      <c r="A173" s="115" t="s">
        <v>47</v>
      </c>
      <c r="B173" s="21" t="s">
        <v>59</v>
      </c>
      <c r="C173" s="22">
        <v>49</v>
      </c>
      <c r="D173" s="22">
        <v>5</v>
      </c>
      <c r="E173" s="14">
        <v>13</v>
      </c>
      <c r="F173" s="14">
        <v>67</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312</v>
      </c>
      <c r="C180" s="45"/>
      <c r="D180" s="45"/>
      <c r="E180" s="110"/>
      <c r="F180" s="9"/>
      <c r="H180"/>
      <c r="I180"/>
      <c r="J180"/>
      <c r="K180"/>
      <c r="L180"/>
      <c r="M180"/>
      <c r="N180"/>
      <c r="O180"/>
      <c r="P180"/>
    </row>
    <row r="181" spans="1:16" s="3" customFormat="1" ht="14.45">
      <c r="A181" s="6"/>
      <c r="B181" s="36" t="s">
        <v>313</v>
      </c>
      <c r="C181" s="45"/>
      <c r="D181" s="45"/>
      <c r="E181" s="110"/>
      <c r="F181" s="9"/>
      <c r="H181"/>
      <c r="I181"/>
      <c r="J181"/>
      <c r="K181"/>
      <c r="L181"/>
      <c r="M181"/>
      <c r="N181"/>
      <c r="O181"/>
      <c r="P181"/>
    </row>
    <row r="182" spans="1:16" s="3" customFormat="1" ht="14.45">
      <c r="A182" s="6"/>
      <c r="B182" s="36" t="s">
        <v>1531</v>
      </c>
      <c r="C182" s="45">
        <v>0.80882352941176472</v>
      </c>
      <c r="D182" s="45">
        <v>3.4313725490196081E-2</v>
      </c>
      <c r="E182" s="110">
        <v>0.15686274509803921</v>
      </c>
      <c r="F182" s="9"/>
      <c r="H182"/>
      <c r="I182"/>
      <c r="J182"/>
      <c r="K182"/>
      <c r="L182"/>
      <c r="M182"/>
      <c r="N182"/>
      <c r="O182"/>
      <c r="P182"/>
    </row>
    <row r="183" spans="1:16" s="3" customFormat="1" ht="14.45">
      <c r="A183" s="6"/>
      <c r="B183" s="36" t="s">
        <v>1271</v>
      </c>
      <c r="C183" s="45">
        <v>0.796875</v>
      </c>
      <c r="D183" s="45">
        <v>1.5625E-2</v>
      </c>
      <c r="E183" s="110">
        <v>0.1875</v>
      </c>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312</v>
      </c>
      <c r="C186" s="45"/>
      <c r="D186" s="45"/>
      <c r="E186" s="110"/>
      <c r="F186" s="9"/>
      <c r="H186"/>
      <c r="I186"/>
      <c r="J186"/>
      <c r="K186"/>
      <c r="L186"/>
      <c r="M186"/>
      <c r="N186"/>
      <c r="O186"/>
      <c r="P186"/>
    </row>
    <row r="187" spans="1:16" s="3" customFormat="1" ht="14.45">
      <c r="A187" s="6"/>
      <c r="B187" s="36" t="s">
        <v>313</v>
      </c>
      <c r="C187" s="45"/>
      <c r="D187" s="45"/>
      <c r="E187" s="110"/>
      <c r="F187" s="9"/>
      <c r="H187"/>
      <c r="I187"/>
      <c r="J187"/>
      <c r="K187"/>
      <c r="L187"/>
      <c r="M187"/>
      <c r="N187"/>
      <c r="O187"/>
      <c r="P187"/>
    </row>
    <row r="188" spans="1:16" s="3" customFormat="1" ht="14.45">
      <c r="A188" s="6"/>
      <c r="B188" s="36" t="s">
        <v>1532</v>
      </c>
      <c r="C188" s="45">
        <v>0.8257575757575758</v>
      </c>
      <c r="D188" s="45">
        <v>3.4090909090909088E-2</v>
      </c>
      <c r="E188" s="110">
        <v>0.14015151515151514</v>
      </c>
      <c r="F188" s="9"/>
      <c r="H188"/>
      <c r="I188"/>
      <c r="J188"/>
      <c r="K188"/>
      <c r="L188"/>
      <c r="M188"/>
      <c r="N188"/>
      <c r="O188"/>
      <c r="P188"/>
    </row>
    <row r="189" spans="1:16" s="3" customFormat="1" ht="14.45">
      <c r="A189" s="6"/>
      <c r="B189" s="36" t="s">
        <v>733</v>
      </c>
      <c r="C189" s="45">
        <v>0.90566037735849059</v>
      </c>
      <c r="D189" s="45">
        <v>1.8867924528301886E-2</v>
      </c>
      <c r="E189" s="110">
        <v>7.5471698113207544E-2</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312</v>
      </c>
      <c r="C192" s="47"/>
      <c r="D192" s="47"/>
      <c r="E192" s="112"/>
      <c r="F192" s="9"/>
      <c r="H192"/>
      <c r="I192"/>
      <c r="J192"/>
      <c r="K192"/>
      <c r="L192"/>
      <c r="M192"/>
      <c r="N192"/>
      <c r="O192"/>
      <c r="P192"/>
    </row>
    <row r="193" spans="1:16" s="3" customFormat="1" ht="14.45">
      <c r="A193" s="31"/>
      <c r="B193" s="38" t="s">
        <v>313</v>
      </c>
      <c r="C193" s="47"/>
      <c r="D193" s="47"/>
      <c r="E193" s="112"/>
      <c r="F193" s="9"/>
      <c r="H193"/>
      <c r="I193"/>
      <c r="J193"/>
      <c r="K193"/>
      <c r="L193"/>
      <c r="M193"/>
      <c r="N193"/>
      <c r="O193"/>
      <c r="P193"/>
    </row>
    <row r="194" spans="1:16" s="3" customFormat="1" ht="14.45">
      <c r="A194" s="31"/>
      <c r="B194" s="38" t="s">
        <v>1533</v>
      </c>
      <c r="C194" s="47">
        <v>0.89767441860465114</v>
      </c>
      <c r="D194" s="47">
        <v>4.1860465116279069E-2</v>
      </c>
      <c r="E194" s="112">
        <v>6.0465116279069767E-2</v>
      </c>
      <c r="F194" s="9"/>
      <c r="H194"/>
      <c r="I194"/>
      <c r="J194"/>
      <c r="K194"/>
      <c r="L194"/>
      <c r="M194"/>
      <c r="N194"/>
      <c r="O194"/>
      <c r="P194"/>
    </row>
    <row r="195" spans="1:16" s="3" customFormat="1" ht="14.45">
      <c r="A195" s="13"/>
      <c r="B195" s="72" t="s">
        <v>682</v>
      </c>
      <c r="C195" s="48">
        <v>0.73134328358208955</v>
      </c>
      <c r="D195" s="48">
        <v>7.4626865671641784E-2</v>
      </c>
      <c r="E195" s="113">
        <v>0.19402985074626866</v>
      </c>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7</v>
      </c>
      <c r="F207" s="42">
        <v>6.6666666666666666E-2</v>
      </c>
      <c r="H207"/>
      <c r="I207"/>
      <c r="J207"/>
      <c r="K207"/>
      <c r="L207"/>
      <c r="M207"/>
      <c r="N207"/>
      <c r="O207"/>
      <c r="P207"/>
    </row>
    <row r="208" spans="1:16" s="3" customFormat="1" ht="14.45">
      <c r="A208" t="s">
        <v>81</v>
      </c>
      <c r="B208"/>
      <c r="C208"/>
      <c r="D208"/>
      <c r="E208" s="34">
        <v>24</v>
      </c>
      <c r="F208" s="35">
        <v>0.22857142857142856</v>
      </c>
      <c r="H208"/>
      <c r="I208"/>
      <c r="J208"/>
      <c r="K208"/>
      <c r="L208"/>
      <c r="M208"/>
      <c r="N208"/>
      <c r="O208"/>
      <c r="P208"/>
    </row>
    <row r="209" spans="1:16" s="3" customFormat="1" ht="14.45">
      <c r="A209" t="s">
        <v>82</v>
      </c>
      <c r="B209"/>
      <c r="C209"/>
      <c r="D209"/>
      <c r="E209" s="34">
        <v>38</v>
      </c>
      <c r="F209" s="35">
        <v>0.3619047619047619</v>
      </c>
      <c r="H209"/>
      <c r="I209"/>
      <c r="J209"/>
      <c r="K209"/>
      <c r="L209"/>
      <c r="M209"/>
      <c r="N209"/>
      <c r="O209"/>
      <c r="P209"/>
    </row>
    <row r="210" spans="1:16" s="3" customFormat="1" ht="14.45">
      <c r="A210" t="s">
        <v>83</v>
      </c>
      <c r="B210"/>
      <c r="C210"/>
      <c r="D210"/>
      <c r="E210" s="34">
        <v>30</v>
      </c>
      <c r="F210" s="35">
        <v>0.2857142857142857</v>
      </c>
      <c r="H210"/>
      <c r="I210"/>
      <c r="J210"/>
      <c r="K210"/>
      <c r="L210"/>
      <c r="M210"/>
      <c r="N210"/>
      <c r="O210"/>
      <c r="P210"/>
    </row>
    <row r="211" spans="1:16" s="3" customFormat="1" ht="14.45">
      <c r="A211" s="44" t="s">
        <v>84</v>
      </c>
      <c r="B211" s="44"/>
      <c r="C211" s="44"/>
      <c r="D211" s="44"/>
      <c r="E211" s="22">
        <v>6</v>
      </c>
      <c r="F211" s="24">
        <v>5.7142857142857141E-2</v>
      </c>
      <c r="H211"/>
      <c r="I211"/>
      <c r="J211"/>
      <c r="K211"/>
      <c r="L211"/>
      <c r="M211"/>
      <c r="N211"/>
      <c r="O211"/>
      <c r="P211"/>
    </row>
    <row r="212" spans="1:16" s="3" customFormat="1" ht="14.45">
      <c r="A212"/>
      <c r="B212"/>
      <c r="C212"/>
      <c r="D212"/>
      <c r="E212" s="40">
        <v>105</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774</v>
      </c>
      <c r="D222" s="26">
        <v>145</v>
      </c>
      <c r="E222" s="9">
        <v>146</v>
      </c>
      <c r="F222" s="9">
        <v>1065</v>
      </c>
      <c r="H222"/>
      <c r="I222"/>
      <c r="J222"/>
      <c r="K222"/>
      <c r="L222"/>
      <c r="M222"/>
      <c r="N222"/>
      <c r="O222"/>
      <c r="P222"/>
    </row>
    <row r="223" spans="1:16" s="3" customFormat="1" ht="14.45">
      <c r="A223" s="55" t="s">
        <v>108</v>
      </c>
      <c r="B223" s="61"/>
      <c r="C223" s="26">
        <v>730</v>
      </c>
      <c r="D223" s="26">
        <v>93</v>
      </c>
      <c r="E223" s="9">
        <v>102</v>
      </c>
      <c r="F223" s="9">
        <v>925</v>
      </c>
      <c r="H223"/>
      <c r="I223"/>
      <c r="J223"/>
      <c r="K223"/>
      <c r="L223"/>
      <c r="M223"/>
      <c r="N223"/>
      <c r="O223"/>
      <c r="P223"/>
    </row>
    <row r="224" spans="1:16" s="3" customFormat="1" ht="14.45">
      <c r="A224" s="55" t="s">
        <v>109</v>
      </c>
      <c r="B224" s="61"/>
      <c r="C224" s="26">
        <v>346</v>
      </c>
      <c r="D224" s="26">
        <v>36</v>
      </c>
      <c r="E224" s="9">
        <v>80</v>
      </c>
      <c r="F224" s="9">
        <v>462</v>
      </c>
      <c r="H224"/>
      <c r="I224"/>
      <c r="J224"/>
      <c r="K224"/>
      <c r="L224"/>
      <c r="M224"/>
      <c r="N224"/>
      <c r="O224"/>
      <c r="P224"/>
    </row>
    <row r="225" spans="1:16" s="3" customFormat="1" ht="14.45">
      <c r="A225" s="55" t="s">
        <v>110</v>
      </c>
      <c r="B225" s="61"/>
      <c r="C225" s="26">
        <v>791</v>
      </c>
      <c r="D225" s="26">
        <v>63</v>
      </c>
      <c r="E225" s="9">
        <v>167</v>
      </c>
      <c r="F225" s="9">
        <v>1021</v>
      </c>
      <c r="H225"/>
      <c r="I225"/>
      <c r="J225"/>
      <c r="K225"/>
      <c r="L225"/>
      <c r="M225"/>
      <c r="N225"/>
      <c r="O225"/>
      <c r="P225"/>
    </row>
    <row r="226" spans="1:16" s="3" customFormat="1" ht="14.45">
      <c r="A226" s="56" t="s">
        <v>111</v>
      </c>
      <c r="B226" s="62"/>
      <c r="C226" s="53">
        <v>269</v>
      </c>
      <c r="D226" s="53">
        <v>30</v>
      </c>
      <c r="E226" s="52">
        <v>48</v>
      </c>
      <c r="F226" s="52">
        <v>347</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1534</v>
      </c>
      <c r="B231" s="63"/>
      <c r="C231" s="45">
        <v>0.72676056338028172</v>
      </c>
      <c r="D231" s="45">
        <v>0.13615023474178403</v>
      </c>
      <c r="E231" s="110">
        <v>0.13708920187793427</v>
      </c>
      <c r="F231" s="9"/>
      <c r="H231"/>
      <c r="I231"/>
      <c r="J231"/>
      <c r="K231"/>
      <c r="L231"/>
      <c r="M231"/>
      <c r="N231"/>
      <c r="O231"/>
      <c r="P231"/>
    </row>
    <row r="232" spans="1:16" s="3" customFormat="1" ht="14.45">
      <c r="A232" s="55" t="s">
        <v>1535</v>
      </c>
      <c r="B232" s="63"/>
      <c r="C232" s="45">
        <v>0.78918918918918923</v>
      </c>
      <c r="D232" s="45">
        <v>0.10054054054054054</v>
      </c>
      <c r="E232" s="110">
        <v>0.11027027027027027</v>
      </c>
      <c r="F232" s="9"/>
      <c r="H232"/>
      <c r="I232"/>
      <c r="J232"/>
      <c r="K232"/>
      <c r="L232"/>
      <c r="M232"/>
      <c r="N232"/>
      <c r="O232"/>
      <c r="P232"/>
    </row>
    <row r="233" spans="1:16" s="3" customFormat="1" ht="14.45">
      <c r="A233" s="55" t="s">
        <v>1536</v>
      </c>
      <c r="B233" s="63"/>
      <c r="C233" s="45">
        <v>0.74891774891774887</v>
      </c>
      <c r="D233" s="45">
        <v>7.792207792207792E-2</v>
      </c>
      <c r="E233" s="110">
        <v>0.17316017316017315</v>
      </c>
      <c r="F233" s="9"/>
      <c r="H233"/>
      <c r="I233"/>
      <c r="J233"/>
      <c r="K233"/>
      <c r="L233"/>
      <c r="M233"/>
      <c r="N233"/>
      <c r="O233"/>
      <c r="P233"/>
    </row>
    <row r="234" spans="1:16" s="3" customFormat="1" ht="14.45">
      <c r="A234" s="55" t="s">
        <v>1537</v>
      </c>
      <c r="B234" s="63"/>
      <c r="C234" s="45">
        <v>0.77473065621939274</v>
      </c>
      <c r="D234" s="45">
        <v>6.1704211557296766E-2</v>
      </c>
      <c r="E234" s="110">
        <v>0.16356513222331048</v>
      </c>
      <c r="F234" s="9"/>
      <c r="H234"/>
      <c r="I234"/>
      <c r="J234"/>
      <c r="K234"/>
      <c r="L234"/>
      <c r="M234"/>
      <c r="N234"/>
      <c r="O234"/>
      <c r="P234"/>
    </row>
    <row r="235" spans="1:16" s="3" customFormat="1" ht="14.45">
      <c r="A235" s="56" t="s">
        <v>1538</v>
      </c>
      <c r="B235" s="64"/>
      <c r="C235" s="54">
        <v>0.77521613832853031</v>
      </c>
      <c r="D235" s="54">
        <v>8.645533141210375E-2</v>
      </c>
      <c r="E235" s="111">
        <v>0.13832853025936601</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v>0.78125</v>
      </c>
      <c r="C252" s="66">
        <v>100</v>
      </c>
      <c r="D252" s="66">
        <v>10</v>
      </c>
      <c r="E252" s="66">
        <v>18</v>
      </c>
      <c r="F252" s="67">
        <v>128</v>
      </c>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0.77464788732394363</v>
      </c>
      <c r="C257" s="66">
        <v>55</v>
      </c>
      <c r="D257" s="66">
        <v>7</v>
      </c>
      <c r="E257" s="66">
        <v>9</v>
      </c>
      <c r="F257" s="67">
        <v>71</v>
      </c>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0.69473684210526321</v>
      </c>
      <c r="C260" s="66">
        <v>66</v>
      </c>
      <c r="D260" s="66">
        <v>14</v>
      </c>
      <c r="E260" s="66">
        <v>15</v>
      </c>
      <c r="F260" s="67">
        <v>95</v>
      </c>
      <c r="H260"/>
      <c r="I260"/>
      <c r="J260"/>
      <c r="K260"/>
      <c r="L260"/>
      <c r="M260"/>
      <c r="N260"/>
      <c r="O260"/>
      <c r="P260"/>
    </row>
    <row r="261" spans="1:16" s="3" customFormat="1" ht="14.45">
      <c r="A261" t="s">
        <v>128</v>
      </c>
      <c r="B261" s="65">
        <v>0.62356321839080464</v>
      </c>
      <c r="C261" s="66">
        <v>217</v>
      </c>
      <c r="D261" s="66">
        <v>47</v>
      </c>
      <c r="E261" s="66">
        <v>84</v>
      </c>
      <c r="F261" s="67">
        <v>348</v>
      </c>
      <c r="H261"/>
      <c r="I261"/>
      <c r="J261"/>
      <c r="K261"/>
      <c r="L261"/>
      <c r="M261"/>
      <c r="N261"/>
      <c r="O261"/>
      <c r="P261"/>
    </row>
    <row r="262" spans="1:16" s="3" customFormat="1" ht="14.45">
      <c r="A262" t="s">
        <v>129</v>
      </c>
      <c r="B262" s="65"/>
      <c r="C262" s="66"/>
      <c r="D262" s="66"/>
      <c r="E262" s="66"/>
      <c r="F262" s="67"/>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0.78766430738119309</v>
      </c>
      <c r="C264" s="66">
        <v>779</v>
      </c>
      <c r="D264" s="66">
        <v>125</v>
      </c>
      <c r="E264" s="66">
        <v>85</v>
      </c>
      <c r="F264" s="67">
        <v>989</v>
      </c>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0.73867595818815335</v>
      </c>
      <c r="C266" s="66">
        <v>424</v>
      </c>
      <c r="D266" s="66">
        <v>31</v>
      </c>
      <c r="E266" s="66">
        <v>119</v>
      </c>
      <c r="F266" s="67">
        <v>574</v>
      </c>
      <c r="H266"/>
      <c r="I266"/>
      <c r="J266"/>
      <c r="K266"/>
      <c r="L266"/>
      <c r="M266"/>
      <c r="N266"/>
      <c r="O266"/>
      <c r="P266"/>
    </row>
    <row r="267" spans="1:16" s="3" customFormat="1" ht="14.45">
      <c r="A267" t="s">
        <v>134</v>
      </c>
      <c r="B267" s="65">
        <v>0.76811594202898548</v>
      </c>
      <c r="C267" s="66">
        <v>106</v>
      </c>
      <c r="D267" s="66">
        <v>15</v>
      </c>
      <c r="E267" s="66">
        <v>17</v>
      </c>
      <c r="F267" s="67">
        <v>138</v>
      </c>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1539</v>
      </c>
      <c r="C276" s="96">
        <v>0.78766430738119309</v>
      </c>
      <c r="D276" s="97">
        <v>0.12639029322548029</v>
      </c>
      <c r="E276" s="96">
        <v>8.5945399393326599E-2</v>
      </c>
      <c r="F276" s="80">
        <v>1</v>
      </c>
      <c r="H276"/>
      <c r="I276"/>
      <c r="J276"/>
      <c r="K276"/>
      <c r="L276"/>
      <c r="M276"/>
      <c r="N276"/>
      <c r="O276"/>
      <c r="P276"/>
    </row>
    <row r="277" spans="1:16" s="3" customFormat="1" ht="14.45">
      <c r="A277"/>
      <c r="B277" s="78" t="s">
        <v>1540</v>
      </c>
      <c r="C277" s="96">
        <v>0.78125</v>
      </c>
      <c r="D277" s="97">
        <v>7.8125E-2</v>
      </c>
      <c r="E277" s="96">
        <v>0.140625</v>
      </c>
      <c r="F277" s="80">
        <v>2</v>
      </c>
      <c r="H277"/>
      <c r="I277"/>
      <c r="J277"/>
      <c r="K277"/>
      <c r="L277"/>
      <c r="M277"/>
      <c r="N277"/>
      <c r="O277"/>
      <c r="P277"/>
    </row>
    <row r="278" spans="1:16" s="3" customFormat="1" ht="14.45">
      <c r="A278"/>
      <c r="B278" s="78" t="s">
        <v>1541</v>
      </c>
      <c r="C278" s="96">
        <v>0.77464788732394363</v>
      </c>
      <c r="D278" s="97">
        <v>9.8591549295774641E-2</v>
      </c>
      <c r="E278" s="96">
        <v>0.12676056338028169</v>
      </c>
      <c r="F278" s="80">
        <v>3</v>
      </c>
      <c r="H278"/>
      <c r="I278"/>
      <c r="J278"/>
      <c r="K278"/>
      <c r="L278"/>
      <c r="M278"/>
      <c r="N278"/>
      <c r="O278"/>
      <c r="P278"/>
    </row>
    <row r="279" spans="1:16" s="3" customFormat="1" ht="14.45">
      <c r="A279"/>
      <c r="B279" s="78" t="s">
        <v>1542</v>
      </c>
      <c r="C279" s="96">
        <v>0.76811594202898548</v>
      </c>
      <c r="D279" s="97">
        <v>0.10869565217391304</v>
      </c>
      <c r="E279" s="96">
        <v>0.12318840579710146</v>
      </c>
      <c r="F279" s="80">
        <v>4</v>
      </c>
      <c r="H279"/>
      <c r="I279"/>
      <c r="J279"/>
      <c r="K279"/>
      <c r="L279"/>
      <c r="M279"/>
      <c r="N279"/>
      <c r="O279"/>
      <c r="P279"/>
    </row>
    <row r="280" spans="1:16" s="3" customFormat="1" ht="14.45">
      <c r="A280"/>
      <c r="B280" s="78" t="s">
        <v>1543</v>
      </c>
      <c r="C280" s="96">
        <v>0.73867595818815335</v>
      </c>
      <c r="D280" s="97">
        <v>5.4006968641114983E-2</v>
      </c>
      <c r="E280" s="96">
        <v>0.2073170731707317</v>
      </c>
      <c r="F280" s="80">
        <v>5</v>
      </c>
      <c r="H280"/>
      <c r="I280"/>
      <c r="J280"/>
      <c r="K280"/>
      <c r="L280"/>
      <c r="M280"/>
      <c r="N280"/>
      <c r="O280"/>
      <c r="P280"/>
    </row>
    <row r="281" spans="1:16" s="3" customFormat="1" ht="14.45">
      <c r="A281"/>
      <c r="B281" s="78" t="s">
        <v>772</v>
      </c>
      <c r="C281" s="96">
        <v>0.69473684210526321</v>
      </c>
      <c r="D281" s="97">
        <v>0.14736842105263157</v>
      </c>
      <c r="E281" s="96">
        <v>0.15789473684210525</v>
      </c>
      <c r="F281" s="80">
        <v>6</v>
      </c>
      <c r="H281"/>
      <c r="I281"/>
      <c r="J281"/>
      <c r="K281"/>
      <c r="L281"/>
      <c r="M281"/>
      <c r="N281"/>
      <c r="O281"/>
      <c r="P281"/>
    </row>
    <row r="282" spans="1:16" s="3" customFormat="1" ht="14.45">
      <c r="A282"/>
      <c r="B282" s="78" t="s">
        <v>1544</v>
      </c>
      <c r="C282" s="96">
        <v>0.62356321839080464</v>
      </c>
      <c r="D282" s="97">
        <v>0.13505747126436782</v>
      </c>
      <c r="E282" s="96">
        <v>0.2413793103448276</v>
      </c>
      <c r="F282" s="80">
        <v>7</v>
      </c>
      <c r="H282"/>
      <c r="I282"/>
      <c r="J282"/>
      <c r="K282"/>
      <c r="L282"/>
      <c r="M282"/>
      <c r="N282"/>
      <c r="O282"/>
      <c r="P282"/>
    </row>
    <row r="283" spans="1:16" s="3" customFormat="1" ht="14.45">
      <c r="A283"/>
      <c r="B283" s="78"/>
      <c r="C283" s="96"/>
      <c r="D283" s="97"/>
      <c r="E283" s="96"/>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0.77391304347826084</v>
      </c>
      <c r="C302" s="66">
        <v>89</v>
      </c>
      <c r="D302" s="66">
        <v>11</v>
      </c>
      <c r="E302" s="66">
        <v>15</v>
      </c>
      <c r="F302" s="67">
        <v>115</v>
      </c>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v>0.84</v>
      </c>
      <c r="C304" s="66">
        <v>42</v>
      </c>
      <c r="D304" s="66">
        <v>5</v>
      </c>
      <c r="E304" s="66">
        <v>3</v>
      </c>
      <c r="F304" s="67">
        <v>50</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v>0.7142857142857143</v>
      </c>
      <c r="C309" s="66">
        <v>60</v>
      </c>
      <c r="D309" s="66">
        <v>11</v>
      </c>
      <c r="E309" s="66">
        <v>13</v>
      </c>
      <c r="F309" s="67">
        <v>84</v>
      </c>
      <c r="H309"/>
      <c r="I309"/>
      <c r="J309"/>
      <c r="K309"/>
      <c r="L309"/>
      <c r="M309"/>
      <c r="N309"/>
      <c r="O309"/>
      <c r="P309"/>
    </row>
    <row r="310" spans="1:16" s="3" customFormat="1" ht="14.45">
      <c r="A310" t="s">
        <v>128</v>
      </c>
      <c r="B310" s="65">
        <v>0.6428571428571429</v>
      </c>
      <c r="C310" s="66">
        <v>54</v>
      </c>
      <c r="D310" s="66">
        <v>10</v>
      </c>
      <c r="E310" s="66">
        <v>20</v>
      </c>
      <c r="F310" s="67">
        <v>84</v>
      </c>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0.87596899224806202</v>
      </c>
      <c r="C313" s="66">
        <v>226</v>
      </c>
      <c r="D313" s="66">
        <v>15</v>
      </c>
      <c r="E313" s="66">
        <v>17</v>
      </c>
      <c r="F313" s="67">
        <v>258</v>
      </c>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v>0.79459459459459458</v>
      </c>
      <c r="C315" s="66">
        <v>294</v>
      </c>
      <c r="D315" s="66">
        <v>21</v>
      </c>
      <c r="E315" s="66">
        <v>55</v>
      </c>
      <c r="F315" s="67">
        <v>370</v>
      </c>
      <c r="H315"/>
      <c r="I315"/>
      <c r="J315"/>
      <c r="K315"/>
      <c r="L315"/>
      <c r="M315"/>
      <c r="N315"/>
      <c r="O315"/>
      <c r="P315"/>
    </row>
    <row r="316" spans="1:16" s="3" customFormat="1" ht="14.45">
      <c r="A316" t="s">
        <v>134</v>
      </c>
      <c r="B316" s="65">
        <v>0.79430379746835444</v>
      </c>
      <c r="C316" s="66">
        <v>251</v>
      </c>
      <c r="D316" s="66">
        <v>29</v>
      </c>
      <c r="E316" s="66">
        <v>36</v>
      </c>
      <c r="F316" s="67">
        <v>316</v>
      </c>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1231</v>
      </c>
      <c r="C326" s="74">
        <v>0.87596899224806202</v>
      </c>
      <c r="D326" s="65">
        <v>5.8139534883720929E-2</v>
      </c>
      <c r="E326" s="74">
        <v>6.589147286821706E-2</v>
      </c>
      <c r="F326" s="80">
        <v>1</v>
      </c>
      <c r="H326"/>
      <c r="I326"/>
      <c r="J326"/>
      <c r="K326"/>
      <c r="L326"/>
      <c r="M326"/>
      <c r="N326"/>
      <c r="O326"/>
      <c r="P326"/>
    </row>
    <row r="327" spans="1:16" s="3" customFormat="1" ht="14.45">
      <c r="A327"/>
      <c r="B327" s="78" t="s">
        <v>1545</v>
      </c>
      <c r="C327" s="74">
        <v>0.84</v>
      </c>
      <c r="D327" s="65">
        <v>0.1</v>
      </c>
      <c r="E327" s="74">
        <v>0.06</v>
      </c>
      <c r="F327" s="80">
        <v>2</v>
      </c>
      <c r="H327"/>
      <c r="I327"/>
      <c r="J327"/>
      <c r="K327"/>
      <c r="L327"/>
      <c r="M327"/>
      <c r="N327"/>
      <c r="O327"/>
      <c r="P327"/>
    </row>
    <row r="328" spans="1:16" s="3" customFormat="1" ht="14.45">
      <c r="A328"/>
      <c r="B328" s="78" t="s">
        <v>1546</v>
      </c>
      <c r="C328" s="74">
        <v>0.79459459459459458</v>
      </c>
      <c r="D328" s="65">
        <v>5.675675675675676E-2</v>
      </c>
      <c r="E328" s="74">
        <v>0.14864864864864866</v>
      </c>
      <c r="F328" s="80">
        <v>3</v>
      </c>
      <c r="H328"/>
      <c r="I328"/>
      <c r="J328"/>
      <c r="K328"/>
      <c r="L328"/>
      <c r="M328"/>
      <c r="N328"/>
      <c r="O328"/>
      <c r="P328"/>
    </row>
    <row r="329" spans="1:16" s="3" customFormat="1" ht="14.45">
      <c r="A329"/>
      <c r="B329" s="78" t="s">
        <v>1547</v>
      </c>
      <c r="C329" s="74">
        <v>0.79430379746835444</v>
      </c>
      <c r="D329" s="65">
        <v>9.1772151898734181E-2</v>
      </c>
      <c r="E329" s="74">
        <v>0.11392405063291139</v>
      </c>
      <c r="F329" s="80">
        <v>4</v>
      </c>
      <c r="H329"/>
      <c r="I329"/>
      <c r="J329"/>
      <c r="K329"/>
      <c r="L329"/>
      <c r="M329"/>
      <c r="N329"/>
      <c r="O329"/>
      <c r="P329"/>
    </row>
    <row r="330" spans="1:16" s="3" customFormat="1" ht="14.45">
      <c r="A330"/>
      <c r="B330" s="78" t="s">
        <v>1548</v>
      </c>
      <c r="C330" s="74">
        <v>0.77391304347826084</v>
      </c>
      <c r="D330" s="65">
        <v>9.5652173913043481E-2</v>
      </c>
      <c r="E330" s="74">
        <v>0.13043478260869565</v>
      </c>
      <c r="F330" s="80">
        <v>5</v>
      </c>
      <c r="H330"/>
      <c r="I330"/>
      <c r="J330"/>
      <c r="K330"/>
      <c r="L330"/>
      <c r="M330"/>
      <c r="N330"/>
      <c r="O330"/>
      <c r="P330"/>
    </row>
    <row r="331" spans="1:16" s="3" customFormat="1" ht="14.45">
      <c r="A331"/>
      <c r="B331" s="78" t="s">
        <v>1549</v>
      </c>
      <c r="C331" s="74">
        <v>0.7142857142857143</v>
      </c>
      <c r="D331" s="65">
        <v>0.13095238095238096</v>
      </c>
      <c r="E331" s="74">
        <v>0.15476190476190477</v>
      </c>
      <c r="F331" s="80">
        <v>6</v>
      </c>
      <c r="H331"/>
      <c r="I331"/>
      <c r="J331"/>
      <c r="K331"/>
      <c r="L331"/>
      <c r="M331"/>
      <c r="N331"/>
      <c r="O331"/>
      <c r="P331"/>
    </row>
    <row r="332" spans="1:16" s="3" customFormat="1" ht="14.45">
      <c r="A332"/>
      <c r="B332" s="78" t="s">
        <v>1550</v>
      </c>
      <c r="C332" s="74">
        <v>0.6428571428571429</v>
      </c>
      <c r="D332" s="65">
        <v>0.11904761904761904</v>
      </c>
      <c r="E332" s="74">
        <v>0.23809523809523808</v>
      </c>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881</v>
      </c>
      <c r="D352" s="26">
        <v>113</v>
      </c>
      <c r="E352" s="9">
        <v>247</v>
      </c>
      <c r="F352" s="9">
        <v>1241</v>
      </c>
      <c r="H352"/>
      <c r="I352"/>
      <c r="J352"/>
      <c r="K352"/>
      <c r="L352"/>
      <c r="M352"/>
      <c r="N352"/>
      <c r="O352"/>
      <c r="P352"/>
    </row>
    <row r="353" spans="1:16" s="3" customFormat="1" ht="14.45">
      <c r="A353" s="55" t="s">
        <v>174</v>
      </c>
      <c r="B353" s="61"/>
      <c r="C353" s="26">
        <v>969</v>
      </c>
      <c r="D353" s="26">
        <v>147</v>
      </c>
      <c r="E353" s="9">
        <v>129</v>
      </c>
      <c r="F353" s="9">
        <v>1245</v>
      </c>
      <c r="H353"/>
      <c r="I353"/>
      <c r="J353"/>
      <c r="K353"/>
      <c r="L353"/>
      <c r="M353"/>
      <c r="N353"/>
      <c r="O353"/>
      <c r="P353"/>
    </row>
    <row r="354" spans="1:16" s="3" customFormat="1" ht="14.45">
      <c r="A354" s="55" t="s">
        <v>175</v>
      </c>
      <c r="B354" s="61"/>
      <c r="C354" s="26">
        <v>698</v>
      </c>
      <c r="D354" s="26">
        <v>75</v>
      </c>
      <c r="E354" s="9">
        <v>108</v>
      </c>
      <c r="F354" s="9">
        <v>881</v>
      </c>
      <c r="H354"/>
      <c r="I354"/>
      <c r="J354"/>
      <c r="K354"/>
      <c r="L354"/>
      <c r="M354"/>
      <c r="N354"/>
      <c r="O354"/>
      <c r="P354"/>
    </row>
    <row r="355" spans="1:16" s="3" customFormat="1" ht="14.45">
      <c r="A355" s="56" t="s">
        <v>176</v>
      </c>
      <c r="B355" s="62"/>
      <c r="C355" s="53">
        <v>346</v>
      </c>
      <c r="D355" s="53">
        <v>30</v>
      </c>
      <c r="E355" s="52">
        <v>55</v>
      </c>
      <c r="F355" s="52">
        <v>431</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1551</v>
      </c>
      <c r="B361" s="63"/>
      <c r="C361" s="45">
        <v>0.70991136180499592</v>
      </c>
      <c r="D361" s="45">
        <v>9.1055600322320712E-2</v>
      </c>
      <c r="E361" s="110">
        <v>0.19903303787268331</v>
      </c>
      <c r="F361" s="9"/>
      <c r="H361"/>
      <c r="I361"/>
      <c r="J361"/>
      <c r="K361"/>
      <c r="L361"/>
      <c r="M361"/>
      <c r="N361"/>
      <c r="O361"/>
      <c r="P361"/>
    </row>
    <row r="362" spans="1:16" s="3" customFormat="1" ht="14.45">
      <c r="A362" s="55" t="s">
        <v>1552</v>
      </c>
      <c r="B362" s="63"/>
      <c r="C362" s="45">
        <v>0.77831325301204823</v>
      </c>
      <c r="D362" s="45">
        <v>0.1180722891566265</v>
      </c>
      <c r="E362" s="110">
        <v>0.10361445783132531</v>
      </c>
      <c r="F362" s="9"/>
      <c r="H362"/>
      <c r="I362"/>
      <c r="J362"/>
      <c r="K362"/>
      <c r="L362"/>
      <c r="M362"/>
      <c r="N362"/>
      <c r="O362"/>
      <c r="P362"/>
    </row>
    <row r="363" spans="1:16" s="3" customFormat="1" ht="14.45">
      <c r="A363" s="55" t="s">
        <v>1553</v>
      </c>
      <c r="B363" s="63"/>
      <c r="C363" s="45">
        <v>0.79228149829738936</v>
      </c>
      <c r="D363" s="45">
        <v>8.5130533484676502E-2</v>
      </c>
      <c r="E363" s="110">
        <v>0.12258796821793416</v>
      </c>
      <c r="F363" s="9"/>
      <c r="H363"/>
      <c r="I363"/>
      <c r="J363"/>
      <c r="K363"/>
      <c r="L363"/>
      <c r="M363"/>
      <c r="N363"/>
      <c r="O363"/>
      <c r="P363"/>
    </row>
    <row r="364" spans="1:16" s="3" customFormat="1" ht="14.45">
      <c r="A364" s="56" t="s">
        <v>1554</v>
      </c>
      <c r="B364" s="64"/>
      <c r="C364" s="54">
        <v>0.80278422273781902</v>
      </c>
      <c r="D364" s="54">
        <v>6.9605568445475635E-2</v>
      </c>
      <c r="E364" s="111">
        <v>0.12761020881670534</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2910</v>
      </c>
      <c r="D376" s="26">
        <v>367</v>
      </c>
      <c r="E376" s="26">
        <v>543</v>
      </c>
      <c r="F376" s="9">
        <v>3820</v>
      </c>
      <c r="H376"/>
      <c r="I376"/>
      <c r="J376"/>
      <c r="K376"/>
      <c r="L376"/>
      <c r="M376"/>
      <c r="N376"/>
      <c r="O376"/>
      <c r="P376"/>
    </row>
    <row r="377" spans="1:16" s="3" customFormat="1" ht="14.45">
      <c r="A377" s="55" t="s">
        <v>183</v>
      </c>
      <c r="B377" s="61"/>
      <c r="C377" s="26">
        <v>472</v>
      </c>
      <c r="D377" s="26">
        <v>66</v>
      </c>
      <c r="E377" s="26">
        <v>116</v>
      </c>
      <c r="F377" s="9">
        <v>654</v>
      </c>
      <c r="H377"/>
      <c r="I377"/>
      <c r="J377"/>
      <c r="K377"/>
      <c r="L377"/>
      <c r="M377"/>
      <c r="N377"/>
      <c r="O377"/>
      <c r="P377"/>
    </row>
    <row r="378" spans="1:16" s="3" customFormat="1" ht="14.45">
      <c r="A378" s="55" t="s">
        <v>184</v>
      </c>
      <c r="B378" s="61"/>
      <c r="C378" s="26">
        <v>795</v>
      </c>
      <c r="D378" s="26">
        <v>114</v>
      </c>
      <c r="E378" s="26">
        <v>182</v>
      </c>
      <c r="F378" s="9">
        <v>1091</v>
      </c>
      <c r="H378"/>
      <c r="I378"/>
      <c r="J378"/>
      <c r="K378"/>
      <c r="L378"/>
      <c r="M378"/>
      <c r="N378"/>
      <c r="O378"/>
      <c r="P378"/>
    </row>
    <row r="379" spans="1:16" s="3" customFormat="1" ht="14.45">
      <c r="A379" s="55" t="s">
        <v>185</v>
      </c>
      <c r="B379" s="61"/>
      <c r="C379" s="26">
        <v>499</v>
      </c>
      <c r="D379" s="26">
        <v>15</v>
      </c>
      <c r="E379" s="26">
        <v>23</v>
      </c>
      <c r="F379" s="9">
        <v>537</v>
      </c>
      <c r="H379"/>
      <c r="I379"/>
      <c r="J379"/>
      <c r="K379"/>
      <c r="L379"/>
      <c r="M379"/>
      <c r="N379"/>
      <c r="O379"/>
      <c r="P379"/>
    </row>
    <row r="380" spans="1:16" s="3" customFormat="1" ht="14.45">
      <c r="A380" s="55" t="s">
        <v>186</v>
      </c>
      <c r="B380" s="61"/>
      <c r="C380" s="26">
        <v>143</v>
      </c>
      <c r="D380" s="26">
        <v>22</v>
      </c>
      <c r="E380" s="26">
        <v>29</v>
      </c>
      <c r="F380" s="9">
        <v>194</v>
      </c>
      <c r="H380"/>
      <c r="I380"/>
      <c r="J380"/>
      <c r="K380"/>
      <c r="L380"/>
      <c r="M380"/>
      <c r="N380"/>
      <c r="O380"/>
      <c r="P380"/>
    </row>
    <row r="381" spans="1:16" s="3" customFormat="1" ht="14.45">
      <c r="A381" s="55" t="s">
        <v>187</v>
      </c>
      <c r="B381" s="61"/>
      <c r="C381" s="26">
        <v>247</v>
      </c>
      <c r="D381" s="26">
        <v>36</v>
      </c>
      <c r="E381" s="26">
        <v>64</v>
      </c>
      <c r="F381" s="9">
        <v>347</v>
      </c>
      <c r="H381"/>
      <c r="I381"/>
      <c r="J381"/>
      <c r="K381"/>
      <c r="L381"/>
      <c r="M381"/>
      <c r="N381"/>
      <c r="O381"/>
      <c r="P381"/>
    </row>
    <row r="382" spans="1:16" s="3" customFormat="1" ht="14.45">
      <c r="A382" s="55" t="s">
        <v>188</v>
      </c>
      <c r="B382" s="61"/>
      <c r="C382" s="26">
        <v>528</v>
      </c>
      <c r="D382" s="26">
        <v>31</v>
      </c>
      <c r="E382" s="26">
        <v>37</v>
      </c>
      <c r="F382" s="9">
        <v>596</v>
      </c>
      <c r="H382"/>
      <c r="I382"/>
      <c r="J382"/>
      <c r="K382"/>
      <c r="L382"/>
      <c r="M382"/>
      <c r="N382"/>
      <c r="O382"/>
      <c r="P382"/>
    </row>
    <row r="383" spans="1:16" s="3" customFormat="1" ht="14.45">
      <c r="A383" s="56" t="s">
        <v>189</v>
      </c>
      <c r="B383" s="62"/>
      <c r="C383" s="53">
        <v>108</v>
      </c>
      <c r="D383" s="53">
        <v>32</v>
      </c>
      <c r="E383" s="53">
        <v>37</v>
      </c>
      <c r="F383" s="52">
        <v>177</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1555</v>
      </c>
      <c r="B388" s="63"/>
      <c r="C388" s="45">
        <v>0.76178010471204194</v>
      </c>
      <c r="D388" s="45">
        <v>9.6073298429319373E-2</v>
      </c>
      <c r="E388" s="110">
        <v>0.14214659685863873</v>
      </c>
      <c r="F388"/>
      <c r="H388"/>
      <c r="I388"/>
      <c r="J388"/>
      <c r="K388"/>
      <c r="L388"/>
      <c r="M388"/>
      <c r="N388"/>
      <c r="O388"/>
      <c r="P388"/>
    </row>
    <row r="389" spans="1:16" s="3" customFormat="1" ht="14.45">
      <c r="A389" s="55" t="s">
        <v>1556</v>
      </c>
      <c r="B389" s="63"/>
      <c r="C389" s="45">
        <v>0.72171253822629966</v>
      </c>
      <c r="D389" s="45">
        <v>0.10091743119266056</v>
      </c>
      <c r="E389" s="110">
        <v>0.17737003058103976</v>
      </c>
      <c r="F389"/>
      <c r="H389"/>
      <c r="I389"/>
      <c r="J389"/>
      <c r="K389"/>
      <c r="L389"/>
      <c r="M389"/>
      <c r="N389"/>
      <c r="O389"/>
      <c r="P389"/>
    </row>
    <row r="390" spans="1:16" s="3" customFormat="1" ht="14.45">
      <c r="A390" s="55" t="s">
        <v>1557</v>
      </c>
      <c r="B390" s="63"/>
      <c r="C390" s="45">
        <v>0.72868927589367549</v>
      </c>
      <c r="D390" s="45">
        <v>0.10449129239230064</v>
      </c>
      <c r="E390" s="110">
        <v>0.16681943171402383</v>
      </c>
      <c r="F390"/>
      <c r="H390"/>
      <c r="I390"/>
      <c r="J390"/>
      <c r="K390"/>
      <c r="L390"/>
      <c r="M390"/>
      <c r="N390"/>
      <c r="O390"/>
      <c r="P390"/>
    </row>
    <row r="391" spans="1:16" ht="14.45">
      <c r="A391" s="55" t="s">
        <v>1558</v>
      </c>
      <c r="B391" s="63"/>
      <c r="C391" s="45">
        <v>0.92923649906890127</v>
      </c>
      <c r="D391" s="45">
        <v>2.7932960893854747E-2</v>
      </c>
      <c r="E391" s="110">
        <v>4.2830540037243951E-2</v>
      </c>
    </row>
    <row r="392" spans="1:16" ht="14.45">
      <c r="A392" s="55" t="s">
        <v>1559</v>
      </c>
      <c r="B392" s="63"/>
      <c r="C392" s="45">
        <v>0.73711340206185572</v>
      </c>
      <c r="D392" s="45">
        <v>0.1134020618556701</v>
      </c>
      <c r="E392" s="110">
        <v>0.14948453608247422</v>
      </c>
    </row>
    <row r="393" spans="1:16" ht="14.45">
      <c r="A393" s="55" t="s">
        <v>1560</v>
      </c>
      <c r="B393" s="63"/>
      <c r="C393" s="45">
        <v>0.71181556195965423</v>
      </c>
      <c r="D393" s="45">
        <v>0.1037463976945245</v>
      </c>
      <c r="E393" s="110">
        <v>0.18443804034582131</v>
      </c>
    </row>
    <row r="394" spans="1:16" ht="14.45">
      <c r="A394" s="55" t="s">
        <v>1561</v>
      </c>
      <c r="B394" s="63"/>
      <c r="C394" s="45">
        <v>0.88590604026845643</v>
      </c>
      <c r="D394" s="45">
        <v>5.2013422818791948E-2</v>
      </c>
      <c r="E394" s="110">
        <v>6.2080536912751678E-2</v>
      </c>
    </row>
    <row r="395" spans="1:16" ht="14.45">
      <c r="A395" s="56" t="s">
        <v>1562</v>
      </c>
      <c r="B395" s="64"/>
      <c r="C395" s="54">
        <v>0.61016949152542377</v>
      </c>
      <c r="D395" s="54">
        <v>0.1807909604519774</v>
      </c>
      <c r="E395" s="111">
        <v>0.20903954802259886</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49037</v>
      </c>
      <c r="C405" s="86"/>
      <c r="D405" s="87"/>
    </row>
    <row r="406" spans="1:5" ht="14.45">
      <c r="A406" s="81" t="s">
        <v>202</v>
      </c>
      <c r="B406" s="82">
        <v>48621</v>
      </c>
      <c r="C406" s="83" t="s">
        <v>45</v>
      </c>
      <c r="D406" s="95">
        <v>1.008555973756196</v>
      </c>
    </row>
    <row r="407" spans="1:5" ht="14.45">
      <c r="A407" s="88" t="s">
        <v>203</v>
      </c>
      <c r="B407" s="89">
        <v>50313</v>
      </c>
      <c r="C407" s="25"/>
      <c r="D407" s="116"/>
    </row>
    <row r="408" spans="1:5" ht="14.45">
      <c r="A408" s="81" t="s">
        <v>204</v>
      </c>
      <c r="B408" s="82">
        <v>49752</v>
      </c>
      <c r="C408" s="83" t="s">
        <v>46</v>
      </c>
      <c r="D408" s="95">
        <v>1.0112759286058852</v>
      </c>
    </row>
    <row r="409" spans="1:5" ht="14.45">
      <c r="A409" s="88" t="s">
        <v>203</v>
      </c>
      <c r="B409" s="89">
        <v>50477</v>
      </c>
      <c r="C409" s="25"/>
      <c r="D409" s="90"/>
    </row>
    <row r="410" spans="1:5" ht="14.45">
      <c r="A410" s="91" t="s">
        <v>205</v>
      </c>
      <c r="B410" s="92">
        <v>49957</v>
      </c>
      <c r="C410" s="93" t="s">
        <v>47</v>
      </c>
      <c r="D410" s="94">
        <v>1.0104089516984607</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80</v>
      </c>
      <c r="C416" s="106">
        <v>80</v>
      </c>
      <c r="D416" s="25" t="s">
        <v>45</v>
      </c>
      <c r="E416" s="117">
        <v>1</v>
      </c>
    </row>
    <row r="417" spans="1:5" ht="14.45">
      <c r="A417" t="s">
        <v>46</v>
      </c>
      <c r="B417" s="106">
        <v>77</v>
      </c>
      <c r="C417" s="106">
        <v>77</v>
      </c>
      <c r="D417" s="25" t="s">
        <v>46</v>
      </c>
      <c r="E417" s="117">
        <v>1</v>
      </c>
    </row>
    <row r="418" spans="1:5" ht="14.45">
      <c r="A418" s="44" t="s">
        <v>47</v>
      </c>
      <c r="B418" s="107">
        <v>86</v>
      </c>
      <c r="C418" s="107">
        <v>83</v>
      </c>
      <c r="D418" s="93" t="s">
        <v>47</v>
      </c>
      <c r="E418" s="118">
        <v>0.96511627906976749</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4" priority="1" operator="equal">
      <formula>"SUPPRESSED"</formula>
    </cfRule>
  </conditionalFormatting>
  <dataValidations count="1">
    <dataValidation type="list" allowBlank="1" showInputMessage="1" showErrorMessage="1" sqref="E442" xr:uid="{425326CB-3DE1-4A88-AACE-A51A436348A8}">
      <formula1>#REF!</formula1>
    </dataValidation>
  </dataValidations>
  <hyperlinks>
    <hyperlink ref="A1" location="Contents!A1" display="Return to contents page" xr:uid="{219E02F6-D73C-4EE8-B662-BB14CCF39D7B}"/>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55FF8-8EBA-489C-8D60-07880CB9CC7C}">
  <sheetPr codeName="Sheet25">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2987</v>
      </c>
      <c r="D1" s="125"/>
      <c r="I1" s="124" t="s">
        <v>1563</v>
      </c>
      <c r="K1" s="132" t="s">
        <v>429</v>
      </c>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489</v>
      </c>
      <c r="D6" s="26">
        <v>126</v>
      </c>
      <c r="E6" s="9">
        <v>124</v>
      </c>
      <c r="F6" s="9">
        <v>739</v>
      </c>
    </row>
    <row r="7" spans="1:16" ht="14.45">
      <c r="A7" s="6" t="s">
        <v>43</v>
      </c>
      <c r="B7" s="25" t="s">
        <v>42</v>
      </c>
      <c r="C7" s="26">
        <v>497</v>
      </c>
      <c r="D7" s="26">
        <v>96</v>
      </c>
      <c r="E7" s="9">
        <v>103</v>
      </c>
      <c r="F7" s="9">
        <v>696</v>
      </c>
    </row>
    <row r="8" spans="1:16" ht="14.45">
      <c r="A8" s="6" t="s">
        <v>44</v>
      </c>
      <c r="B8" s="25" t="s">
        <v>42</v>
      </c>
      <c r="C8" s="26">
        <v>647</v>
      </c>
      <c r="D8" s="26">
        <v>4807</v>
      </c>
      <c r="E8" s="9">
        <v>150</v>
      </c>
      <c r="F8" s="9">
        <v>923</v>
      </c>
    </row>
    <row r="9" spans="1:16" ht="14.45">
      <c r="A9" s="6" t="s">
        <v>45</v>
      </c>
      <c r="B9" s="25" t="s">
        <v>42</v>
      </c>
      <c r="C9" s="26">
        <v>567</v>
      </c>
      <c r="D9" s="26">
        <v>116</v>
      </c>
      <c r="E9" s="9">
        <v>147</v>
      </c>
      <c r="F9" s="9">
        <v>830</v>
      </c>
    </row>
    <row r="10" spans="1:16" ht="14.45">
      <c r="A10" s="6" t="s">
        <v>46</v>
      </c>
      <c r="B10" s="25" t="s">
        <v>42</v>
      </c>
      <c r="C10" s="26">
        <v>531</v>
      </c>
      <c r="D10" s="26">
        <v>84</v>
      </c>
      <c r="E10" s="9">
        <v>142</v>
      </c>
      <c r="F10" s="9">
        <v>757</v>
      </c>
    </row>
    <row r="11" spans="1:16" ht="14.45">
      <c r="A11" s="13" t="s">
        <v>47</v>
      </c>
      <c r="B11" s="21" t="s">
        <v>42</v>
      </c>
      <c r="C11" s="22">
        <v>510</v>
      </c>
      <c r="D11" s="22">
        <v>128</v>
      </c>
      <c r="E11" s="14">
        <v>164</v>
      </c>
      <c r="F11" s="14">
        <v>802</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739</v>
      </c>
      <c r="C16" s="119">
        <v>0.66170500676589983</v>
      </c>
      <c r="D16" s="119">
        <v>0.17050067658998647</v>
      </c>
      <c r="E16" s="119">
        <v>0.16779431664411368</v>
      </c>
      <c r="F16" s="9">
        <v>739</v>
      </c>
      <c r="H16"/>
      <c r="I16"/>
      <c r="J16"/>
      <c r="K16"/>
      <c r="L16"/>
      <c r="M16"/>
      <c r="N16"/>
      <c r="O16"/>
      <c r="P16"/>
    </row>
    <row r="17" spans="1:16" s="3" customFormat="1" ht="14.45">
      <c r="A17" s="6" t="s">
        <v>43</v>
      </c>
      <c r="B17" s="27">
        <v>696</v>
      </c>
      <c r="C17" s="119">
        <v>0.71408045977011492</v>
      </c>
      <c r="D17" s="119">
        <v>0.13793103448275862</v>
      </c>
      <c r="E17" s="119">
        <v>0.14798850574712644</v>
      </c>
      <c r="F17" s="9">
        <v>696</v>
      </c>
      <c r="H17"/>
      <c r="I17"/>
      <c r="J17"/>
      <c r="K17"/>
      <c r="L17"/>
      <c r="M17"/>
      <c r="N17"/>
      <c r="O17"/>
      <c r="P17"/>
    </row>
    <row r="18" spans="1:16" s="3" customFormat="1" ht="14.45">
      <c r="A18" s="6" t="s">
        <v>44</v>
      </c>
      <c r="B18" s="27">
        <v>923</v>
      </c>
      <c r="C18" s="119">
        <v>0.70097508125677144</v>
      </c>
      <c r="D18" s="119">
        <v>0.13651137594799567</v>
      </c>
      <c r="E18" s="119">
        <v>0.16251354279523295</v>
      </c>
      <c r="F18" s="9">
        <v>923</v>
      </c>
      <c r="H18"/>
      <c r="I18"/>
      <c r="J18"/>
      <c r="K18"/>
      <c r="L18"/>
      <c r="M18"/>
      <c r="N18"/>
      <c r="O18"/>
      <c r="P18"/>
    </row>
    <row r="19" spans="1:16" s="3" customFormat="1" ht="14.45">
      <c r="A19" s="6" t="s">
        <v>45</v>
      </c>
      <c r="B19" s="27">
        <v>830</v>
      </c>
      <c r="C19" s="119">
        <v>0.68313253012048192</v>
      </c>
      <c r="D19" s="119">
        <v>0.13975903614457832</v>
      </c>
      <c r="E19" s="119">
        <v>0.17710843373493976</v>
      </c>
      <c r="F19" s="9">
        <v>830</v>
      </c>
      <c r="H19"/>
      <c r="I19"/>
      <c r="J19"/>
      <c r="K19"/>
      <c r="L19"/>
      <c r="M19"/>
      <c r="N19"/>
      <c r="O19"/>
      <c r="P19"/>
    </row>
    <row r="20" spans="1:16" s="3" customFormat="1" ht="14.45">
      <c r="A20" s="6" t="s">
        <v>46</v>
      </c>
      <c r="B20" s="27">
        <v>757</v>
      </c>
      <c r="C20" s="119">
        <v>0.70145310435931307</v>
      </c>
      <c r="D20" s="119">
        <v>0.11096433289299867</v>
      </c>
      <c r="E20" s="119">
        <v>0.18758256274768825</v>
      </c>
      <c r="F20" s="9">
        <v>757</v>
      </c>
      <c r="H20"/>
      <c r="I20"/>
      <c r="J20"/>
      <c r="K20"/>
      <c r="L20"/>
      <c r="M20"/>
      <c r="N20"/>
      <c r="O20"/>
      <c r="P20"/>
    </row>
    <row r="21" spans="1:16" s="3" customFormat="1" ht="14.45">
      <c r="A21" s="13" t="s">
        <v>47</v>
      </c>
      <c r="B21" s="23">
        <v>802</v>
      </c>
      <c r="C21" s="120">
        <v>0.63591022443890277</v>
      </c>
      <c r="D21" s="120">
        <v>0.15960099750623441</v>
      </c>
      <c r="E21" s="120">
        <v>0.20448877805486285</v>
      </c>
      <c r="F21" s="14">
        <v>802</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3466</v>
      </c>
      <c r="D31" s="26">
        <v>213</v>
      </c>
      <c r="E31" s="9">
        <v>64</v>
      </c>
      <c r="F31" s="9">
        <v>3743</v>
      </c>
      <c r="H31"/>
      <c r="I31"/>
      <c r="J31"/>
      <c r="K31"/>
      <c r="L31"/>
      <c r="M31"/>
      <c r="N31"/>
      <c r="O31"/>
      <c r="P31"/>
    </row>
    <row r="32" spans="1:16" s="3" customFormat="1" ht="14.45">
      <c r="A32" s="6" t="s">
        <v>46</v>
      </c>
      <c r="B32" s="25" t="s">
        <v>52</v>
      </c>
      <c r="C32" s="26">
        <v>3914</v>
      </c>
      <c r="D32" s="26">
        <v>190</v>
      </c>
      <c r="E32" s="9">
        <v>66</v>
      </c>
      <c r="F32" s="9">
        <v>4170</v>
      </c>
      <c r="H32"/>
      <c r="I32"/>
      <c r="J32"/>
      <c r="K32"/>
      <c r="L32"/>
      <c r="M32"/>
      <c r="N32"/>
      <c r="O32"/>
      <c r="P32"/>
    </row>
    <row r="33" spans="1:16" s="3" customFormat="1" ht="14.45">
      <c r="A33" s="13" t="s">
        <v>47</v>
      </c>
      <c r="B33" s="21" t="s">
        <v>52</v>
      </c>
      <c r="C33" s="22">
        <v>1930</v>
      </c>
      <c r="D33" s="22">
        <v>156</v>
      </c>
      <c r="E33" s="14">
        <v>99</v>
      </c>
      <c r="F33" s="14">
        <v>2185</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3743</v>
      </c>
      <c r="C37" s="45">
        <v>0.92599519102324335</v>
      </c>
      <c r="D37" s="45">
        <v>5.6906224953246057E-2</v>
      </c>
      <c r="E37" s="45">
        <v>1.7098584023510555E-2</v>
      </c>
      <c r="F37" s="9">
        <v>3743</v>
      </c>
      <c r="H37"/>
      <c r="I37"/>
      <c r="J37"/>
      <c r="K37"/>
      <c r="L37"/>
      <c r="M37"/>
      <c r="N37"/>
      <c r="O37"/>
      <c r="P37"/>
    </row>
    <row r="38" spans="1:16" s="3" customFormat="1" ht="14.45">
      <c r="A38" s="6" t="s">
        <v>46</v>
      </c>
      <c r="B38" s="27">
        <v>4170</v>
      </c>
      <c r="C38" s="45">
        <v>0.93860911270983216</v>
      </c>
      <c r="D38" s="45">
        <v>4.5563549160671464E-2</v>
      </c>
      <c r="E38" s="45">
        <v>1.5827338129496403E-2</v>
      </c>
      <c r="F38" s="9">
        <v>4170</v>
      </c>
      <c r="H38"/>
      <c r="I38"/>
      <c r="J38"/>
      <c r="K38"/>
      <c r="L38"/>
      <c r="M38"/>
      <c r="N38"/>
      <c r="O38"/>
      <c r="P38"/>
    </row>
    <row r="39" spans="1:16" s="3" customFormat="1" ht="14.45">
      <c r="A39" s="13" t="s">
        <v>47</v>
      </c>
      <c r="B39" s="23">
        <v>2185</v>
      </c>
      <c r="C39" s="48">
        <v>0.8832951945080092</v>
      </c>
      <c r="D39" s="48">
        <v>7.1395881006864989E-2</v>
      </c>
      <c r="E39" s="48">
        <v>4.5308924485125857E-2</v>
      </c>
      <c r="F39" s="14">
        <v>2185</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276</v>
      </c>
      <c r="D46" s="26">
        <v>16</v>
      </c>
      <c r="E46" s="9">
        <v>0</v>
      </c>
      <c r="F46" s="9">
        <v>292</v>
      </c>
      <c r="H46"/>
      <c r="I46"/>
      <c r="J46"/>
      <c r="K46"/>
      <c r="L46"/>
      <c r="M46"/>
      <c r="N46"/>
      <c r="O46"/>
      <c r="P46"/>
    </row>
    <row r="47" spans="1:16" s="3" customFormat="1" ht="14.45">
      <c r="A47" s="6"/>
      <c r="B47" s="25" t="s">
        <v>55</v>
      </c>
      <c r="C47" s="26">
        <v>2579</v>
      </c>
      <c r="D47" s="26">
        <v>84</v>
      </c>
      <c r="E47" s="9">
        <v>0</v>
      </c>
      <c r="F47" s="9">
        <v>2663</v>
      </c>
      <c r="H47"/>
      <c r="I47"/>
      <c r="J47"/>
      <c r="K47"/>
      <c r="L47"/>
      <c r="M47"/>
      <c r="N47"/>
      <c r="O47"/>
      <c r="P47"/>
    </row>
    <row r="48" spans="1:16" s="3" customFormat="1" ht="14.45">
      <c r="A48" s="6"/>
      <c r="B48" s="25" t="s">
        <v>56</v>
      </c>
      <c r="C48" s="26">
        <v>48</v>
      </c>
      <c r="D48" s="26">
        <v>2</v>
      </c>
      <c r="E48" s="9">
        <v>2</v>
      </c>
      <c r="F48" s="9">
        <v>52</v>
      </c>
      <c r="H48"/>
      <c r="I48"/>
      <c r="J48"/>
      <c r="K48"/>
      <c r="L48"/>
      <c r="M48"/>
      <c r="N48"/>
      <c r="O48"/>
      <c r="P48"/>
    </row>
    <row r="49" spans="1:16" s="3" customFormat="1" ht="14.45">
      <c r="A49" s="6"/>
      <c r="B49" s="25" t="s">
        <v>57</v>
      </c>
      <c r="C49" s="26">
        <v>119</v>
      </c>
      <c r="D49" s="26">
        <v>22</v>
      </c>
      <c r="E49" s="9">
        <v>7</v>
      </c>
      <c r="F49" s="9">
        <v>148</v>
      </c>
      <c r="H49"/>
      <c r="I49"/>
      <c r="J49"/>
      <c r="K49"/>
      <c r="L49"/>
      <c r="M49"/>
      <c r="N49"/>
      <c r="O49"/>
      <c r="P49"/>
    </row>
    <row r="50" spans="1:16" s="3" customFormat="1" ht="14.45">
      <c r="A50" s="6"/>
      <c r="B50" s="25" t="s">
        <v>58</v>
      </c>
      <c r="C50" s="26">
        <v>222</v>
      </c>
      <c r="D50" s="26">
        <v>45</v>
      </c>
      <c r="E50" s="9">
        <v>28</v>
      </c>
      <c r="F50" s="9">
        <v>295</v>
      </c>
      <c r="H50"/>
      <c r="I50"/>
      <c r="J50"/>
      <c r="K50"/>
      <c r="L50"/>
      <c r="M50"/>
      <c r="N50"/>
      <c r="O50"/>
      <c r="P50"/>
    </row>
    <row r="51" spans="1:16" s="3" customFormat="1" ht="14.45">
      <c r="A51" s="6"/>
      <c r="B51" s="25" t="s">
        <v>59</v>
      </c>
      <c r="C51" s="26">
        <v>222</v>
      </c>
      <c r="D51" s="26">
        <v>44</v>
      </c>
      <c r="E51" s="9">
        <v>27</v>
      </c>
      <c r="F51" s="9">
        <v>293</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204</v>
      </c>
      <c r="D53" s="26">
        <v>10</v>
      </c>
      <c r="E53" s="9">
        <v>0</v>
      </c>
      <c r="F53" s="9">
        <v>214</v>
      </c>
      <c r="H53"/>
      <c r="I53"/>
      <c r="J53"/>
      <c r="K53"/>
      <c r="L53"/>
      <c r="M53"/>
      <c r="N53"/>
      <c r="O53"/>
      <c r="P53"/>
    </row>
    <row r="54" spans="1:16" s="3" customFormat="1" ht="14.45">
      <c r="A54" s="6"/>
      <c r="B54" s="25" t="s">
        <v>55</v>
      </c>
      <c r="C54" s="26">
        <v>2994</v>
      </c>
      <c r="D54" s="26">
        <v>73</v>
      </c>
      <c r="E54" s="9">
        <v>0</v>
      </c>
      <c r="F54" s="9">
        <v>3067</v>
      </c>
      <c r="H54"/>
      <c r="I54"/>
      <c r="J54"/>
      <c r="K54"/>
      <c r="L54"/>
      <c r="M54"/>
      <c r="N54"/>
      <c r="O54"/>
      <c r="P54"/>
    </row>
    <row r="55" spans="1:16" s="3" customFormat="1" ht="14.45">
      <c r="A55" s="6"/>
      <c r="B55" s="25" t="s">
        <v>56</v>
      </c>
      <c r="C55" s="26">
        <v>49</v>
      </c>
      <c r="D55" s="26">
        <v>4</v>
      </c>
      <c r="E55" s="9">
        <v>0</v>
      </c>
      <c r="F55" s="9">
        <v>53</v>
      </c>
      <c r="H55"/>
      <c r="I55"/>
      <c r="J55"/>
      <c r="K55"/>
      <c r="L55"/>
      <c r="M55"/>
      <c r="N55"/>
      <c r="O55"/>
      <c r="P55"/>
    </row>
    <row r="56" spans="1:16" s="3" customFormat="1" ht="14.45">
      <c r="A56" s="6"/>
      <c r="B56" s="25" t="s">
        <v>57</v>
      </c>
      <c r="C56" s="26">
        <v>110</v>
      </c>
      <c r="D56" s="26">
        <v>22</v>
      </c>
      <c r="E56" s="9">
        <v>17</v>
      </c>
      <c r="F56" s="9">
        <v>149</v>
      </c>
      <c r="H56"/>
      <c r="I56"/>
      <c r="J56"/>
      <c r="K56"/>
      <c r="L56"/>
      <c r="M56"/>
      <c r="N56"/>
      <c r="O56"/>
      <c r="P56"/>
    </row>
    <row r="57" spans="1:16" s="3" customFormat="1" ht="14.45">
      <c r="A57" s="6"/>
      <c r="B57" s="25" t="s">
        <v>58</v>
      </c>
      <c r="C57" s="26">
        <v>262</v>
      </c>
      <c r="D57" s="26">
        <v>59</v>
      </c>
      <c r="E57" s="9">
        <v>21</v>
      </c>
      <c r="F57" s="9">
        <v>342</v>
      </c>
      <c r="H57"/>
      <c r="I57"/>
      <c r="J57"/>
      <c r="K57"/>
      <c r="L57"/>
      <c r="M57"/>
      <c r="N57"/>
      <c r="O57"/>
      <c r="P57"/>
    </row>
    <row r="58" spans="1:16" s="3" customFormat="1" ht="14.45">
      <c r="A58" s="6"/>
      <c r="B58" s="25" t="s">
        <v>59</v>
      </c>
      <c r="C58" s="26">
        <v>295</v>
      </c>
      <c r="D58" s="26">
        <v>22</v>
      </c>
      <c r="E58" s="9">
        <v>28</v>
      </c>
      <c r="F58" s="9">
        <v>345</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94</v>
      </c>
      <c r="D60" s="34">
        <v>0</v>
      </c>
      <c r="E60" s="33">
        <v>0</v>
      </c>
      <c r="F60" s="33">
        <v>94</v>
      </c>
      <c r="H60"/>
      <c r="I60"/>
      <c r="J60"/>
      <c r="K60"/>
      <c r="L60"/>
      <c r="M60"/>
      <c r="N60"/>
      <c r="O60"/>
      <c r="P60"/>
    </row>
    <row r="61" spans="1:16" s="3" customFormat="1" ht="14.45">
      <c r="A61" s="31"/>
      <c r="B61" s="32" t="s">
        <v>55</v>
      </c>
      <c r="C61" s="34">
        <v>1297</v>
      </c>
      <c r="D61" s="34">
        <v>36</v>
      </c>
      <c r="E61" s="33">
        <v>0</v>
      </c>
      <c r="F61" s="33">
        <v>1333</v>
      </c>
      <c r="H61"/>
      <c r="I61"/>
      <c r="J61"/>
      <c r="K61"/>
      <c r="L61"/>
      <c r="M61"/>
      <c r="N61"/>
      <c r="O61"/>
      <c r="P61"/>
    </row>
    <row r="62" spans="1:16" s="3" customFormat="1" ht="14.45">
      <c r="A62" s="31"/>
      <c r="B62" s="32" t="s">
        <v>56</v>
      </c>
      <c r="C62" s="34"/>
      <c r="D62" s="34"/>
      <c r="E62" s="33"/>
      <c r="F62" s="33"/>
      <c r="H62"/>
      <c r="I62"/>
      <c r="J62"/>
      <c r="K62"/>
      <c r="L62"/>
      <c r="M62"/>
      <c r="N62"/>
      <c r="O62"/>
      <c r="P62"/>
    </row>
    <row r="63" spans="1:16" s="3" customFormat="1" ht="14.45">
      <c r="A63" s="31"/>
      <c r="B63" s="32" t="s">
        <v>57</v>
      </c>
      <c r="C63" s="34">
        <v>101</v>
      </c>
      <c r="D63" s="34">
        <v>22</v>
      </c>
      <c r="E63" s="33">
        <v>20</v>
      </c>
      <c r="F63" s="33">
        <v>143</v>
      </c>
      <c r="H63"/>
      <c r="I63"/>
      <c r="J63"/>
      <c r="K63"/>
      <c r="L63"/>
      <c r="M63"/>
      <c r="N63"/>
      <c r="O63"/>
      <c r="P63"/>
    </row>
    <row r="64" spans="1:16" s="3" customFormat="1" ht="14.45">
      <c r="A64" s="31"/>
      <c r="B64" s="32" t="s">
        <v>58</v>
      </c>
      <c r="C64" s="34">
        <v>204</v>
      </c>
      <c r="D64" s="34">
        <v>63</v>
      </c>
      <c r="E64" s="33">
        <v>42</v>
      </c>
      <c r="F64" s="33">
        <v>309</v>
      </c>
      <c r="H64"/>
      <c r="I64"/>
      <c r="J64"/>
      <c r="K64"/>
      <c r="L64"/>
      <c r="M64"/>
      <c r="N64"/>
      <c r="O64"/>
      <c r="P64"/>
    </row>
    <row r="65" spans="1:16" s="3" customFormat="1" ht="14.45">
      <c r="A65" s="13"/>
      <c r="B65" s="21" t="s">
        <v>59</v>
      </c>
      <c r="C65" s="22">
        <v>214</v>
      </c>
      <c r="D65" s="22">
        <v>33</v>
      </c>
      <c r="E65" s="14">
        <v>36</v>
      </c>
      <c r="F65" s="14">
        <v>283</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1564</v>
      </c>
      <c r="C71" s="45">
        <v>0.9452054794520548</v>
      </c>
      <c r="D71" s="45">
        <v>5.4794520547945202E-2</v>
      </c>
      <c r="E71" s="110">
        <v>0</v>
      </c>
      <c r="F71" s="46"/>
      <c r="H71"/>
      <c r="I71"/>
      <c r="J71"/>
      <c r="K71"/>
      <c r="L71"/>
      <c r="M71"/>
      <c r="N71"/>
      <c r="O71"/>
      <c r="P71"/>
    </row>
    <row r="72" spans="1:16" s="3" customFormat="1" ht="14.45">
      <c r="A72" s="6"/>
      <c r="B72" s="36" t="s">
        <v>1565</v>
      </c>
      <c r="C72" s="45">
        <v>0.9684566278633121</v>
      </c>
      <c r="D72" s="45">
        <v>3.1543372136687946E-2</v>
      </c>
      <c r="E72" s="110">
        <v>0</v>
      </c>
      <c r="F72" s="46"/>
      <c r="H72"/>
      <c r="I72"/>
      <c r="J72"/>
      <c r="K72"/>
      <c r="L72"/>
      <c r="M72"/>
      <c r="N72"/>
      <c r="O72"/>
      <c r="P72"/>
    </row>
    <row r="73" spans="1:16" s="3" customFormat="1" ht="14.45">
      <c r="A73" s="6"/>
      <c r="B73" s="36" t="s">
        <v>1566</v>
      </c>
      <c r="C73" s="45">
        <v>0.92307692307692313</v>
      </c>
      <c r="D73" s="45">
        <v>3.8461538461538464E-2</v>
      </c>
      <c r="E73" s="110">
        <v>3.8461538461538464E-2</v>
      </c>
      <c r="F73" s="46"/>
      <c r="H73"/>
      <c r="I73"/>
      <c r="J73"/>
      <c r="K73"/>
      <c r="L73"/>
      <c r="M73"/>
      <c r="N73"/>
      <c r="O73"/>
      <c r="P73"/>
    </row>
    <row r="74" spans="1:16" s="3" customFormat="1" ht="14.45">
      <c r="A74" s="6"/>
      <c r="B74" s="36" t="s">
        <v>374</v>
      </c>
      <c r="C74" s="45">
        <v>0.80405405405405406</v>
      </c>
      <c r="D74" s="45">
        <v>0.14864864864864866</v>
      </c>
      <c r="E74" s="110">
        <v>4.72972972972973E-2</v>
      </c>
      <c r="F74" s="46"/>
      <c r="H74"/>
      <c r="I74"/>
      <c r="J74"/>
      <c r="K74"/>
      <c r="L74"/>
      <c r="M74"/>
      <c r="N74"/>
      <c r="O74"/>
      <c r="P74"/>
    </row>
    <row r="75" spans="1:16" s="3" customFormat="1" ht="14.45">
      <c r="A75" s="6"/>
      <c r="B75" s="36" t="s">
        <v>1567</v>
      </c>
      <c r="C75" s="45">
        <v>0.75254237288135595</v>
      </c>
      <c r="D75" s="45">
        <v>0.15254237288135594</v>
      </c>
      <c r="E75" s="110">
        <v>9.4915254237288138E-2</v>
      </c>
      <c r="F75" s="46"/>
      <c r="H75"/>
      <c r="I75"/>
      <c r="J75"/>
      <c r="K75"/>
      <c r="L75"/>
      <c r="M75"/>
      <c r="N75"/>
      <c r="O75"/>
      <c r="P75"/>
    </row>
    <row r="76" spans="1:16" s="3" customFormat="1" ht="14.45">
      <c r="A76" s="6"/>
      <c r="B76" s="36" t="s">
        <v>1568</v>
      </c>
      <c r="C76" s="45">
        <v>0.75767918088737196</v>
      </c>
      <c r="D76" s="45">
        <v>0.15017064846416384</v>
      </c>
      <c r="E76" s="110">
        <v>9.2150170648464161E-2</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1569</v>
      </c>
      <c r="C78" s="45">
        <v>0.95327102803738317</v>
      </c>
      <c r="D78" s="45">
        <v>4.6728971962616821E-2</v>
      </c>
      <c r="E78" s="110">
        <v>0</v>
      </c>
      <c r="F78" s="46"/>
      <c r="H78"/>
      <c r="I78"/>
      <c r="J78"/>
      <c r="K78"/>
      <c r="L78"/>
      <c r="M78"/>
      <c r="N78"/>
      <c r="O78"/>
      <c r="P78"/>
    </row>
    <row r="79" spans="1:16" s="3" customFormat="1" ht="14.45">
      <c r="A79" s="6"/>
      <c r="B79" s="36" t="s">
        <v>1570</v>
      </c>
      <c r="C79" s="45">
        <v>0.97619823932181282</v>
      </c>
      <c r="D79" s="45">
        <v>2.3801760678187154E-2</v>
      </c>
      <c r="E79" s="110">
        <v>0</v>
      </c>
      <c r="F79" s="46"/>
      <c r="H79"/>
      <c r="I79"/>
      <c r="J79"/>
      <c r="K79"/>
      <c r="L79"/>
      <c r="M79"/>
      <c r="N79"/>
      <c r="O79"/>
      <c r="P79"/>
    </row>
    <row r="80" spans="1:16" s="3" customFormat="1" ht="14.45">
      <c r="A80" s="6"/>
      <c r="B80" s="36" t="s">
        <v>1571</v>
      </c>
      <c r="C80" s="45">
        <v>0.92452830188679247</v>
      </c>
      <c r="D80" s="45">
        <v>7.5471698113207544E-2</v>
      </c>
      <c r="E80" s="110">
        <v>0</v>
      </c>
      <c r="F80" s="46"/>
      <c r="H80"/>
      <c r="I80"/>
      <c r="J80"/>
      <c r="K80"/>
      <c r="L80"/>
      <c r="M80"/>
      <c r="N80"/>
      <c r="O80"/>
      <c r="P80"/>
    </row>
    <row r="81" spans="1:16" s="3" customFormat="1" ht="14.45">
      <c r="A81" s="6"/>
      <c r="B81" s="36" t="s">
        <v>1572</v>
      </c>
      <c r="C81" s="45">
        <v>0.73825503355704702</v>
      </c>
      <c r="D81" s="45">
        <v>0.1476510067114094</v>
      </c>
      <c r="E81" s="110">
        <v>0.11409395973154363</v>
      </c>
      <c r="F81" s="46"/>
      <c r="H81"/>
      <c r="I81"/>
      <c r="J81"/>
      <c r="K81"/>
      <c r="L81"/>
      <c r="M81"/>
      <c r="N81"/>
      <c r="O81"/>
      <c r="P81"/>
    </row>
    <row r="82" spans="1:16" s="3" customFormat="1" ht="14.45">
      <c r="A82" s="6"/>
      <c r="B82" s="36" t="s">
        <v>1573</v>
      </c>
      <c r="C82" s="45">
        <v>0.76608187134502925</v>
      </c>
      <c r="D82" s="45">
        <v>0.17251461988304093</v>
      </c>
      <c r="E82" s="110">
        <v>6.1403508771929821E-2</v>
      </c>
      <c r="F82" s="46"/>
      <c r="H82"/>
      <c r="I82"/>
      <c r="J82"/>
      <c r="K82"/>
      <c r="L82"/>
      <c r="M82"/>
      <c r="N82"/>
      <c r="O82"/>
      <c r="P82"/>
    </row>
    <row r="83" spans="1:16" s="3" customFormat="1" ht="14.45">
      <c r="A83" s="6"/>
      <c r="B83" s="36" t="s">
        <v>1574</v>
      </c>
      <c r="C83" s="45">
        <v>0.85507246376811596</v>
      </c>
      <c r="D83" s="45">
        <v>6.3768115942028983E-2</v>
      </c>
      <c r="E83" s="110">
        <v>8.1159420289855067E-2</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869</v>
      </c>
      <c r="C85" s="47">
        <v>1</v>
      </c>
      <c r="D85" s="47">
        <v>0</v>
      </c>
      <c r="E85" s="112">
        <v>0</v>
      </c>
      <c r="F85" s="46"/>
      <c r="H85"/>
      <c r="I85"/>
      <c r="J85"/>
      <c r="K85"/>
      <c r="L85"/>
      <c r="M85"/>
      <c r="N85"/>
      <c r="O85"/>
      <c r="P85"/>
    </row>
    <row r="86" spans="1:16" s="3" customFormat="1" ht="14.45">
      <c r="A86" s="31"/>
      <c r="B86" s="38" t="s">
        <v>1575</v>
      </c>
      <c r="C86" s="47">
        <v>0.97299324831207801</v>
      </c>
      <c r="D86" s="47">
        <v>2.7006751687921979E-2</v>
      </c>
      <c r="E86" s="112">
        <v>0</v>
      </c>
      <c r="F86" s="46"/>
      <c r="H86"/>
      <c r="I86"/>
      <c r="J86"/>
      <c r="K86"/>
      <c r="L86"/>
      <c r="M86"/>
      <c r="N86"/>
      <c r="O86"/>
      <c r="P86"/>
    </row>
    <row r="87" spans="1:16" s="3" customFormat="1" ht="14.45">
      <c r="A87" s="31"/>
      <c r="B87" s="38" t="s">
        <v>312</v>
      </c>
      <c r="C87" s="47"/>
      <c r="D87" s="47"/>
      <c r="E87" s="112"/>
      <c r="F87" s="46"/>
      <c r="H87"/>
      <c r="I87"/>
      <c r="J87"/>
      <c r="K87"/>
      <c r="L87"/>
      <c r="M87"/>
      <c r="N87"/>
      <c r="O87"/>
      <c r="P87"/>
    </row>
    <row r="88" spans="1:16" s="3" customFormat="1" ht="14.45">
      <c r="A88" s="31"/>
      <c r="B88" s="38" t="s">
        <v>1576</v>
      </c>
      <c r="C88" s="47">
        <v>0.70629370629370625</v>
      </c>
      <c r="D88" s="47">
        <v>0.15384615384615385</v>
      </c>
      <c r="E88" s="112">
        <v>0.13986013986013987</v>
      </c>
      <c r="F88" s="46"/>
      <c r="H88"/>
      <c r="I88"/>
      <c r="J88"/>
      <c r="K88"/>
      <c r="L88"/>
      <c r="M88"/>
      <c r="N88"/>
      <c r="O88"/>
      <c r="P88"/>
    </row>
    <row r="89" spans="1:16" s="3" customFormat="1" ht="14.45">
      <c r="A89" s="31"/>
      <c r="B89" s="38" t="s">
        <v>1577</v>
      </c>
      <c r="C89" s="47">
        <v>0.66019417475728159</v>
      </c>
      <c r="D89" s="47">
        <v>0.20388349514563106</v>
      </c>
      <c r="E89" s="112">
        <v>0.13592233009708737</v>
      </c>
      <c r="F89" s="46"/>
      <c r="H89"/>
      <c r="I89"/>
      <c r="J89"/>
      <c r="K89"/>
      <c r="L89"/>
      <c r="M89"/>
      <c r="N89"/>
      <c r="O89"/>
      <c r="P89"/>
    </row>
    <row r="90" spans="1:16" s="3" customFormat="1" ht="14.45">
      <c r="A90" s="13"/>
      <c r="B90" s="72" t="s">
        <v>1578</v>
      </c>
      <c r="C90" s="48">
        <v>0.75618374558303891</v>
      </c>
      <c r="D90" s="48">
        <v>0.1166077738515901</v>
      </c>
      <c r="E90" s="113">
        <v>0.12720848056537101</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22</v>
      </c>
      <c r="F99" s="50">
        <v>9.9547511312217188E-2</v>
      </c>
      <c r="H99"/>
      <c r="I99"/>
      <c r="J99"/>
      <c r="K99"/>
      <c r="L99"/>
      <c r="M99"/>
      <c r="N99"/>
      <c r="O99"/>
      <c r="P99"/>
    </row>
    <row r="100" spans="1:16" s="3" customFormat="1" ht="14.45">
      <c r="A100" t="s">
        <v>81</v>
      </c>
      <c r="B100"/>
      <c r="C100"/>
      <c r="D100"/>
      <c r="E100" s="34">
        <v>19</v>
      </c>
      <c r="F100" s="47">
        <v>8.5972850678733032E-2</v>
      </c>
      <c r="H100"/>
      <c r="I100"/>
      <c r="J100"/>
      <c r="K100"/>
      <c r="L100"/>
      <c r="M100"/>
      <c r="N100"/>
      <c r="O100"/>
      <c r="P100"/>
    </row>
    <row r="101" spans="1:16" s="3" customFormat="1" ht="14.45">
      <c r="A101" t="s">
        <v>82</v>
      </c>
      <c r="B101"/>
      <c r="C101"/>
      <c r="D101"/>
      <c r="E101" s="34">
        <v>28</v>
      </c>
      <c r="F101" s="47">
        <v>0.12669683257918551</v>
      </c>
      <c r="H101"/>
      <c r="I101"/>
      <c r="J101"/>
      <c r="K101"/>
      <c r="L101"/>
      <c r="M101"/>
      <c r="N101"/>
      <c r="O101"/>
      <c r="P101"/>
    </row>
    <row r="102" spans="1:16" s="3" customFormat="1" ht="14.45">
      <c r="A102" t="s">
        <v>83</v>
      </c>
      <c r="B102"/>
      <c r="C102"/>
      <c r="D102"/>
      <c r="E102" s="34">
        <v>65</v>
      </c>
      <c r="F102" s="47">
        <v>0.29411764705882354</v>
      </c>
      <c r="H102"/>
      <c r="I102"/>
      <c r="J102"/>
      <c r="K102"/>
      <c r="L102"/>
      <c r="M102"/>
      <c r="N102"/>
      <c r="O102"/>
      <c r="P102"/>
    </row>
    <row r="103" spans="1:16" s="3" customFormat="1" ht="14.45">
      <c r="A103" s="44" t="s">
        <v>84</v>
      </c>
      <c r="B103" s="44"/>
      <c r="C103" s="44"/>
      <c r="D103" s="44"/>
      <c r="E103" s="22">
        <v>87</v>
      </c>
      <c r="F103" s="48">
        <v>0.39366515837104071</v>
      </c>
      <c r="H103"/>
      <c r="I103"/>
      <c r="J103"/>
      <c r="K103"/>
      <c r="L103"/>
      <c r="M103"/>
      <c r="N103"/>
      <c r="O103"/>
      <c r="P103"/>
    </row>
    <row r="104" spans="1:16" s="3" customFormat="1" ht="14.45">
      <c r="A104"/>
      <c r="B104"/>
      <c r="C104"/>
      <c r="D104"/>
      <c r="E104" s="40">
        <v>221</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c r="D115" s="26"/>
      <c r="E115" s="9"/>
      <c r="F115" s="9"/>
      <c r="H115"/>
      <c r="I115"/>
      <c r="J115"/>
      <c r="K115"/>
      <c r="L115"/>
      <c r="M115"/>
      <c r="N115"/>
      <c r="O115"/>
      <c r="P115"/>
    </row>
    <row r="116" spans="1:16" s="3" customFormat="1" ht="14.45">
      <c r="A116" s="6" t="s">
        <v>43</v>
      </c>
      <c r="B116" s="25" t="s">
        <v>42</v>
      </c>
      <c r="C116" s="26"/>
      <c r="D116" s="26"/>
      <c r="E116" s="9"/>
      <c r="F116" s="9"/>
      <c r="H116"/>
      <c r="I116"/>
      <c r="J116"/>
      <c r="K116"/>
      <c r="L116"/>
      <c r="M116"/>
      <c r="N116"/>
      <c r="O116"/>
      <c r="P116"/>
    </row>
    <row r="117" spans="1:16" s="3" customFormat="1" ht="14.45">
      <c r="A117" s="6" t="s">
        <v>44</v>
      </c>
      <c r="B117" s="25" t="s">
        <v>42</v>
      </c>
      <c r="C117" s="26"/>
      <c r="D117" s="26"/>
      <c r="E117" s="9"/>
      <c r="F117" s="9"/>
      <c r="H117"/>
      <c r="I117"/>
      <c r="J117"/>
      <c r="K117"/>
      <c r="L117"/>
      <c r="M117"/>
      <c r="N117"/>
      <c r="O117"/>
      <c r="P117"/>
    </row>
    <row r="118" spans="1:16" s="3" customFormat="1" ht="14.45">
      <c r="A118" s="6" t="s">
        <v>45</v>
      </c>
      <c r="B118" s="25" t="s">
        <v>42</v>
      </c>
      <c r="C118" s="26"/>
      <c r="D118" s="26"/>
      <c r="E118" s="9"/>
      <c r="F118" s="9"/>
      <c r="H118"/>
      <c r="I118"/>
      <c r="J118"/>
      <c r="K118"/>
      <c r="L118"/>
      <c r="M118"/>
      <c r="N118"/>
      <c r="O118"/>
      <c r="P118"/>
    </row>
    <row r="119" spans="1:16" s="3" customFormat="1" ht="14.45">
      <c r="A119" s="6" t="s">
        <v>46</v>
      </c>
      <c r="B119" s="25" t="s">
        <v>42</v>
      </c>
      <c r="C119" s="26"/>
      <c r="D119" s="26"/>
      <c r="E119" s="9"/>
      <c r="F119" s="9"/>
      <c r="H119"/>
      <c r="I119"/>
      <c r="J119"/>
      <c r="K119"/>
      <c r="L119"/>
      <c r="M119"/>
      <c r="N119"/>
      <c r="O119"/>
      <c r="P119"/>
    </row>
    <row r="120" spans="1:16" s="3" customFormat="1" ht="14.45">
      <c r="A120" s="13" t="s">
        <v>47</v>
      </c>
      <c r="B120" s="21" t="s">
        <v>42</v>
      </c>
      <c r="C120" s="22"/>
      <c r="D120" s="22"/>
      <c r="E120" s="14"/>
      <c r="F120" s="14"/>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c r="C124" s="45"/>
      <c r="D124" s="45"/>
      <c r="E124" s="45"/>
      <c r="F124" s="9"/>
      <c r="H124"/>
      <c r="I124"/>
      <c r="J124"/>
      <c r="K124"/>
      <c r="L124"/>
      <c r="M124"/>
      <c r="N124"/>
      <c r="O124"/>
      <c r="P124"/>
    </row>
    <row r="125" spans="1:16" s="3" customFormat="1" ht="14.45">
      <c r="A125" s="6" t="s">
        <v>43</v>
      </c>
      <c r="B125" s="27"/>
      <c r="C125" s="45"/>
      <c r="D125" s="45"/>
      <c r="E125" s="45"/>
      <c r="F125" s="9"/>
      <c r="H125"/>
      <c r="I125"/>
      <c r="J125"/>
      <c r="K125"/>
      <c r="L125"/>
      <c r="M125"/>
      <c r="N125"/>
      <c r="O125"/>
      <c r="P125"/>
    </row>
    <row r="126" spans="1:16" s="3" customFormat="1" ht="14.45">
      <c r="A126" s="6" t="s">
        <v>44</v>
      </c>
      <c r="B126" s="27"/>
      <c r="C126" s="45"/>
      <c r="D126" s="45"/>
      <c r="E126" s="45"/>
      <c r="F126" s="9"/>
      <c r="H126"/>
      <c r="I126"/>
      <c r="J126"/>
      <c r="K126"/>
      <c r="L126"/>
      <c r="M126"/>
      <c r="N126"/>
      <c r="O126"/>
      <c r="P126"/>
    </row>
    <row r="127" spans="1:16" s="3" customFormat="1" ht="14.45">
      <c r="A127" s="6" t="s">
        <v>45</v>
      </c>
      <c r="B127" s="27"/>
      <c r="C127" s="45"/>
      <c r="D127" s="45"/>
      <c r="E127" s="45"/>
      <c r="F127" s="9"/>
      <c r="H127"/>
      <c r="I127"/>
      <c r="J127"/>
      <c r="K127"/>
      <c r="L127"/>
      <c r="M127"/>
      <c r="N127"/>
      <c r="O127"/>
      <c r="P127"/>
    </row>
    <row r="128" spans="1:16" s="3" customFormat="1" ht="14.45">
      <c r="A128" s="6" t="s">
        <v>46</v>
      </c>
      <c r="B128" s="27"/>
      <c r="C128" s="45"/>
      <c r="D128" s="45"/>
      <c r="E128" s="45"/>
      <c r="F128" s="9"/>
      <c r="H128"/>
      <c r="I128"/>
      <c r="J128"/>
      <c r="K128"/>
      <c r="L128"/>
      <c r="M128"/>
      <c r="N128"/>
      <c r="O128"/>
      <c r="P128"/>
    </row>
    <row r="129" spans="1:16" s="3" customFormat="1" ht="14.45">
      <c r="A129" s="13" t="s">
        <v>47</v>
      </c>
      <c r="B129" s="23"/>
      <c r="C129" s="48"/>
      <c r="D129" s="48"/>
      <c r="E129" s="48"/>
      <c r="F129" s="14"/>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c r="D142" s="26"/>
      <c r="E142" s="9"/>
      <c r="F142" s="9"/>
      <c r="H142"/>
      <c r="I142"/>
      <c r="J142"/>
      <c r="K142"/>
      <c r="L142"/>
      <c r="M142"/>
      <c r="N142"/>
      <c r="O142"/>
      <c r="P142"/>
    </row>
    <row r="143" spans="1:16" s="3" customFormat="1" ht="14.45">
      <c r="A143" s="6" t="s">
        <v>46</v>
      </c>
      <c r="B143" s="25" t="s">
        <v>87</v>
      </c>
      <c r="C143" s="26"/>
      <c r="D143" s="26"/>
      <c r="E143" s="9"/>
      <c r="F143" s="9"/>
      <c r="H143"/>
      <c r="I143"/>
      <c r="J143"/>
      <c r="K143"/>
      <c r="L143"/>
      <c r="M143"/>
      <c r="N143"/>
      <c r="O143"/>
      <c r="P143"/>
    </row>
    <row r="144" spans="1:16" s="3" customFormat="1" ht="14.45">
      <c r="A144" s="13" t="s">
        <v>47</v>
      </c>
      <c r="B144" s="21" t="s">
        <v>87</v>
      </c>
      <c r="C144" s="22"/>
      <c r="D144" s="22"/>
      <c r="E144" s="14"/>
      <c r="F144" s="14"/>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c r="C148" s="45"/>
      <c r="D148" s="45"/>
      <c r="E148" s="45"/>
      <c r="F148" s="9"/>
      <c r="H148"/>
      <c r="I148"/>
      <c r="J148"/>
      <c r="K148"/>
      <c r="L148"/>
      <c r="M148"/>
      <c r="N148"/>
      <c r="O148"/>
      <c r="P148"/>
    </row>
    <row r="149" spans="1:16" s="3" customFormat="1" ht="14.45">
      <c r="A149" s="6" t="s">
        <v>46</v>
      </c>
      <c r="B149" s="27"/>
      <c r="C149" s="45"/>
      <c r="D149" s="45"/>
      <c r="E149" s="45"/>
      <c r="F149" s="9"/>
      <c r="H149"/>
      <c r="I149"/>
      <c r="J149"/>
      <c r="K149"/>
      <c r="L149"/>
      <c r="M149"/>
      <c r="N149"/>
      <c r="O149"/>
      <c r="P149"/>
    </row>
    <row r="150" spans="1:16" s="3" customFormat="1" ht="14.45">
      <c r="A150" s="13" t="s">
        <v>47</v>
      </c>
      <c r="B150" s="23"/>
      <c r="C150" s="48"/>
      <c r="D150" s="48"/>
      <c r="E150" s="48"/>
      <c r="F150" s="14"/>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c r="D158" s="26"/>
      <c r="E158" s="9"/>
      <c r="F158" s="9"/>
      <c r="H158"/>
      <c r="I158"/>
      <c r="J158"/>
      <c r="K158"/>
      <c r="L158"/>
      <c r="M158"/>
      <c r="N158"/>
      <c r="O158"/>
      <c r="P158"/>
    </row>
    <row r="159" spans="1:16" s="3" customFormat="1" ht="14.45">
      <c r="A159" s="6"/>
      <c r="B159" s="25" t="s">
        <v>57</v>
      </c>
      <c r="C159" s="26"/>
      <c r="D159" s="26"/>
      <c r="E159" s="9"/>
      <c r="F159" s="9"/>
      <c r="H159"/>
      <c r="I159"/>
      <c r="J159"/>
      <c r="K159"/>
      <c r="L159"/>
      <c r="M159"/>
      <c r="N159"/>
      <c r="O159"/>
      <c r="P159"/>
    </row>
    <row r="160" spans="1:16" s="3" customFormat="1" ht="14.45">
      <c r="A160" s="6"/>
      <c r="B160" s="25" t="s">
        <v>58</v>
      </c>
      <c r="C160" s="26"/>
      <c r="D160" s="26"/>
      <c r="E160" s="9"/>
      <c r="F160" s="9"/>
      <c r="H160"/>
      <c r="I160"/>
      <c r="J160"/>
      <c r="K160"/>
      <c r="L160"/>
      <c r="M160"/>
      <c r="N160"/>
      <c r="O160"/>
      <c r="P160"/>
    </row>
    <row r="161" spans="1:16" s="3" customFormat="1" ht="14.45">
      <c r="A161" s="6"/>
      <c r="B161" s="25" t="s">
        <v>59</v>
      </c>
      <c r="C161" s="26"/>
      <c r="D161" s="26"/>
      <c r="E161" s="9"/>
      <c r="F161" s="9"/>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c r="D164" s="26"/>
      <c r="E164" s="9"/>
      <c r="F164" s="9"/>
      <c r="H164"/>
      <c r="I164"/>
      <c r="J164"/>
      <c r="K164"/>
      <c r="L164"/>
      <c r="M164"/>
      <c r="N164"/>
      <c r="O164"/>
      <c r="P164"/>
    </row>
    <row r="165" spans="1:16" s="3" customFormat="1" ht="14.45">
      <c r="A165" s="6"/>
      <c r="B165" s="25" t="s">
        <v>57</v>
      </c>
      <c r="C165" s="26"/>
      <c r="D165" s="26"/>
      <c r="E165" s="9"/>
      <c r="F165" s="9"/>
      <c r="H165"/>
      <c r="I165"/>
      <c r="J165"/>
      <c r="K165"/>
      <c r="L165"/>
      <c r="M165"/>
      <c r="N165"/>
      <c r="O165"/>
      <c r="P165"/>
    </row>
    <row r="166" spans="1:16" s="3" customFormat="1" ht="14.45">
      <c r="A166" s="6"/>
      <c r="B166" s="25" t="s">
        <v>58</v>
      </c>
      <c r="C166" s="26"/>
      <c r="D166" s="26"/>
      <c r="E166" s="9"/>
      <c r="F166" s="9"/>
      <c r="H166"/>
      <c r="I166"/>
      <c r="J166"/>
      <c r="K166"/>
      <c r="L166"/>
      <c r="M166"/>
      <c r="N166"/>
      <c r="O166"/>
      <c r="P166"/>
    </row>
    <row r="167" spans="1:16" s="3" customFormat="1" ht="14.45">
      <c r="A167" s="6"/>
      <c r="B167" s="25" t="s">
        <v>59</v>
      </c>
      <c r="C167" s="26"/>
      <c r="D167" s="26"/>
      <c r="E167" s="9"/>
      <c r="F167" s="9"/>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c r="D170" s="34"/>
      <c r="E170" s="33"/>
      <c r="F170" s="33"/>
      <c r="H170"/>
      <c r="I170"/>
      <c r="J170"/>
      <c r="K170"/>
      <c r="L170"/>
      <c r="M170"/>
      <c r="N170"/>
      <c r="O170"/>
      <c r="P170"/>
    </row>
    <row r="171" spans="1:16" s="3" customFormat="1" ht="14.45">
      <c r="A171" s="114" t="s">
        <v>47</v>
      </c>
      <c r="B171" s="32" t="s">
        <v>57</v>
      </c>
      <c r="C171" s="34"/>
      <c r="D171" s="34"/>
      <c r="E171" s="33"/>
      <c r="F171" s="33"/>
      <c r="H171"/>
      <c r="I171"/>
      <c r="J171"/>
      <c r="K171"/>
      <c r="L171"/>
      <c r="M171"/>
      <c r="N171"/>
      <c r="O171"/>
      <c r="P171"/>
    </row>
    <row r="172" spans="1:16" s="3" customFormat="1" ht="14.45">
      <c r="A172" s="114" t="s">
        <v>47</v>
      </c>
      <c r="B172" s="32" t="s">
        <v>58</v>
      </c>
      <c r="C172" s="34"/>
      <c r="D172" s="34"/>
      <c r="E172" s="33"/>
      <c r="F172" s="33"/>
      <c r="H172"/>
      <c r="I172"/>
      <c r="J172"/>
      <c r="K172"/>
      <c r="L172"/>
      <c r="M172"/>
      <c r="N172"/>
      <c r="O172"/>
      <c r="P172"/>
    </row>
    <row r="173" spans="1:16" s="3" customFormat="1" ht="14.45">
      <c r="A173" s="115" t="s">
        <v>47</v>
      </c>
      <c r="B173" s="21" t="s">
        <v>59</v>
      </c>
      <c r="C173" s="22"/>
      <c r="D173" s="22"/>
      <c r="E173" s="14"/>
      <c r="F173" s="14"/>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312</v>
      </c>
      <c r="C180" s="45"/>
      <c r="D180" s="45"/>
      <c r="E180" s="110"/>
      <c r="F180" s="9"/>
      <c r="H180"/>
      <c r="I180"/>
      <c r="J180"/>
      <c r="K180"/>
      <c r="L180"/>
      <c r="M180"/>
      <c r="N180"/>
      <c r="O180"/>
      <c r="P180"/>
    </row>
    <row r="181" spans="1:16" s="3" customFormat="1" ht="14.45">
      <c r="A181" s="6"/>
      <c r="B181" s="36" t="s">
        <v>313</v>
      </c>
      <c r="C181" s="45"/>
      <c r="D181" s="45"/>
      <c r="E181" s="110"/>
      <c r="F181" s="9"/>
      <c r="H181"/>
      <c r="I181"/>
      <c r="J181"/>
      <c r="K181"/>
      <c r="L181"/>
      <c r="M181"/>
      <c r="N181"/>
      <c r="O181"/>
      <c r="P181"/>
    </row>
    <row r="182" spans="1:16" s="3" customFormat="1" ht="14.45">
      <c r="A182" s="6"/>
      <c r="B182" s="36" t="s">
        <v>314</v>
      </c>
      <c r="C182" s="45"/>
      <c r="D182" s="45"/>
      <c r="E182" s="110"/>
      <c r="F182" s="9"/>
      <c r="H182"/>
      <c r="I182"/>
      <c r="J182"/>
      <c r="K182"/>
      <c r="L182"/>
      <c r="M182"/>
      <c r="N182"/>
      <c r="O182"/>
      <c r="P182"/>
    </row>
    <row r="183" spans="1:16" s="3" customFormat="1" ht="14.45">
      <c r="A183" s="6"/>
      <c r="B183" s="36" t="s">
        <v>315</v>
      </c>
      <c r="C183" s="45"/>
      <c r="D183" s="45"/>
      <c r="E183" s="110"/>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312</v>
      </c>
      <c r="C186" s="45"/>
      <c r="D186" s="45"/>
      <c r="E186" s="110"/>
      <c r="F186" s="9"/>
      <c r="H186"/>
      <c r="I186"/>
      <c r="J186"/>
      <c r="K186"/>
      <c r="L186"/>
      <c r="M186"/>
      <c r="N186"/>
      <c r="O186"/>
      <c r="P186"/>
    </row>
    <row r="187" spans="1:16" s="3" customFormat="1" ht="14.45">
      <c r="A187" s="6"/>
      <c r="B187" s="36" t="s">
        <v>313</v>
      </c>
      <c r="C187" s="45"/>
      <c r="D187" s="45"/>
      <c r="E187" s="110"/>
      <c r="F187" s="9"/>
      <c r="H187"/>
      <c r="I187"/>
      <c r="J187"/>
      <c r="K187"/>
      <c r="L187"/>
      <c r="M187"/>
      <c r="N187"/>
      <c r="O187"/>
      <c r="P187"/>
    </row>
    <row r="188" spans="1:16" s="3" customFormat="1" ht="14.45">
      <c r="A188" s="6"/>
      <c r="B188" s="36" t="s">
        <v>314</v>
      </c>
      <c r="C188" s="45"/>
      <c r="D188" s="45"/>
      <c r="E188" s="110"/>
      <c r="F188" s="9"/>
      <c r="H188"/>
      <c r="I188"/>
      <c r="J188"/>
      <c r="K188"/>
      <c r="L188"/>
      <c r="M188"/>
      <c r="N188"/>
      <c r="O188"/>
      <c r="P188"/>
    </row>
    <row r="189" spans="1:16" s="3" customFormat="1" ht="14.45">
      <c r="A189" s="6"/>
      <c r="B189" s="36" t="s">
        <v>315</v>
      </c>
      <c r="C189" s="45"/>
      <c r="D189" s="45"/>
      <c r="E189" s="110"/>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312</v>
      </c>
      <c r="C192" s="47"/>
      <c r="D192" s="47"/>
      <c r="E192" s="112"/>
      <c r="F192" s="9"/>
      <c r="H192"/>
      <c r="I192"/>
      <c r="J192"/>
      <c r="K192"/>
      <c r="L192"/>
      <c r="M192"/>
      <c r="N192"/>
      <c r="O192"/>
      <c r="P192"/>
    </row>
    <row r="193" spans="1:16" s="3" customFormat="1" ht="14.45">
      <c r="A193" s="31"/>
      <c r="B193" s="38" t="s">
        <v>313</v>
      </c>
      <c r="C193" s="47"/>
      <c r="D193" s="47"/>
      <c r="E193" s="112"/>
      <c r="F193" s="9"/>
      <c r="H193"/>
      <c r="I193"/>
      <c r="J193"/>
      <c r="K193"/>
      <c r="L193"/>
      <c r="M193"/>
      <c r="N193"/>
      <c r="O193"/>
      <c r="P193"/>
    </row>
    <row r="194" spans="1:16" s="3" customFormat="1" ht="14.45">
      <c r="A194" s="31"/>
      <c r="B194" s="38" t="s">
        <v>314</v>
      </c>
      <c r="C194" s="47"/>
      <c r="D194" s="47"/>
      <c r="E194" s="112"/>
      <c r="F194" s="9"/>
      <c r="H194"/>
      <c r="I194"/>
      <c r="J194"/>
      <c r="K194"/>
      <c r="L194"/>
      <c r="M194"/>
      <c r="N194"/>
      <c r="O194"/>
      <c r="P194"/>
    </row>
    <row r="195" spans="1:16" s="3" customFormat="1" ht="14.45">
      <c r="A195" s="13"/>
      <c r="B195" s="72" t="s">
        <v>315</v>
      </c>
      <c r="C195" s="48"/>
      <c r="D195" s="48"/>
      <c r="E195" s="113"/>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2">
        <v>0</v>
      </c>
      <c r="F211" s="24"/>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291</v>
      </c>
      <c r="D222" s="26">
        <v>97</v>
      </c>
      <c r="E222" s="9">
        <v>95</v>
      </c>
      <c r="F222" s="9">
        <v>483</v>
      </c>
      <c r="H222"/>
      <c r="I222"/>
      <c r="J222"/>
      <c r="K222"/>
      <c r="L222"/>
      <c r="M222"/>
      <c r="N222"/>
      <c r="O222"/>
      <c r="P222"/>
    </row>
    <row r="223" spans="1:16" s="3" customFormat="1" ht="14.45">
      <c r="A223" s="55" t="s">
        <v>108</v>
      </c>
      <c r="B223" s="61"/>
      <c r="C223" s="26">
        <v>306</v>
      </c>
      <c r="D223" s="26">
        <v>62</v>
      </c>
      <c r="E223" s="9">
        <v>81</v>
      </c>
      <c r="F223" s="9">
        <v>449</v>
      </c>
      <c r="H223"/>
      <c r="I223"/>
      <c r="J223"/>
      <c r="K223"/>
      <c r="L223"/>
      <c r="M223"/>
      <c r="N223"/>
      <c r="O223"/>
      <c r="P223"/>
    </row>
    <row r="224" spans="1:16" s="3" customFormat="1" ht="14.45">
      <c r="A224" s="55" t="s">
        <v>109</v>
      </c>
      <c r="B224" s="61"/>
      <c r="C224" s="26">
        <v>147</v>
      </c>
      <c r="D224" s="26">
        <v>27</v>
      </c>
      <c r="E224" s="9">
        <v>30</v>
      </c>
      <c r="F224" s="9">
        <v>204</v>
      </c>
      <c r="H224"/>
      <c r="I224"/>
      <c r="J224"/>
      <c r="K224"/>
      <c r="L224"/>
      <c r="M224"/>
      <c r="N224"/>
      <c r="O224"/>
      <c r="P224"/>
    </row>
    <row r="225" spans="1:16" s="3" customFormat="1" ht="14.45">
      <c r="A225" s="55" t="s">
        <v>110</v>
      </c>
      <c r="B225" s="61"/>
      <c r="C225" s="26">
        <v>148</v>
      </c>
      <c r="D225" s="26">
        <v>35</v>
      </c>
      <c r="E225" s="9">
        <v>30</v>
      </c>
      <c r="F225" s="9">
        <v>213</v>
      </c>
      <c r="H225"/>
      <c r="I225"/>
      <c r="J225"/>
      <c r="K225"/>
      <c r="L225"/>
      <c r="M225"/>
      <c r="N225"/>
      <c r="O225"/>
      <c r="P225"/>
    </row>
    <row r="226" spans="1:16" s="3" customFormat="1" ht="14.45">
      <c r="A226" s="56" t="s">
        <v>111</v>
      </c>
      <c r="B226" s="62"/>
      <c r="C226" s="53"/>
      <c r="D226" s="53"/>
      <c r="E226" s="52"/>
      <c r="F226" s="52"/>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1579</v>
      </c>
      <c r="B231" s="63"/>
      <c r="C231" s="45">
        <v>0.60248447204968947</v>
      </c>
      <c r="D231" s="45">
        <v>0.20082815734989648</v>
      </c>
      <c r="E231" s="110">
        <v>0.19668737060041408</v>
      </c>
      <c r="F231" s="9"/>
      <c r="H231"/>
      <c r="I231"/>
      <c r="J231"/>
      <c r="K231"/>
      <c r="L231"/>
      <c r="M231"/>
      <c r="N231"/>
      <c r="O231"/>
      <c r="P231"/>
    </row>
    <row r="232" spans="1:16" s="3" customFormat="1" ht="14.45">
      <c r="A232" s="55" t="s">
        <v>1580</v>
      </c>
      <c r="B232" s="63"/>
      <c r="C232" s="45">
        <v>0.68151447661469933</v>
      </c>
      <c r="D232" s="45">
        <v>0.13808463251670378</v>
      </c>
      <c r="E232" s="110">
        <v>0.18040089086859687</v>
      </c>
      <c r="F232" s="9"/>
      <c r="H232"/>
      <c r="I232"/>
      <c r="J232"/>
      <c r="K232"/>
      <c r="L232"/>
      <c r="M232"/>
      <c r="N232"/>
      <c r="O232"/>
      <c r="P232"/>
    </row>
    <row r="233" spans="1:16" s="3" customFormat="1" ht="14.45">
      <c r="A233" s="55" t="s">
        <v>1581</v>
      </c>
      <c r="B233" s="63"/>
      <c r="C233" s="45">
        <v>0.72058823529411764</v>
      </c>
      <c r="D233" s="45">
        <v>0.13235294117647059</v>
      </c>
      <c r="E233" s="110">
        <v>0.14705882352941177</v>
      </c>
      <c r="F233" s="9"/>
      <c r="H233"/>
      <c r="I233"/>
      <c r="J233"/>
      <c r="K233"/>
      <c r="L233"/>
      <c r="M233"/>
      <c r="N233"/>
      <c r="O233"/>
      <c r="P233"/>
    </row>
    <row r="234" spans="1:16" s="3" customFormat="1" ht="14.45">
      <c r="A234" s="55" t="s">
        <v>1582</v>
      </c>
      <c r="B234" s="63"/>
      <c r="C234" s="45">
        <v>0.69483568075117375</v>
      </c>
      <c r="D234" s="45">
        <v>0.16431924882629109</v>
      </c>
      <c r="E234" s="110">
        <v>0.14084507042253522</v>
      </c>
      <c r="F234" s="9"/>
      <c r="H234"/>
      <c r="I234"/>
      <c r="J234"/>
      <c r="K234"/>
      <c r="L234"/>
      <c r="M234"/>
      <c r="N234"/>
      <c r="O234"/>
      <c r="P234"/>
    </row>
    <row r="235" spans="1:16" s="3" customFormat="1" ht="14.45">
      <c r="A235" s="56" t="s">
        <v>1206</v>
      </c>
      <c r="B235" s="64"/>
      <c r="C235" s="54"/>
      <c r="D235" s="54"/>
      <c r="E235" s="111"/>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c r="C252" s="66"/>
      <c r="D252" s="66"/>
      <c r="E252" s="66"/>
      <c r="F252" s="67"/>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v>0.66981875492513787</v>
      </c>
      <c r="C259" s="66">
        <v>850</v>
      </c>
      <c r="D259" s="66">
        <v>204</v>
      </c>
      <c r="E259" s="66">
        <v>215</v>
      </c>
      <c r="F259" s="67">
        <v>1269</v>
      </c>
      <c r="H259"/>
      <c r="I259"/>
      <c r="J259"/>
      <c r="K259"/>
      <c r="L259"/>
      <c r="M259"/>
      <c r="N259"/>
      <c r="O259"/>
      <c r="P259"/>
    </row>
    <row r="260" spans="1:16" s="3" customFormat="1" ht="14.45">
      <c r="A260" t="s">
        <v>127</v>
      </c>
      <c r="B260" s="65"/>
      <c r="C260" s="66"/>
      <c r="D260" s="66"/>
      <c r="E260" s="66"/>
      <c r="F260" s="67"/>
      <c r="H260"/>
      <c r="I260"/>
      <c r="J260"/>
      <c r="K260"/>
      <c r="L260"/>
      <c r="M260"/>
      <c r="N260"/>
      <c r="O260"/>
      <c r="P260"/>
    </row>
    <row r="261" spans="1:16" s="3" customFormat="1" ht="14.45">
      <c r="A261" t="s">
        <v>128</v>
      </c>
      <c r="B261" s="65"/>
      <c r="C261" s="66"/>
      <c r="D261" s="66"/>
      <c r="E261" s="66"/>
      <c r="F261" s="67"/>
      <c r="H261"/>
      <c r="I261"/>
      <c r="J261"/>
      <c r="K261"/>
      <c r="L261"/>
      <c r="M261"/>
      <c r="N261"/>
      <c r="O261"/>
      <c r="P261"/>
    </row>
    <row r="262" spans="1:16" s="3" customFormat="1" ht="14.45">
      <c r="A262" t="s">
        <v>129</v>
      </c>
      <c r="B262" s="65"/>
      <c r="C262" s="66"/>
      <c r="D262" s="66"/>
      <c r="E262" s="66"/>
      <c r="F262" s="67"/>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c r="C264" s="66"/>
      <c r="D264" s="66"/>
      <c r="E264" s="66"/>
      <c r="F264" s="67"/>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c r="C266" s="66"/>
      <c r="D266" s="66"/>
      <c r="E266" s="66"/>
      <c r="F266" s="67"/>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1583</v>
      </c>
      <c r="C276" s="96">
        <v>0.66981875492513787</v>
      </c>
      <c r="D276" s="97">
        <v>0.16075650118203311</v>
      </c>
      <c r="E276" s="96">
        <v>0.16942474389282899</v>
      </c>
      <c r="F276" s="80">
        <v>1</v>
      </c>
      <c r="H276"/>
      <c r="I276"/>
      <c r="J276"/>
      <c r="K276"/>
      <c r="L276"/>
      <c r="M276"/>
      <c r="N276"/>
      <c r="O276"/>
      <c r="P276"/>
    </row>
    <row r="277" spans="1:16" s="3" customFormat="1" ht="14.45">
      <c r="A277"/>
      <c r="B277" s="78"/>
      <c r="C277" s="96"/>
      <c r="D277" s="97"/>
      <c r="E277" s="96"/>
      <c r="F277" s="80">
        <v>2</v>
      </c>
      <c r="H277"/>
      <c r="I277"/>
      <c r="J277"/>
      <c r="K277"/>
      <c r="L277"/>
      <c r="M277"/>
      <c r="N277"/>
      <c r="O277"/>
      <c r="P277"/>
    </row>
    <row r="278" spans="1:16" s="3" customFormat="1" ht="14.45">
      <c r="A278"/>
      <c r="B278" s="78"/>
      <c r="C278" s="96"/>
      <c r="D278" s="97"/>
      <c r="E278" s="96"/>
      <c r="F278" s="80">
        <v>3</v>
      </c>
      <c r="H278"/>
      <c r="I278"/>
      <c r="J278"/>
      <c r="K278"/>
      <c r="L278"/>
      <c r="M278"/>
      <c r="N278"/>
      <c r="O278"/>
      <c r="P278"/>
    </row>
    <row r="279" spans="1:16" s="3" customFormat="1" ht="14.45">
      <c r="A279"/>
      <c r="B279" s="78"/>
      <c r="C279" s="96"/>
      <c r="D279" s="97"/>
      <c r="E279" s="96"/>
      <c r="F279" s="80">
        <v>4</v>
      </c>
      <c r="H279"/>
      <c r="I279"/>
      <c r="J279"/>
      <c r="K279"/>
      <c r="L279"/>
      <c r="M279"/>
      <c r="N279"/>
      <c r="O279"/>
      <c r="P279"/>
    </row>
    <row r="280" spans="1:16" s="3" customFormat="1" ht="14.45">
      <c r="A280"/>
      <c r="B280" s="78"/>
      <c r="C280" s="96"/>
      <c r="D280" s="97"/>
      <c r="E280" s="96"/>
      <c r="F280" s="80">
        <v>5</v>
      </c>
      <c r="H280"/>
      <c r="I280"/>
      <c r="J280"/>
      <c r="K280"/>
      <c r="L280"/>
      <c r="M280"/>
      <c r="N280"/>
      <c r="O280"/>
      <c r="P280"/>
    </row>
    <row r="281" spans="1:16" s="3" customFormat="1" ht="14.45">
      <c r="A281"/>
      <c r="B281" s="78"/>
      <c r="C281" s="96"/>
      <c r="D281" s="97"/>
      <c r="E281" s="96"/>
      <c r="F281" s="80">
        <v>6</v>
      </c>
      <c r="H281"/>
      <c r="I281"/>
      <c r="J281"/>
      <c r="K281"/>
      <c r="L281"/>
      <c r="M281"/>
      <c r="N281"/>
      <c r="O281"/>
      <c r="P281"/>
    </row>
    <row r="282" spans="1:16" s="3" customFormat="1" ht="14.45">
      <c r="A282"/>
      <c r="B282" s="78"/>
      <c r="C282" s="96"/>
      <c r="D282" s="97"/>
      <c r="E282" s="96"/>
      <c r="F282" s="80">
        <v>7</v>
      </c>
      <c r="H282"/>
      <c r="I282"/>
      <c r="J282"/>
      <c r="K282"/>
      <c r="L282"/>
      <c r="M282"/>
      <c r="N282"/>
      <c r="O282"/>
      <c r="P282"/>
    </row>
    <row r="283" spans="1:16" s="3" customFormat="1" ht="14.45">
      <c r="A283"/>
      <c r="B283" s="78"/>
      <c r="C283" s="96"/>
      <c r="D283" s="97"/>
      <c r="E283" s="96"/>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363</v>
      </c>
      <c r="D352" s="26">
        <v>89</v>
      </c>
      <c r="E352" s="9">
        <v>112</v>
      </c>
      <c r="F352" s="9">
        <v>564</v>
      </c>
      <c r="H352"/>
      <c r="I352"/>
      <c r="J352"/>
      <c r="K352"/>
      <c r="L352"/>
      <c r="M352"/>
      <c r="N352"/>
      <c r="O352"/>
      <c r="P352"/>
    </row>
    <row r="353" spans="1:16" s="3" customFormat="1" ht="14.45">
      <c r="A353" s="55" t="s">
        <v>174</v>
      </c>
      <c r="B353" s="61"/>
      <c r="C353" s="26">
        <v>564</v>
      </c>
      <c r="D353" s="26">
        <v>134</v>
      </c>
      <c r="E353" s="9">
        <v>128</v>
      </c>
      <c r="F353" s="9">
        <v>826</v>
      </c>
      <c r="H353"/>
      <c r="I353"/>
      <c r="J353"/>
      <c r="K353"/>
      <c r="L353"/>
      <c r="M353"/>
      <c r="N353"/>
      <c r="O353"/>
      <c r="P353"/>
    </row>
    <row r="354" spans="1:16" s="3" customFormat="1" ht="14.45">
      <c r="A354" s="55" t="s">
        <v>175</v>
      </c>
      <c r="B354" s="61"/>
      <c r="C354" s="26"/>
      <c r="D354" s="26"/>
      <c r="E354" s="9"/>
      <c r="F354" s="9"/>
      <c r="H354"/>
      <c r="I354"/>
      <c r="J354"/>
      <c r="K354"/>
      <c r="L354"/>
      <c r="M354"/>
      <c r="N354"/>
      <c r="O354"/>
      <c r="P354"/>
    </row>
    <row r="355" spans="1:16" s="3" customFormat="1" ht="14.45">
      <c r="A355" s="56" t="s">
        <v>176</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1584</v>
      </c>
      <c r="B361" s="63"/>
      <c r="C361" s="45">
        <v>0.6436170212765957</v>
      </c>
      <c r="D361" s="45">
        <v>0.15780141843971632</v>
      </c>
      <c r="E361" s="110">
        <v>0.19858156028368795</v>
      </c>
      <c r="F361" s="9"/>
      <c r="H361"/>
      <c r="I361"/>
      <c r="J361"/>
      <c r="K361"/>
      <c r="L361"/>
      <c r="M361"/>
      <c r="N361"/>
      <c r="O361"/>
      <c r="P361"/>
    </row>
    <row r="362" spans="1:16" s="3" customFormat="1" ht="14.45">
      <c r="A362" s="55" t="s">
        <v>1585</v>
      </c>
      <c r="B362" s="63"/>
      <c r="C362" s="45">
        <v>0.68280871670702181</v>
      </c>
      <c r="D362" s="45">
        <v>0.16222760290556901</v>
      </c>
      <c r="E362" s="110">
        <v>0.15496368038740921</v>
      </c>
      <c r="F362" s="9"/>
      <c r="H362"/>
      <c r="I362"/>
      <c r="J362"/>
      <c r="K362"/>
      <c r="L362"/>
      <c r="M362"/>
      <c r="N362"/>
      <c r="O362"/>
      <c r="P362"/>
    </row>
    <row r="363" spans="1:16" s="3" customFormat="1" ht="14.45">
      <c r="A363" s="55" t="s">
        <v>341</v>
      </c>
      <c r="B363" s="63"/>
      <c r="C363" s="45"/>
      <c r="D363" s="45"/>
      <c r="E363" s="110"/>
      <c r="F363" s="9"/>
      <c r="H363"/>
      <c r="I363"/>
      <c r="J363"/>
      <c r="K363"/>
      <c r="L363"/>
      <c r="M363"/>
      <c r="N363"/>
      <c r="O363"/>
      <c r="P363"/>
    </row>
    <row r="364" spans="1:16" s="3" customFormat="1" ht="14.45">
      <c r="A364" s="56" t="s">
        <v>342</v>
      </c>
      <c r="B364" s="64"/>
      <c r="C364" s="54"/>
      <c r="D364" s="54"/>
      <c r="E364" s="111"/>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928</v>
      </c>
      <c r="D376" s="26">
        <v>224</v>
      </c>
      <c r="E376" s="26">
        <v>242</v>
      </c>
      <c r="F376" s="9">
        <v>1394</v>
      </c>
      <c r="H376"/>
      <c r="I376"/>
      <c r="J376"/>
      <c r="K376"/>
      <c r="L376"/>
      <c r="M376"/>
      <c r="N376"/>
      <c r="O376"/>
      <c r="P376"/>
    </row>
    <row r="377" spans="1:16" s="3" customFormat="1" ht="14.45">
      <c r="A377" s="55" t="s">
        <v>183</v>
      </c>
      <c r="B377" s="61"/>
      <c r="C377" s="26">
        <v>42</v>
      </c>
      <c r="D377" s="26">
        <v>18</v>
      </c>
      <c r="E377" s="26">
        <v>16</v>
      </c>
      <c r="F377" s="9">
        <v>76</v>
      </c>
      <c r="H377"/>
      <c r="I377"/>
      <c r="J377"/>
      <c r="K377"/>
      <c r="L377"/>
      <c r="M377"/>
      <c r="N377"/>
      <c r="O377"/>
      <c r="P377"/>
    </row>
    <row r="378" spans="1:16" s="3" customFormat="1" ht="14.45">
      <c r="A378" s="55" t="s">
        <v>184</v>
      </c>
      <c r="B378" s="61"/>
      <c r="C378" s="26">
        <v>113</v>
      </c>
      <c r="D378" s="26">
        <v>48</v>
      </c>
      <c r="E378" s="26">
        <v>48</v>
      </c>
      <c r="F378" s="9">
        <v>209</v>
      </c>
      <c r="H378"/>
      <c r="I378"/>
      <c r="J378"/>
      <c r="K378"/>
      <c r="L378"/>
      <c r="M378"/>
      <c r="N378"/>
      <c r="O378"/>
      <c r="P378"/>
    </row>
    <row r="379" spans="1:16" s="3" customFormat="1" ht="14.45">
      <c r="A379" s="55" t="s">
        <v>185</v>
      </c>
      <c r="B379" s="61"/>
      <c r="C379" s="26">
        <v>95</v>
      </c>
      <c r="D379" s="26">
        <v>39</v>
      </c>
      <c r="E379" s="26">
        <v>10</v>
      </c>
      <c r="F379" s="9">
        <v>144</v>
      </c>
      <c r="H379"/>
      <c r="I379"/>
      <c r="J379"/>
      <c r="K379"/>
      <c r="L379"/>
      <c r="M379"/>
      <c r="N379"/>
      <c r="O379"/>
      <c r="P379"/>
    </row>
    <row r="380" spans="1:16" s="3" customFormat="1" ht="14.45">
      <c r="A380" s="55" t="s">
        <v>186</v>
      </c>
      <c r="B380" s="61"/>
      <c r="C380" s="26"/>
      <c r="D380" s="26"/>
      <c r="E380" s="26"/>
      <c r="F380" s="9"/>
      <c r="H380"/>
      <c r="I380"/>
      <c r="J380"/>
      <c r="K380"/>
      <c r="L380"/>
      <c r="M380"/>
      <c r="N380"/>
      <c r="O380"/>
      <c r="P380"/>
    </row>
    <row r="381" spans="1:16" s="3" customFormat="1" ht="14.45">
      <c r="A381" s="55" t="s">
        <v>187</v>
      </c>
      <c r="B381" s="61"/>
      <c r="C381" s="26">
        <v>228</v>
      </c>
      <c r="D381" s="26">
        <v>76</v>
      </c>
      <c r="E381" s="26">
        <v>81</v>
      </c>
      <c r="F381" s="9">
        <v>385</v>
      </c>
      <c r="H381"/>
      <c r="I381"/>
      <c r="J381"/>
      <c r="K381"/>
      <c r="L381"/>
      <c r="M381"/>
      <c r="N381"/>
      <c r="O381"/>
      <c r="P381"/>
    </row>
    <row r="382" spans="1:16" s="3" customFormat="1" ht="14.45">
      <c r="A382" s="55" t="s">
        <v>188</v>
      </c>
      <c r="B382" s="61"/>
      <c r="C382" s="26">
        <v>188</v>
      </c>
      <c r="D382" s="26">
        <v>18</v>
      </c>
      <c r="E382" s="26">
        <v>14</v>
      </c>
      <c r="F382" s="9">
        <v>220</v>
      </c>
      <c r="H382"/>
      <c r="I382"/>
      <c r="J382"/>
      <c r="K382"/>
      <c r="L382"/>
      <c r="M382"/>
      <c r="N382"/>
      <c r="O382"/>
      <c r="P382"/>
    </row>
    <row r="383" spans="1:16" s="3" customFormat="1" ht="14.45">
      <c r="A383" s="56" t="s">
        <v>189</v>
      </c>
      <c r="B383" s="62"/>
      <c r="C383" s="53"/>
      <c r="D383" s="53"/>
      <c r="E383" s="53"/>
      <c r="F383" s="52"/>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1586</v>
      </c>
      <c r="B388" s="63"/>
      <c r="C388" s="45">
        <v>0.66571018651362979</v>
      </c>
      <c r="D388" s="45">
        <v>0.1606886657101865</v>
      </c>
      <c r="E388" s="110">
        <v>0.17360114777618366</v>
      </c>
      <c r="F388"/>
      <c r="H388"/>
      <c r="I388"/>
      <c r="J388"/>
      <c r="K388"/>
      <c r="L388"/>
      <c r="M388"/>
      <c r="N388"/>
      <c r="O388"/>
      <c r="P388"/>
    </row>
    <row r="389" spans="1:16" s="3" customFormat="1" ht="14.45">
      <c r="A389" s="55" t="s">
        <v>1587</v>
      </c>
      <c r="B389" s="63"/>
      <c r="C389" s="45">
        <v>0.55263157894736847</v>
      </c>
      <c r="D389" s="45">
        <v>0.23684210526315788</v>
      </c>
      <c r="E389" s="110">
        <v>0.21052631578947367</v>
      </c>
      <c r="F389"/>
      <c r="H389"/>
      <c r="I389"/>
      <c r="J389"/>
      <c r="K389"/>
      <c r="L389"/>
      <c r="M389"/>
      <c r="N389"/>
      <c r="O389"/>
      <c r="P389"/>
    </row>
    <row r="390" spans="1:16" s="3" customFormat="1" ht="14.45">
      <c r="A390" s="55" t="s">
        <v>1588</v>
      </c>
      <c r="B390" s="63"/>
      <c r="C390" s="45">
        <v>0.54066985645933019</v>
      </c>
      <c r="D390" s="45">
        <v>0.22966507177033493</v>
      </c>
      <c r="E390" s="110">
        <v>0.22966507177033493</v>
      </c>
      <c r="F390"/>
      <c r="H390"/>
      <c r="I390"/>
      <c r="J390"/>
      <c r="K390"/>
      <c r="L390"/>
      <c r="M390"/>
      <c r="N390"/>
      <c r="O390"/>
      <c r="P390"/>
    </row>
    <row r="391" spans="1:16" ht="14.45">
      <c r="A391" s="55" t="s">
        <v>1589</v>
      </c>
      <c r="B391" s="63"/>
      <c r="C391" s="45">
        <v>0.65972222222222221</v>
      </c>
      <c r="D391" s="45">
        <v>0.27083333333333331</v>
      </c>
      <c r="E391" s="110">
        <v>6.9444444444444448E-2</v>
      </c>
    </row>
    <row r="392" spans="1:16" ht="14.45">
      <c r="A392" s="55" t="s">
        <v>465</v>
      </c>
      <c r="B392" s="63"/>
      <c r="C392" s="45"/>
      <c r="D392" s="45"/>
      <c r="E392" s="110"/>
    </row>
    <row r="393" spans="1:16" ht="14.45">
      <c r="A393" s="55" t="s">
        <v>1590</v>
      </c>
      <c r="B393" s="63"/>
      <c r="C393" s="45">
        <v>0.59220779220779218</v>
      </c>
      <c r="D393" s="45">
        <v>0.19740259740259741</v>
      </c>
      <c r="E393" s="110">
        <v>0.21038961038961038</v>
      </c>
    </row>
    <row r="394" spans="1:16" ht="14.45">
      <c r="A394" s="55" t="s">
        <v>1591</v>
      </c>
      <c r="B394" s="63"/>
      <c r="C394" s="45">
        <v>0.8545454545454545</v>
      </c>
      <c r="D394" s="45">
        <v>8.1818181818181818E-2</v>
      </c>
      <c r="E394" s="110">
        <v>6.363636363636363E-2</v>
      </c>
    </row>
    <row r="395" spans="1:16" ht="14.45">
      <c r="A395" s="56" t="s">
        <v>468</v>
      </c>
      <c r="B395" s="64"/>
      <c r="C395" s="54"/>
      <c r="D395" s="54"/>
      <c r="E395" s="111"/>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23167</v>
      </c>
      <c r="C405" s="86"/>
      <c r="D405" s="87"/>
    </row>
    <row r="406" spans="1:5" ht="14.45">
      <c r="A406" s="81" t="s">
        <v>202</v>
      </c>
      <c r="B406" s="82">
        <v>22867</v>
      </c>
      <c r="C406" s="83" t="s">
        <v>45</v>
      </c>
      <c r="D406" s="95">
        <v>1.0131193422836402</v>
      </c>
    </row>
    <row r="407" spans="1:5" ht="14.45">
      <c r="A407" s="88" t="s">
        <v>203</v>
      </c>
      <c r="B407" s="89">
        <v>22470</v>
      </c>
      <c r="C407" s="25"/>
      <c r="D407" s="116"/>
    </row>
    <row r="408" spans="1:5" ht="14.45">
      <c r="A408" s="81" t="s">
        <v>204</v>
      </c>
      <c r="B408" s="82">
        <v>22747</v>
      </c>
      <c r="C408" s="83" t="s">
        <v>46</v>
      </c>
      <c r="D408" s="95">
        <v>0.98782257000923201</v>
      </c>
    </row>
    <row r="409" spans="1:5" ht="14.45">
      <c r="A409" s="88" t="s">
        <v>203</v>
      </c>
      <c r="B409" s="89">
        <v>21873</v>
      </c>
      <c r="C409" s="25"/>
      <c r="D409" s="90"/>
    </row>
    <row r="410" spans="1:5" ht="14.45">
      <c r="A410" s="91" t="s">
        <v>205</v>
      </c>
      <c r="B410" s="92">
        <v>22747</v>
      </c>
      <c r="C410" s="93" t="s">
        <v>47</v>
      </c>
      <c r="D410" s="94">
        <v>0.96157735085945395</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125</v>
      </c>
      <c r="C416" s="106">
        <v>81</v>
      </c>
      <c r="D416" s="25" t="s">
        <v>45</v>
      </c>
      <c r="E416" s="117">
        <v>0.64800000000000002</v>
      </c>
    </row>
    <row r="417" spans="1:5" ht="14.45">
      <c r="A417" t="s">
        <v>46</v>
      </c>
      <c r="B417" s="106">
        <v>119</v>
      </c>
      <c r="C417" s="106">
        <v>73</v>
      </c>
      <c r="D417" s="25" t="s">
        <v>46</v>
      </c>
      <c r="E417" s="117">
        <v>0.61344537815126055</v>
      </c>
    </row>
    <row r="418" spans="1:5" ht="14.45">
      <c r="A418" s="44" t="s">
        <v>47</v>
      </c>
      <c r="B418" s="107">
        <v>141</v>
      </c>
      <c r="C418" s="107">
        <v>75</v>
      </c>
      <c r="D418" s="93" t="s">
        <v>47</v>
      </c>
      <c r="E418" s="118">
        <v>0.53191489361702127</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3" priority="1" operator="equal">
      <formula>"SUPPRESSED"</formula>
    </cfRule>
  </conditionalFormatting>
  <dataValidations count="1">
    <dataValidation type="list" allowBlank="1" showInputMessage="1" showErrorMessage="1" sqref="E442" xr:uid="{8E59B4B5-9F10-4ABF-ABA9-52C6C5451B8C}">
      <formula1>#REF!</formula1>
    </dataValidation>
  </dataValidations>
  <hyperlinks>
    <hyperlink ref="A1" location="Contents!A1" display="Return to contents page" xr:uid="{B74B196E-FC9F-4AF3-BDF4-EDEE08A72690}"/>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528F2-956D-4CAC-B425-473776EE418A}">
  <sheetPr codeName="Sheet16">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18709</v>
      </c>
      <c r="D1" s="125"/>
      <c r="I1" s="124" t="s">
        <v>1592</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2531</v>
      </c>
      <c r="D6" s="26">
        <v>598</v>
      </c>
      <c r="E6" s="9">
        <v>1103</v>
      </c>
      <c r="F6" s="9">
        <v>4232</v>
      </c>
    </row>
    <row r="7" spans="1:16" ht="14.45">
      <c r="A7" s="6" t="s">
        <v>43</v>
      </c>
      <c r="B7" s="25" t="s">
        <v>42</v>
      </c>
      <c r="C7" s="26">
        <v>2699</v>
      </c>
      <c r="D7" s="26">
        <v>443</v>
      </c>
      <c r="E7" s="9">
        <v>1098</v>
      </c>
      <c r="F7" s="9">
        <v>4240</v>
      </c>
    </row>
    <row r="8" spans="1:16" ht="14.45">
      <c r="A8" s="6" t="s">
        <v>44</v>
      </c>
      <c r="B8" s="25" t="s">
        <v>42</v>
      </c>
      <c r="C8" s="26">
        <v>3173</v>
      </c>
      <c r="D8" s="26">
        <v>4807</v>
      </c>
      <c r="E8" s="9">
        <v>1041</v>
      </c>
      <c r="F8" s="9">
        <v>4620</v>
      </c>
    </row>
    <row r="9" spans="1:16" ht="14.45">
      <c r="A9" s="6" t="s">
        <v>45</v>
      </c>
      <c r="B9" s="25" t="s">
        <v>42</v>
      </c>
      <c r="C9" s="26">
        <v>3045</v>
      </c>
      <c r="D9" s="26">
        <v>394</v>
      </c>
      <c r="E9" s="9">
        <v>963</v>
      </c>
      <c r="F9" s="9">
        <v>4402</v>
      </c>
    </row>
    <row r="10" spans="1:16" ht="14.45">
      <c r="A10" s="6" t="s">
        <v>46</v>
      </c>
      <c r="B10" s="25" t="s">
        <v>42</v>
      </c>
      <c r="C10" s="26">
        <v>2953</v>
      </c>
      <c r="D10" s="26">
        <v>457</v>
      </c>
      <c r="E10" s="9">
        <v>936</v>
      </c>
      <c r="F10" s="9">
        <v>4346</v>
      </c>
    </row>
    <row r="11" spans="1:16" ht="14.45">
      <c r="A11" s="13" t="s">
        <v>47</v>
      </c>
      <c r="B11" s="21" t="s">
        <v>42</v>
      </c>
      <c r="C11" s="22">
        <v>2752</v>
      </c>
      <c r="D11" s="22">
        <v>554</v>
      </c>
      <c r="E11" s="14">
        <v>866</v>
      </c>
      <c r="F11" s="14">
        <v>4172</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4232</v>
      </c>
      <c r="C16" s="119">
        <v>0.59806238185255201</v>
      </c>
      <c r="D16" s="119">
        <v>0.14130434782608695</v>
      </c>
      <c r="E16" s="119">
        <v>0.26063327032136108</v>
      </c>
      <c r="F16" s="9">
        <v>4232</v>
      </c>
      <c r="H16"/>
      <c r="I16"/>
      <c r="J16"/>
      <c r="K16"/>
      <c r="L16"/>
      <c r="M16"/>
      <c r="N16"/>
      <c r="O16"/>
      <c r="P16"/>
    </row>
    <row r="17" spans="1:16" s="3" customFormat="1" ht="14.45">
      <c r="A17" s="6" t="s">
        <v>43</v>
      </c>
      <c r="B17" s="27">
        <v>4240</v>
      </c>
      <c r="C17" s="119">
        <v>0.63655660377358492</v>
      </c>
      <c r="D17" s="119">
        <v>0.1044811320754717</v>
      </c>
      <c r="E17" s="119">
        <v>0.25896226415094342</v>
      </c>
      <c r="F17" s="9">
        <v>4240</v>
      </c>
      <c r="H17"/>
      <c r="I17"/>
      <c r="J17"/>
      <c r="K17"/>
      <c r="L17"/>
      <c r="M17"/>
      <c r="N17"/>
      <c r="O17"/>
      <c r="P17"/>
    </row>
    <row r="18" spans="1:16" s="3" customFormat="1" ht="14.45">
      <c r="A18" s="6" t="s">
        <v>44</v>
      </c>
      <c r="B18" s="27">
        <v>4620</v>
      </c>
      <c r="C18" s="119">
        <v>0.68679653679653685</v>
      </c>
      <c r="D18" s="119">
        <v>8.7878787878787876E-2</v>
      </c>
      <c r="E18" s="119">
        <v>0.22532467532467532</v>
      </c>
      <c r="F18" s="9">
        <v>4620</v>
      </c>
      <c r="H18"/>
      <c r="I18"/>
      <c r="J18"/>
      <c r="K18"/>
      <c r="L18"/>
      <c r="M18"/>
      <c r="N18"/>
      <c r="O18"/>
      <c r="P18"/>
    </row>
    <row r="19" spans="1:16" s="3" customFormat="1" ht="14.45">
      <c r="A19" s="6" t="s">
        <v>45</v>
      </c>
      <c r="B19" s="27">
        <v>4402</v>
      </c>
      <c r="C19" s="119">
        <v>0.69173103134938663</v>
      </c>
      <c r="D19" s="119">
        <v>8.9504770558836891E-2</v>
      </c>
      <c r="E19" s="119">
        <v>0.21876419809177647</v>
      </c>
      <c r="F19" s="9">
        <v>4402</v>
      </c>
      <c r="H19"/>
      <c r="I19"/>
      <c r="J19"/>
      <c r="K19"/>
      <c r="L19"/>
      <c r="M19"/>
      <c r="N19"/>
      <c r="O19"/>
      <c r="P19"/>
    </row>
    <row r="20" spans="1:16" s="3" customFormat="1" ht="14.45">
      <c r="A20" s="6" t="s">
        <v>46</v>
      </c>
      <c r="B20" s="27">
        <v>4346</v>
      </c>
      <c r="C20" s="119">
        <v>0.67947537965945692</v>
      </c>
      <c r="D20" s="119">
        <v>0.10515416474919466</v>
      </c>
      <c r="E20" s="119">
        <v>0.21537045559134838</v>
      </c>
      <c r="F20" s="9">
        <v>4346</v>
      </c>
      <c r="H20"/>
      <c r="I20"/>
      <c r="J20"/>
      <c r="K20"/>
      <c r="L20"/>
      <c r="M20"/>
      <c r="N20"/>
      <c r="O20"/>
      <c r="P20"/>
    </row>
    <row r="21" spans="1:16" s="3" customFormat="1" ht="14.45">
      <c r="A21" s="13" t="s">
        <v>47</v>
      </c>
      <c r="B21" s="23">
        <v>4172</v>
      </c>
      <c r="C21" s="120">
        <v>0.65963566634707571</v>
      </c>
      <c r="D21" s="120">
        <v>0.13279002876318313</v>
      </c>
      <c r="E21" s="120">
        <v>0.20757430488974113</v>
      </c>
      <c r="F21" s="14">
        <v>4172</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9414</v>
      </c>
      <c r="D31" s="26">
        <v>2605</v>
      </c>
      <c r="E31" s="9">
        <v>1004</v>
      </c>
      <c r="F31" s="9">
        <v>13023</v>
      </c>
      <c r="H31"/>
      <c r="I31"/>
      <c r="J31"/>
      <c r="K31"/>
      <c r="L31"/>
      <c r="M31"/>
      <c r="N31"/>
      <c r="O31"/>
      <c r="P31"/>
    </row>
    <row r="32" spans="1:16" s="3" customFormat="1" ht="14.45">
      <c r="A32" s="6" t="s">
        <v>46</v>
      </c>
      <c r="B32" s="25" t="s">
        <v>52</v>
      </c>
      <c r="C32" s="26">
        <v>9574</v>
      </c>
      <c r="D32" s="26">
        <v>1966</v>
      </c>
      <c r="E32" s="9">
        <v>1038</v>
      </c>
      <c r="F32" s="9">
        <v>12578</v>
      </c>
      <c r="H32"/>
      <c r="I32"/>
      <c r="J32"/>
      <c r="K32"/>
      <c r="L32"/>
      <c r="M32"/>
      <c r="N32"/>
      <c r="O32"/>
      <c r="P32"/>
    </row>
    <row r="33" spans="1:16" s="3" customFormat="1" ht="14.45">
      <c r="A33" s="13" t="s">
        <v>47</v>
      </c>
      <c r="B33" s="21" t="s">
        <v>52</v>
      </c>
      <c r="C33" s="22">
        <v>8921</v>
      </c>
      <c r="D33" s="22">
        <v>1784</v>
      </c>
      <c r="E33" s="14">
        <v>936</v>
      </c>
      <c r="F33" s="14">
        <v>11641</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13023</v>
      </c>
      <c r="C37" s="45">
        <v>0.72287491361437461</v>
      </c>
      <c r="D37" s="45">
        <v>0.20003071488904248</v>
      </c>
      <c r="E37" s="45">
        <v>7.7094371496582964E-2</v>
      </c>
      <c r="F37" s="9">
        <v>13023</v>
      </c>
      <c r="H37"/>
      <c r="I37"/>
      <c r="J37"/>
      <c r="K37"/>
      <c r="L37"/>
      <c r="M37"/>
      <c r="N37"/>
      <c r="O37"/>
      <c r="P37"/>
    </row>
    <row r="38" spans="1:16" s="3" customFormat="1" ht="14.45">
      <c r="A38" s="6" t="s">
        <v>46</v>
      </c>
      <c r="B38" s="27">
        <v>12578</v>
      </c>
      <c r="C38" s="45">
        <v>0.76117029734456987</v>
      </c>
      <c r="D38" s="45">
        <v>0.15630465892828749</v>
      </c>
      <c r="E38" s="45">
        <v>8.252504372714263E-2</v>
      </c>
      <c r="F38" s="9">
        <v>12578</v>
      </c>
      <c r="H38"/>
      <c r="I38"/>
      <c r="J38"/>
      <c r="K38"/>
      <c r="L38"/>
      <c r="M38"/>
      <c r="N38"/>
      <c r="O38"/>
      <c r="P38"/>
    </row>
    <row r="39" spans="1:16" s="3" customFormat="1" ht="14.45">
      <c r="A39" s="13" t="s">
        <v>47</v>
      </c>
      <c r="B39" s="23">
        <v>11641</v>
      </c>
      <c r="C39" s="48">
        <v>0.76634309767202136</v>
      </c>
      <c r="D39" s="48">
        <v>0.15325143887982132</v>
      </c>
      <c r="E39" s="48">
        <v>8.0405463448157369E-2</v>
      </c>
      <c r="F39" s="14">
        <v>11641</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698</v>
      </c>
      <c r="D46" s="26">
        <v>1</v>
      </c>
      <c r="E46" s="9">
        <v>0</v>
      </c>
      <c r="F46" s="9">
        <v>699</v>
      </c>
      <c r="H46"/>
      <c r="I46"/>
      <c r="J46"/>
      <c r="K46"/>
      <c r="L46"/>
      <c r="M46"/>
      <c r="N46"/>
      <c r="O46"/>
      <c r="P46"/>
    </row>
    <row r="47" spans="1:16" s="3" customFormat="1" ht="14.45">
      <c r="A47" s="6"/>
      <c r="B47" s="25" t="s">
        <v>55</v>
      </c>
      <c r="C47" s="26">
        <v>748</v>
      </c>
      <c r="D47" s="26">
        <v>126</v>
      </c>
      <c r="E47" s="9">
        <v>28</v>
      </c>
      <c r="F47" s="9">
        <v>902</v>
      </c>
      <c r="H47"/>
      <c r="I47"/>
      <c r="J47"/>
      <c r="K47"/>
      <c r="L47"/>
      <c r="M47"/>
      <c r="N47"/>
      <c r="O47"/>
      <c r="P47"/>
    </row>
    <row r="48" spans="1:16" s="3" customFormat="1" ht="14.45">
      <c r="A48" s="6"/>
      <c r="B48" s="25" t="s">
        <v>56</v>
      </c>
      <c r="C48" s="26">
        <v>2546</v>
      </c>
      <c r="D48" s="26">
        <v>575</v>
      </c>
      <c r="E48" s="9">
        <v>245</v>
      </c>
      <c r="F48" s="9">
        <v>3366</v>
      </c>
      <c r="H48"/>
      <c r="I48"/>
      <c r="J48"/>
      <c r="K48"/>
      <c r="L48"/>
      <c r="M48"/>
      <c r="N48"/>
      <c r="O48"/>
      <c r="P48"/>
    </row>
    <row r="49" spans="1:16" s="3" customFormat="1" ht="14.45">
      <c r="A49" s="6"/>
      <c r="B49" s="25" t="s">
        <v>57</v>
      </c>
      <c r="C49" s="26">
        <v>1969</v>
      </c>
      <c r="D49" s="26">
        <v>584</v>
      </c>
      <c r="E49" s="9">
        <v>178</v>
      </c>
      <c r="F49" s="9">
        <v>2731</v>
      </c>
      <c r="H49"/>
      <c r="I49"/>
      <c r="J49"/>
      <c r="K49"/>
      <c r="L49"/>
      <c r="M49"/>
      <c r="N49"/>
      <c r="O49"/>
      <c r="P49"/>
    </row>
    <row r="50" spans="1:16" s="3" customFormat="1" ht="14.45">
      <c r="A50" s="6"/>
      <c r="B50" s="25" t="s">
        <v>58</v>
      </c>
      <c r="C50" s="26">
        <v>2389</v>
      </c>
      <c r="D50" s="26">
        <v>1171</v>
      </c>
      <c r="E50" s="9">
        <v>364</v>
      </c>
      <c r="F50" s="9">
        <v>3924</v>
      </c>
      <c r="H50"/>
      <c r="I50"/>
      <c r="J50"/>
      <c r="K50"/>
      <c r="L50"/>
      <c r="M50"/>
      <c r="N50"/>
      <c r="O50"/>
      <c r="P50"/>
    </row>
    <row r="51" spans="1:16" s="3" customFormat="1" ht="14.45">
      <c r="A51" s="6"/>
      <c r="B51" s="25" t="s">
        <v>59</v>
      </c>
      <c r="C51" s="26">
        <v>1064</v>
      </c>
      <c r="D51" s="26">
        <v>148</v>
      </c>
      <c r="E51" s="9">
        <v>189</v>
      </c>
      <c r="F51" s="9">
        <v>1401</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1386</v>
      </c>
      <c r="D53" s="26">
        <v>2</v>
      </c>
      <c r="E53" s="9">
        <v>6</v>
      </c>
      <c r="F53" s="9">
        <v>1394</v>
      </c>
      <c r="H53"/>
      <c r="I53"/>
      <c r="J53"/>
      <c r="K53"/>
      <c r="L53"/>
      <c r="M53"/>
      <c r="N53"/>
      <c r="O53"/>
      <c r="P53"/>
    </row>
    <row r="54" spans="1:16" s="3" customFormat="1" ht="14.45">
      <c r="A54" s="6"/>
      <c r="B54" s="25" t="s">
        <v>55</v>
      </c>
      <c r="C54" s="26">
        <v>863</v>
      </c>
      <c r="D54" s="26">
        <v>98</v>
      </c>
      <c r="E54" s="9">
        <v>26</v>
      </c>
      <c r="F54" s="9">
        <v>987</v>
      </c>
      <c r="H54"/>
      <c r="I54"/>
      <c r="J54"/>
      <c r="K54"/>
      <c r="L54"/>
      <c r="M54"/>
      <c r="N54"/>
      <c r="O54"/>
      <c r="P54"/>
    </row>
    <row r="55" spans="1:16" s="3" customFormat="1" ht="14.45">
      <c r="A55" s="6"/>
      <c r="B55" s="25" t="s">
        <v>56</v>
      </c>
      <c r="C55" s="26">
        <v>2102</v>
      </c>
      <c r="D55" s="26">
        <v>335</v>
      </c>
      <c r="E55" s="9">
        <v>212</v>
      </c>
      <c r="F55" s="9">
        <v>2649</v>
      </c>
      <c r="H55"/>
      <c r="I55"/>
      <c r="J55"/>
      <c r="K55"/>
      <c r="L55"/>
      <c r="M55"/>
      <c r="N55"/>
      <c r="O55"/>
      <c r="P55"/>
    </row>
    <row r="56" spans="1:16" s="3" customFormat="1" ht="14.45">
      <c r="A56" s="6"/>
      <c r="B56" s="25" t="s">
        <v>57</v>
      </c>
      <c r="C56" s="26">
        <v>2172</v>
      </c>
      <c r="D56" s="26">
        <v>441</v>
      </c>
      <c r="E56" s="9">
        <v>143</v>
      </c>
      <c r="F56" s="9">
        <v>2756</v>
      </c>
      <c r="H56"/>
      <c r="I56"/>
      <c r="J56"/>
      <c r="K56"/>
      <c r="L56"/>
      <c r="M56"/>
      <c r="N56"/>
      <c r="O56"/>
      <c r="P56"/>
    </row>
    <row r="57" spans="1:16" s="3" customFormat="1" ht="14.45">
      <c r="A57" s="6"/>
      <c r="B57" s="25" t="s">
        <v>58</v>
      </c>
      <c r="C57" s="26">
        <v>2151</v>
      </c>
      <c r="D57" s="26">
        <v>879</v>
      </c>
      <c r="E57" s="9">
        <v>500</v>
      </c>
      <c r="F57" s="9">
        <v>3530</v>
      </c>
      <c r="H57"/>
      <c r="I57"/>
      <c r="J57"/>
      <c r="K57"/>
      <c r="L57"/>
      <c r="M57"/>
      <c r="N57"/>
      <c r="O57"/>
      <c r="P57"/>
    </row>
    <row r="58" spans="1:16" s="3" customFormat="1" ht="14.45">
      <c r="A58" s="6"/>
      <c r="B58" s="25" t="s">
        <v>59</v>
      </c>
      <c r="C58" s="26">
        <v>900</v>
      </c>
      <c r="D58" s="26">
        <v>211</v>
      </c>
      <c r="E58" s="9">
        <v>151</v>
      </c>
      <c r="F58" s="9">
        <v>1262</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747</v>
      </c>
      <c r="D60" s="34">
        <v>3</v>
      </c>
      <c r="E60" s="33">
        <v>0</v>
      </c>
      <c r="F60" s="33">
        <v>750</v>
      </c>
      <c r="H60"/>
      <c r="I60"/>
      <c r="J60"/>
      <c r="K60"/>
      <c r="L60"/>
      <c r="M60"/>
      <c r="N60"/>
      <c r="O60"/>
      <c r="P60"/>
    </row>
    <row r="61" spans="1:16" s="3" customFormat="1" ht="14.45">
      <c r="A61" s="31"/>
      <c r="B61" s="32" t="s">
        <v>55</v>
      </c>
      <c r="C61" s="34">
        <v>782</v>
      </c>
      <c r="D61" s="34">
        <v>67</v>
      </c>
      <c r="E61" s="33">
        <v>16</v>
      </c>
      <c r="F61" s="33">
        <v>865</v>
      </c>
      <c r="H61"/>
      <c r="I61"/>
      <c r="J61"/>
      <c r="K61"/>
      <c r="L61"/>
      <c r="M61"/>
      <c r="N61"/>
      <c r="O61"/>
      <c r="P61"/>
    </row>
    <row r="62" spans="1:16" s="3" customFormat="1" ht="14.45">
      <c r="A62" s="31"/>
      <c r="B62" s="32" t="s">
        <v>56</v>
      </c>
      <c r="C62" s="34">
        <v>1885</v>
      </c>
      <c r="D62" s="34">
        <v>523</v>
      </c>
      <c r="E62" s="33">
        <v>229</v>
      </c>
      <c r="F62" s="33">
        <v>2637</v>
      </c>
      <c r="H62"/>
      <c r="I62"/>
      <c r="J62"/>
      <c r="K62"/>
      <c r="L62"/>
      <c r="M62"/>
      <c r="N62"/>
      <c r="O62"/>
      <c r="P62"/>
    </row>
    <row r="63" spans="1:16" s="3" customFormat="1" ht="14.45">
      <c r="A63" s="31"/>
      <c r="B63" s="32" t="s">
        <v>57</v>
      </c>
      <c r="C63" s="34">
        <v>2295</v>
      </c>
      <c r="D63" s="34">
        <v>254</v>
      </c>
      <c r="E63" s="33">
        <v>178</v>
      </c>
      <c r="F63" s="33">
        <v>2727</v>
      </c>
      <c r="H63"/>
      <c r="I63"/>
      <c r="J63"/>
      <c r="K63"/>
      <c r="L63"/>
      <c r="M63"/>
      <c r="N63"/>
      <c r="O63"/>
      <c r="P63"/>
    </row>
    <row r="64" spans="1:16" s="3" customFormat="1" ht="14.45">
      <c r="A64" s="31"/>
      <c r="B64" s="32" t="s">
        <v>58</v>
      </c>
      <c r="C64" s="34">
        <v>2298</v>
      </c>
      <c r="D64" s="34">
        <v>604</v>
      </c>
      <c r="E64" s="33">
        <v>395</v>
      </c>
      <c r="F64" s="33">
        <v>3297</v>
      </c>
      <c r="H64"/>
      <c r="I64"/>
      <c r="J64"/>
      <c r="K64"/>
      <c r="L64"/>
      <c r="M64"/>
      <c r="N64"/>
      <c r="O64"/>
      <c r="P64"/>
    </row>
    <row r="65" spans="1:16" s="3" customFormat="1" ht="14.45">
      <c r="A65" s="13"/>
      <c r="B65" s="21" t="s">
        <v>59</v>
      </c>
      <c r="C65" s="22">
        <v>914</v>
      </c>
      <c r="D65" s="22">
        <v>333</v>
      </c>
      <c r="E65" s="14">
        <v>118</v>
      </c>
      <c r="F65" s="14">
        <v>1365</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1593</v>
      </c>
      <c r="C71" s="45">
        <v>0.9985693848354793</v>
      </c>
      <c r="D71" s="45">
        <v>1.4306151645207439E-3</v>
      </c>
      <c r="E71" s="110">
        <v>0</v>
      </c>
      <c r="F71" s="46"/>
      <c r="H71"/>
      <c r="I71"/>
      <c r="J71"/>
      <c r="K71"/>
      <c r="L71"/>
      <c r="M71"/>
      <c r="N71"/>
      <c r="O71"/>
      <c r="P71"/>
    </row>
    <row r="72" spans="1:16" s="3" customFormat="1" ht="14.45">
      <c r="A72" s="6"/>
      <c r="B72" s="36" t="s">
        <v>1594</v>
      </c>
      <c r="C72" s="45">
        <v>0.82926829268292679</v>
      </c>
      <c r="D72" s="45">
        <v>0.13968957871396895</v>
      </c>
      <c r="E72" s="110">
        <v>3.1042128603104215E-2</v>
      </c>
      <c r="F72" s="46"/>
      <c r="H72"/>
      <c r="I72"/>
      <c r="J72"/>
      <c r="K72"/>
      <c r="L72"/>
      <c r="M72"/>
      <c r="N72"/>
      <c r="O72"/>
      <c r="P72"/>
    </row>
    <row r="73" spans="1:16" s="3" customFormat="1" ht="14.45">
      <c r="A73" s="6"/>
      <c r="B73" s="36" t="s">
        <v>1595</v>
      </c>
      <c r="C73" s="45">
        <v>0.75638740344622701</v>
      </c>
      <c r="D73" s="45">
        <v>0.17082590612002377</v>
      </c>
      <c r="E73" s="110">
        <v>7.278669043374926E-2</v>
      </c>
      <c r="F73" s="46"/>
      <c r="H73"/>
      <c r="I73"/>
      <c r="J73"/>
      <c r="K73"/>
      <c r="L73"/>
      <c r="M73"/>
      <c r="N73"/>
      <c r="O73"/>
      <c r="P73"/>
    </row>
    <row r="74" spans="1:16" s="3" customFormat="1" ht="14.45">
      <c r="A74" s="6"/>
      <c r="B74" s="36" t="s">
        <v>1596</v>
      </c>
      <c r="C74" s="45">
        <v>0.72098132552178684</v>
      </c>
      <c r="D74" s="45">
        <v>0.21384108385206885</v>
      </c>
      <c r="E74" s="110">
        <v>6.5177590626144269E-2</v>
      </c>
      <c r="F74" s="46"/>
      <c r="H74"/>
      <c r="I74"/>
      <c r="J74"/>
      <c r="K74"/>
      <c r="L74"/>
      <c r="M74"/>
      <c r="N74"/>
      <c r="O74"/>
      <c r="P74"/>
    </row>
    <row r="75" spans="1:16" s="3" customFormat="1" ht="14.45">
      <c r="A75" s="6"/>
      <c r="B75" s="36" t="s">
        <v>1597</v>
      </c>
      <c r="C75" s="45">
        <v>0.60881753312945974</v>
      </c>
      <c r="D75" s="45">
        <v>0.29841997961264016</v>
      </c>
      <c r="E75" s="110">
        <v>9.2762487257900109E-2</v>
      </c>
      <c r="F75" s="46"/>
      <c r="H75"/>
      <c r="I75"/>
      <c r="J75"/>
      <c r="K75"/>
      <c r="L75"/>
      <c r="M75"/>
      <c r="N75"/>
      <c r="O75"/>
      <c r="P75"/>
    </row>
    <row r="76" spans="1:16" s="3" customFormat="1" ht="14.45">
      <c r="A76" s="6"/>
      <c r="B76" s="36" t="s">
        <v>1598</v>
      </c>
      <c r="C76" s="45">
        <v>0.7594575303354747</v>
      </c>
      <c r="D76" s="45">
        <v>0.10563882940756603</v>
      </c>
      <c r="E76" s="110">
        <v>0.13490364025695931</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1599</v>
      </c>
      <c r="C78" s="45">
        <v>0.99426111908177905</v>
      </c>
      <c r="D78" s="45">
        <v>1.4347202295552368E-3</v>
      </c>
      <c r="E78" s="110">
        <v>4.30416068866571E-3</v>
      </c>
      <c r="F78" s="46"/>
      <c r="H78"/>
      <c r="I78"/>
      <c r="J78"/>
      <c r="K78"/>
      <c r="L78"/>
      <c r="M78"/>
      <c r="N78"/>
      <c r="O78"/>
      <c r="P78"/>
    </row>
    <row r="79" spans="1:16" s="3" customFormat="1" ht="14.45">
      <c r="A79" s="6"/>
      <c r="B79" s="36" t="s">
        <v>1600</v>
      </c>
      <c r="C79" s="45">
        <v>0.87436676798378921</v>
      </c>
      <c r="D79" s="45">
        <v>9.9290780141843976E-2</v>
      </c>
      <c r="E79" s="110">
        <v>2.6342451874366769E-2</v>
      </c>
      <c r="F79" s="46"/>
      <c r="H79"/>
      <c r="I79"/>
      <c r="J79"/>
      <c r="K79"/>
      <c r="L79"/>
      <c r="M79"/>
      <c r="N79"/>
      <c r="O79"/>
      <c r="P79"/>
    </row>
    <row r="80" spans="1:16" s="3" customFormat="1" ht="14.45">
      <c r="A80" s="6"/>
      <c r="B80" s="36" t="s">
        <v>1601</v>
      </c>
      <c r="C80" s="45">
        <v>0.79350698376745943</v>
      </c>
      <c r="D80" s="45">
        <v>0.12646281615704039</v>
      </c>
      <c r="E80" s="110">
        <v>8.0030200075500185E-2</v>
      </c>
      <c r="F80" s="46"/>
      <c r="H80"/>
      <c r="I80"/>
      <c r="J80"/>
      <c r="K80"/>
      <c r="L80"/>
      <c r="M80"/>
      <c r="N80"/>
      <c r="O80"/>
      <c r="P80"/>
    </row>
    <row r="81" spans="1:16" s="3" customFormat="1" ht="14.45">
      <c r="A81" s="6"/>
      <c r="B81" s="36" t="s">
        <v>1602</v>
      </c>
      <c r="C81" s="45">
        <v>0.78809869375907116</v>
      </c>
      <c r="D81" s="45">
        <v>0.16001451378809869</v>
      </c>
      <c r="E81" s="110">
        <v>5.1886792452830191E-2</v>
      </c>
      <c r="F81" s="46"/>
      <c r="H81"/>
      <c r="I81"/>
      <c r="J81"/>
      <c r="K81"/>
      <c r="L81"/>
      <c r="M81"/>
      <c r="N81"/>
      <c r="O81"/>
      <c r="P81"/>
    </row>
    <row r="82" spans="1:16" s="3" customFormat="1" ht="14.45">
      <c r="A82" s="6"/>
      <c r="B82" s="36" t="s">
        <v>1603</v>
      </c>
      <c r="C82" s="45">
        <v>0.60934844192634563</v>
      </c>
      <c r="D82" s="45">
        <v>0.24900849858356941</v>
      </c>
      <c r="E82" s="110">
        <v>0.14164305949008499</v>
      </c>
      <c r="F82" s="46"/>
      <c r="H82"/>
      <c r="I82"/>
      <c r="J82"/>
      <c r="K82"/>
      <c r="L82"/>
      <c r="M82"/>
      <c r="N82"/>
      <c r="O82"/>
      <c r="P82"/>
    </row>
    <row r="83" spans="1:16" s="3" customFormat="1" ht="14.45">
      <c r="A83" s="6"/>
      <c r="B83" s="36" t="s">
        <v>1604</v>
      </c>
      <c r="C83" s="45">
        <v>0.71315372424722667</v>
      </c>
      <c r="D83" s="45">
        <v>0.16719492868462757</v>
      </c>
      <c r="E83" s="110">
        <v>0.1196513470681458</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1605</v>
      </c>
      <c r="C85" s="47">
        <v>0.996</v>
      </c>
      <c r="D85" s="47">
        <v>4.0000000000000001E-3</v>
      </c>
      <c r="E85" s="112">
        <v>0</v>
      </c>
      <c r="F85" s="46"/>
      <c r="H85"/>
      <c r="I85"/>
      <c r="J85"/>
      <c r="K85"/>
      <c r="L85"/>
      <c r="M85"/>
      <c r="N85"/>
      <c r="O85"/>
      <c r="P85"/>
    </row>
    <row r="86" spans="1:16" s="3" customFormat="1" ht="14.45">
      <c r="A86" s="31"/>
      <c r="B86" s="38" t="s">
        <v>1606</v>
      </c>
      <c r="C86" s="47">
        <v>0.90404624277456647</v>
      </c>
      <c r="D86" s="47">
        <v>7.7456647398843934E-2</v>
      </c>
      <c r="E86" s="112">
        <v>1.8497109826589597E-2</v>
      </c>
      <c r="F86" s="46"/>
      <c r="H86"/>
      <c r="I86"/>
      <c r="J86"/>
      <c r="K86"/>
      <c r="L86"/>
      <c r="M86"/>
      <c r="N86"/>
      <c r="O86"/>
      <c r="P86"/>
    </row>
    <row r="87" spans="1:16" s="3" customFormat="1" ht="14.45">
      <c r="A87" s="31"/>
      <c r="B87" s="38" t="s">
        <v>1607</v>
      </c>
      <c r="C87" s="47">
        <v>0.71482745544178994</v>
      </c>
      <c r="D87" s="47">
        <v>0.19833143723928706</v>
      </c>
      <c r="E87" s="112">
        <v>8.6841107318923014E-2</v>
      </c>
      <c r="F87" s="46"/>
      <c r="H87"/>
      <c r="I87"/>
      <c r="J87"/>
      <c r="K87"/>
      <c r="L87"/>
      <c r="M87"/>
      <c r="N87"/>
      <c r="O87"/>
      <c r="P87"/>
    </row>
    <row r="88" spans="1:16" s="3" customFormat="1" ht="14.45">
      <c r="A88" s="31"/>
      <c r="B88" s="38" t="s">
        <v>1608</v>
      </c>
      <c r="C88" s="47">
        <v>0.84158415841584155</v>
      </c>
      <c r="D88" s="47">
        <v>9.314264759809314E-2</v>
      </c>
      <c r="E88" s="112">
        <v>6.5273193986065278E-2</v>
      </c>
      <c r="F88" s="46"/>
      <c r="H88"/>
      <c r="I88"/>
      <c r="J88"/>
      <c r="K88"/>
      <c r="L88"/>
      <c r="M88"/>
      <c r="N88"/>
      <c r="O88"/>
      <c r="P88"/>
    </row>
    <row r="89" spans="1:16" s="3" customFormat="1" ht="14.45">
      <c r="A89" s="31"/>
      <c r="B89" s="38" t="s">
        <v>1609</v>
      </c>
      <c r="C89" s="47">
        <v>0.69699727024567792</v>
      </c>
      <c r="D89" s="47">
        <v>0.18319684561722779</v>
      </c>
      <c r="E89" s="112">
        <v>0.11980588413709432</v>
      </c>
      <c r="F89" s="46"/>
      <c r="H89"/>
      <c r="I89"/>
      <c r="J89"/>
      <c r="K89"/>
      <c r="L89"/>
      <c r="M89"/>
      <c r="N89"/>
      <c r="O89"/>
      <c r="P89"/>
    </row>
    <row r="90" spans="1:16" s="3" customFormat="1" ht="14.45">
      <c r="A90" s="13"/>
      <c r="B90" s="72" t="s">
        <v>1610</v>
      </c>
      <c r="C90" s="48">
        <v>0.66959706959706955</v>
      </c>
      <c r="D90" s="48">
        <v>0.24395604395604395</v>
      </c>
      <c r="E90" s="113">
        <v>8.6446886446886445E-2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456</v>
      </c>
      <c r="F99" s="50">
        <v>0.32</v>
      </c>
      <c r="H99"/>
      <c r="I99"/>
      <c r="J99"/>
      <c r="K99"/>
      <c r="L99"/>
      <c r="M99"/>
      <c r="N99"/>
      <c r="O99"/>
      <c r="P99"/>
    </row>
    <row r="100" spans="1:16" s="3" customFormat="1" ht="14.45">
      <c r="A100" t="s">
        <v>81</v>
      </c>
      <c r="B100"/>
      <c r="C100"/>
      <c r="D100"/>
      <c r="E100" s="34">
        <v>145</v>
      </c>
      <c r="F100" s="47">
        <v>0.10175438596491228</v>
      </c>
      <c r="H100"/>
      <c r="I100"/>
      <c r="J100"/>
      <c r="K100"/>
      <c r="L100"/>
      <c r="M100"/>
      <c r="N100"/>
      <c r="O100"/>
      <c r="P100"/>
    </row>
    <row r="101" spans="1:16" s="3" customFormat="1" ht="14.45">
      <c r="A101" t="s">
        <v>82</v>
      </c>
      <c r="B101"/>
      <c r="C101"/>
      <c r="D101"/>
      <c r="E101" s="34">
        <v>316</v>
      </c>
      <c r="F101" s="47">
        <v>0.22175438596491229</v>
      </c>
      <c r="H101"/>
      <c r="I101"/>
      <c r="J101"/>
      <c r="K101"/>
      <c r="L101"/>
      <c r="M101"/>
      <c r="N101"/>
      <c r="O101"/>
      <c r="P101"/>
    </row>
    <row r="102" spans="1:16" s="3" customFormat="1" ht="14.45">
      <c r="A102" t="s">
        <v>83</v>
      </c>
      <c r="B102"/>
      <c r="C102"/>
      <c r="D102"/>
      <c r="E102" s="34">
        <v>405</v>
      </c>
      <c r="F102" s="47">
        <v>0.28421052631578947</v>
      </c>
      <c r="H102"/>
      <c r="I102"/>
      <c r="J102"/>
      <c r="K102"/>
      <c r="L102"/>
      <c r="M102"/>
      <c r="N102"/>
      <c r="O102"/>
      <c r="P102"/>
    </row>
    <row r="103" spans="1:16" s="3" customFormat="1" ht="14.45">
      <c r="A103" s="44" t="s">
        <v>84</v>
      </c>
      <c r="B103" s="44"/>
      <c r="C103" s="44"/>
      <c r="D103" s="44"/>
      <c r="E103" s="22">
        <v>103</v>
      </c>
      <c r="F103" s="48">
        <v>7.2280701754385959E-2</v>
      </c>
      <c r="H103"/>
      <c r="I103"/>
      <c r="J103"/>
      <c r="K103"/>
      <c r="L103"/>
      <c r="M103"/>
      <c r="N103"/>
      <c r="O103"/>
      <c r="P103"/>
    </row>
    <row r="104" spans="1:16" s="3" customFormat="1" ht="14.45">
      <c r="A104"/>
      <c r="B104"/>
      <c r="C104"/>
      <c r="D104"/>
      <c r="E104" s="40">
        <v>1425</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1858</v>
      </c>
      <c r="D115" s="26">
        <v>462</v>
      </c>
      <c r="E115" s="9">
        <v>451</v>
      </c>
      <c r="F115" s="9">
        <v>2771</v>
      </c>
      <c r="H115"/>
      <c r="I115"/>
      <c r="J115"/>
      <c r="K115"/>
      <c r="L115"/>
      <c r="M115"/>
      <c r="N115"/>
      <c r="O115"/>
      <c r="P115"/>
    </row>
    <row r="116" spans="1:16" s="3" customFormat="1" ht="14.45">
      <c r="A116" s="6" t="s">
        <v>43</v>
      </c>
      <c r="B116" s="25" t="s">
        <v>42</v>
      </c>
      <c r="C116" s="26">
        <v>1817</v>
      </c>
      <c r="D116" s="26">
        <v>360</v>
      </c>
      <c r="E116" s="9">
        <v>603</v>
      </c>
      <c r="F116" s="9">
        <v>2780</v>
      </c>
      <c r="H116"/>
      <c r="I116"/>
      <c r="J116"/>
      <c r="K116"/>
      <c r="L116"/>
      <c r="M116"/>
      <c r="N116"/>
      <c r="O116"/>
      <c r="P116"/>
    </row>
    <row r="117" spans="1:16" s="3" customFormat="1" ht="14.45">
      <c r="A117" s="6" t="s">
        <v>44</v>
      </c>
      <c r="B117" s="25" t="s">
        <v>42</v>
      </c>
      <c r="C117" s="26">
        <v>1849</v>
      </c>
      <c r="D117" s="26">
        <v>368</v>
      </c>
      <c r="E117" s="9">
        <v>476</v>
      </c>
      <c r="F117" s="9">
        <v>2693</v>
      </c>
      <c r="H117"/>
      <c r="I117"/>
      <c r="J117"/>
      <c r="K117"/>
      <c r="L117"/>
      <c r="M117"/>
      <c r="N117"/>
      <c r="O117"/>
      <c r="P117"/>
    </row>
    <row r="118" spans="1:16" s="3" customFormat="1" ht="14.45">
      <c r="A118" s="6" t="s">
        <v>45</v>
      </c>
      <c r="B118" s="25" t="s">
        <v>42</v>
      </c>
      <c r="C118" s="26">
        <v>1912</v>
      </c>
      <c r="D118" s="26">
        <v>314</v>
      </c>
      <c r="E118" s="9">
        <v>531</v>
      </c>
      <c r="F118" s="9">
        <v>2757</v>
      </c>
      <c r="H118"/>
      <c r="I118"/>
      <c r="J118"/>
      <c r="K118"/>
      <c r="L118"/>
      <c r="M118"/>
      <c r="N118"/>
      <c r="O118"/>
      <c r="P118"/>
    </row>
    <row r="119" spans="1:16" s="3" customFormat="1" ht="14.45">
      <c r="A119" s="6" t="s">
        <v>46</v>
      </c>
      <c r="B119" s="25" t="s">
        <v>42</v>
      </c>
      <c r="C119" s="26">
        <v>1713</v>
      </c>
      <c r="D119" s="26">
        <v>408</v>
      </c>
      <c r="E119" s="9">
        <v>519</v>
      </c>
      <c r="F119" s="9">
        <v>2640</v>
      </c>
      <c r="H119"/>
      <c r="I119"/>
      <c r="J119"/>
      <c r="K119"/>
      <c r="L119"/>
      <c r="M119"/>
      <c r="N119"/>
      <c r="O119"/>
      <c r="P119"/>
    </row>
    <row r="120" spans="1:16" s="3" customFormat="1" ht="14.45">
      <c r="A120" s="13" t="s">
        <v>47</v>
      </c>
      <c r="B120" s="21" t="s">
        <v>42</v>
      </c>
      <c r="C120" s="22">
        <v>1612</v>
      </c>
      <c r="D120" s="22">
        <v>306</v>
      </c>
      <c r="E120" s="14">
        <v>427</v>
      </c>
      <c r="F120" s="14">
        <v>2345</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2771</v>
      </c>
      <c r="C124" s="45">
        <v>0.67051605918440993</v>
      </c>
      <c r="D124" s="45">
        <v>0.1667268134247564</v>
      </c>
      <c r="E124" s="45">
        <v>0.16275712739083364</v>
      </c>
      <c r="F124" s="9">
        <v>2771</v>
      </c>
      <c r="H124"/>
      <c r="I124"/>
      <c r="J124"/>
      <c r="K124"/>
      <c r="L124"/>
      <c r="M124"/>
      <c r="N124"/>
      <c r="O124"/>
      <c r="P124"/>
    </row>
    <row r="125" spans="1:16" s="3" customFormat="1" ht="14.45">
      <c r="A125" s="6" t="s">
        <v>43</v>
      </c>
      <c r="B125" s="27">
        <v>2780</v>
      </c>
      <c r="C125" s="45">
        <v>0.65359712230215827</v>
      </c>
      <c r="D125" s="45">
        <v>0.12949640287769784</v>
      </c>
      <c r="E125" s="45">
        <v>0.21690647482014389</v>
      </c>
      <c r="F125" s="9">
        <v>2780</v>
      </c>
      <c r="H125"/>
      <c r="I125"/>
      <c r="J125"/>
      <c r="K125"/>
      <c r="L125"/>
      <c r="M125"/>
      <c r="N125"/>
      <c r="O125"/>
      <c r="P125"/>
    </row>
    <row r="126" spans="1:16" s="3" customFormat="1" ht="14.45">
      <c r="A126" s="6" t="s">
        <v>44</v>
      </c>
      <c r="B126" s="27">
        <v>2693</v>
      </c>
      <c r="C126" s="45">
        <v>0.68659487560341625</v>
      </c>
      <c r="D126" s="45">
        <v>0.13665057556628296</v>
      </c>
      <c r="E126" s="45">
        <v>0.17675454883030078</v>
      </c>
      <c r="F126" s="9">
        <v>2693</v>
      </c>
      <c r="H126"/>
      <c r="I126"/>
      <c r="J126"/>
      <c r="K126"/>
      <c r="L126"/>
      <c r="M126"/>
      <c r="N126"/>
      <c r="O126"/>
      <c r="P126"/>
    </row>
    <row r="127" spans="1:16" s="3" customFormat="1" ht="14.45">
      <c r="A127" s="6" t="s">
        <v>45</v>
      </c>
      <c r="B127" s="27">
        <v>2757</v>
      </c>
      <c r="C127" s="45">
        <v>0.69350743561842587</v>
      </c>
      <c r="D127" s="45">
        <v>0.11389191149800508</v>
      </c>
      <c r="E127" s="45">
        <v>0.19260065288356909</v>
      </c>
      <c r="F127" s="9">
        <v>2757</v>
      </c>
      <c r="H127"/>
      <c r="I127"/>
      <c r="J127"/>
      <c r="K127"/>
      <c r="L127"/>
      <c r="M127"/>
      <c r="N127"/>
      <c r="O127"/>
      <c r="P127"/>
    </row>
    <row r="128" spans="1:16" s="3" customFormat="1" ht="14.45">
      <c r="A128" s="6" t="s">
        <v>46</v>
      </c>
      <c r="B128" s="27">
        <v>2640</v>
      </c>
      <c r="C128" s="45">
        <v>0.64886363636363631</v>
      </c>
      <c r="D128" s="45">
        <v>0.15454545454545454</v>
      </c>
      <c r="E128" s="45">
        <v>0.19659090909090909</v>
      </c>
      <c r="F128" s="9">
        <v>2640</v>
      </c>
      <c r="H128"/>
      <c r="I128"/>
      <c r="J128"/>
      <c r="K128"/>
      <c r="L128"/>
      <c r="M128"/>
      <c r="N128"/>
      <c r="O128"/>
      <c r="P128"/>
    </row>
    <row r="129" spans="1:16" s="3" customFormat="1" ht="14.45">
      <c r="A129" s="13" t="s">
        <v>47</v>
      </c>
      <c r="B129" s="23">
        <v>2345</v>
      </c>
      <c r="C129" s="48">
        <v>0.6874200426439232</v>
      </c>
      <c r="D129" s="48">
        <v>0.13049040511727078</v>
      </c>
      <c r="E129" s="48">
        <v>0.18208955223880596</v>
      </c>
      <c r="F129" s="14">
        <v>2345</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491</v>
      </c>
      <c r="D142" s="26">
        <v>85</v>
      </c>
      <c r="E142" s="9">
        <v>36</v>
      </c>
      <c r="F142" s="9">
        <v>612</v>
      </c>
      <c r="H142"/>
      <c r="I142"/>
      <c r="J142"/>
      <c r="K142"/>
      <c r="L142"/>
      <c r="M142"/>
      <c r="N142"/>
      <c r="O142"/>
      <c r="P142"/>
    </row>
    <row r="143" spans="1:16" s="3" customFormat="1" ht="14.45">
      <c r="A143" s="6" t="s">
        <v>46</v>
      </c>
      <c r="B143" s="25" t="s">
        <v>87</v>
      </c>
      <c r="C143" s="26">
        <v>494</v>
      </c>
      <c r="D143" s="26">
        <v>69</v>
      </c>
      <c r="E143" s="9">
        <v>52</v>
      </c>
      <c r="F143" s="9">
        <v>615</v>
      </c>
      <c r="H143"/>
      <c r="I143"/>
      <c r="J143"/>
      <c r="K143"/>
      <c r="L143"/>
      <c r="M143"/>
      <c r="N143"/>
      <c r="O143"/>
      <c r="P143"/>
    </row>
    <row r="144" spans="1:16" s="3" customFormat="1" ht="14.45">
      <c r="A144" s="13" t="s">
        <v>47</v>
      </c>
      <c r="B144" s="21" t="s">
        <v>87</v>
      </c>
      <c r="C144" s="22">
        <v>401</v>
      </c>
      <c r="D144" s="22">
        <v>108</v>
      </c>
      <c r="E144" s="14">
        <v>42</v>
      </c>
      <c r="F144" s="14">
        <v>551</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612</v>
      </c>
      <c r="C148" s="45">
        <v>0.80228758169934644</v>
      </c>
      <c r="D148" s="45">
        <v>0.1388888888888889</v>
      </c>
      <c r="E148" s="45">
        <v>5.8823529411764705E-2</v>
      </c>
      <c r="F148" s="9">
        <v>612</v>
      </c>
      <c r="H148"/>
      <c r="I148"/>
      <c r="J148"/>
      <c r="K148"/>
      <c r="L148"/>
      <c r="M148"/>
      <c r="N148"/>
      <c r="O148"/>
      <c r="P148"/>
    </row>
    <row r="149" spans="1:16" s="3" customFormat="1" ht="14.45">
      <c r="A149" s="6" t="s">
        <v>46</v>
      </c>
      <c r="B149" s="27">
        <v>615</v>
      </c>
      <c r="C149" s="45">
        <v>0.80325203252032518</v>
      </c>
      <c r="D149" s="45">
        <v>0.11219512195121951</v>
      </c>
      <c r="E149" s="45">
        <v>8.4552845528455281E-2</v>
      </c>
      <c r="F149" s="9">
        <v>615</v>
      </c>
      <c r="H149"/>
      <c r="I149"/>
      <c r="J149"/>
      <c r="K149"/>
      <c r="L149"/>
      <c r="M149"/>
      <c r="N149"/>
      <c r="O149"/>
      <c r="P149"/>
    </row>
    <row r="150" spans="1:16" s="3" customFormat="1" ht="14.45">
      <c r="A150" s="13" t="s">
        <v>47</v>
      </c>
      <c r="B150" s="23">
        <v>551</v>
      </c>
      <c r="C150" s="48">
        <v>0.72776769509981853</v>
      </c>
      <c r="D150" s="48">
        <v>0.19600725952813067</v>
      </c>
      <c r="E150" s="48">
        <v>7.6225045372050812E-2</v>
      </c>
      <c r="F150" s="14">
        <v>551</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v>100</v>
      </c>
      <c r="D158" s="26">
        <v>37</v>
      </c>
      <c r="E158" s="9">
        <v>0</v>
      </c>
      <c r="F158" s="9">
        <v>137</v>
      </c>
      <c r="H158"/>
      <c r="I158"/>
      <c r="J158"/>
      <c r="K158"/>
      <c r="L158"/>
      <c r="M158"/>
      <c r="N158"/>
      <c r="O158"/>
      <c r="P158"/>
    </row>
    <row r="159" spans="1:16" s="3" customFormat="1" ht="14.45">
      <c r="A159" s="6"/>
      <c r="B159" s="25" t="s">
        <v>57</v>
      </c>
      <c r="C159" s="26">
        <v>98</v>
      </c>
      <c r="D159" s="26">
        <v>22</v>
      </c>
      <c r="E159" s="9">
        <v>6</v>
      </c>
      <c r="F159" s="9">
        <v>126</v>
      </c>
      <c r="H159"/>
      <c r="I159"/>
      <c r="J159"/>
      <c r="K159"/>
      <c r="L159"/>
      <c r="M159"/>
      <c r="N159"/>
      <c r="O159"/>
      <c r="P159"/>
    </row>
    <row r="160" spans="1:16" s="3" customFormat="1" ht="14.45">
      <c r="A160" s="6"/>
      <c r="B160" s="25" t="s">
        <v>58</v>
      </c>
      <c r="C160" s="26">
        <v>151</v>
      </c>
      <c r="D160" s="26">
        <v>16</v>
      </c>
      <c r="E160" s="9">
        <v>28</v>
      </c>
      <c r="F160" s="9">
        <v>195</v>
      </c>
      <c r="H160"/>
      <c r="I160"/>
      <c r="J160"/>
      <c r="K160"/>
      <c r="L160"/>
      <c r="M160"/>
      <c r="N160"/>
      <c r="O160"/>
      <c r="P160"/>
    </row>
    <row r="161" spans="1:16" s="3" customFormat="1" ht="14.45">
      <c r="A161" s="6"/>
      <c r="B161" s="25" t="s">
        <v>59</v>
      </c>
      <c r="C161" s="26">
        <v>142</v>
      </c>
      <c r="D161" s="26">
        <v>10</v>
      </c>
      <c r="E161" s="9">
        <v>2</v>
      </c>
      <c r="F161" s="9">
        <v>154</v>
      </c>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v>104</v>
      </c>
      <c r="D164" s="26">
        <v>19</v>
      </c>
      <c r="E164" s="9">
        <v>6</v>
      </c>
      <c r="F164" s="9">
        <v>129</v>
      </c>
      <c r="H164"/>
      <c r="I164"/>
      <c r="J164"/>
      <c r="K164"/>
      <c r="L164"/>
      <c r="M164"/>
      <c r="N164"/>
      <c r="O164"/>
      <c r="P164"/>
    </row>
    <row r="165" spans="1:16" s="3" customFormat="1" ht="14.45">
      <c r="A165" s="6"/>
      <c r="B165" s="25" t="s">
        <v>57</v>
      </c>
      <c r="C165" s="26">
        <v>121</v>
      </c>
      <c r="D165" s="26">
        <v>19</v>
      </c>
      <c r="E165" s="9">
        <v>12</v>
      </c>
      <c r="F165" s="9">
        <v>152</v>
      </c>
      <c r="H165"/>
      <c r="I165"/>
      <c r="J165"/>
      <c r="K165"/>
      <c r="L165"/>
      <c r="M165"/>
      <c r="N165"/>
      <c r="O165"/>
      <c r="P165"/>
    </row>
    <row r="166" spans="1:16" s="3" customFormat="1" ht="14.45">
      <c r="A166" s="6"/>
      <c r="B166" s="25" t="s">
        <v>58</v>
      </c>
      <c r="C166" s="26">
        <v>151</v>
      </c>
      <c r="D166" s="26">
        <v>19</v>
      </c>
      <c r="E166" s="9">
        <v>27</v>
      </c>
      <c r="F166" s="9">
        <v>197</v>
      </c>
      <c r="H166"/>
      <c r="I166"/>
      <c r="J166"/>
      <c r="K166"/>
      <c r="L166"/>
      <c r="M166"/>
      <c r="N166"/>
      <c r="O166"/>
      <c r="P166"/>
    </row>
    <row r="167" spans="1:16" s="3" customFormat="1" ht="14.45">
      <c r="A167" s="6"/>
      <c r="B167" s="25" t="s">
        <v>59</v>
      </c>
      <c r="C167" s="26">
        <v>118</v>
      </c>
      <c r="D167" s="26">
        <v>12</v>
      </c>
      <c r="E167" s="9">
        <v>7</v>
      </c>
      <c r="F167" s="9">
        <v>137</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v>83</v>
      </c>
      <c r="D170" s="34">
        <v>19</v>
      </c>
      <c r="E170" s="33">
        <v>0</v>
      </c>
      <c r="F170" s="33">
        <v>102</v>
      </c>
      <c r="H170"/>
      <c r="I170"/>
      <c r="J170"/>
      <c r="K170"/>
      <c r="L170"/>
      <c r="M170"/>
      <c r="N170"/>
      <c r="O170"/>
      <c r="P170"/>
    </row>
    <row r="171" spans="1:16" s="3" customFormat="1" ht="14.45">
      <c r="A171" s="114" t="s">
        <v>47</v>
      </c>
      <c r="B171" s="32" t="s">
        <v>57</v>
      </c>
      <c r="C171" s="34">
        <v>118</v>
      </c>
      <c r="D171" s="34">
        <v>36</v>
      </c>
      <c r="E171" s="33">
        <v>12</v>
      </c>
      <c r="F171" s="33">
        <v>166</v>
      </c>
      <c r="H171"/>
      <c r="I171"/>
      <c r="J171"/>
      <c r="K171"/>
      <c r="L171"/>
      <c r="M171"/>
      <c r="N171"/>
      <c r="O171"/>
      <c r="P171"/>
    </row>
    <row r="172" spans="1:16" s="3" customFormat="1" ht="14.45">
      <c r="A172" s="114" t="s">
        <v>47</v>
      </c>
      <c r="B172" s="32" t="s">
        <v>58</v>
      </c>
      <c r="C172" s="34">
        <v>107</v>
      </c>
      <c r="D172" s="34">
        <v>44</v>
      </c>
      <c r="E172" s="33">
        <v>16</v>
      </c>
      <c r="F172" s="33">
        <v>167</v>
      </c>
      <c r="H172"/>
      <c r="I172"/>
      <c r="J172"/>
      <c r="K172"/>
      <c r="L172"/>
      <c r="M172"/>
      <c r="N172"/>
      <c r="O172"/>
      <c r="P172"/>
    </row>
    <row r="173" spans="1:16" s="3" customFormat="1" ht="14.45">
      <c r="A173" s="115" t="s">
        <v>47</v>
      </c>
      <c r="B173" s="21" t="s">
        <v>59</v>
      </c>
      <c r="C173" s="22">
        <v>93</v>
      </c>
      <c r="D173" s="22">
        <v>9</v>
      </c>
      <c r="E173" s="14">
        <v>14</v>
      </c>
      <c r="F173" s="14">
        <v>116</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1611</v>
      </c>
      <c r="C180" s="45">
        <v>0.72992700729927007</v>
      </c>
      <c r="D180" s="45">
        <v>0.27007299270072993</v>
      </c>
      <c r="E180" s="110">
        <v>0</v>
      </c>
      <c r="F180" s="9"/>
      <c r="H180"/>
      <c r="I180"/>
      <c r="J180"/>
      <c r="K180"/>
      <c r="L180"/>
      <c r="M180"/>
      <c r="N180"/>
      <c r="O180"/>
      <c r="P180"/>
    </row>
    <row r="181" spans="1:16" s="3" customFormat="1" ht="14.45">
      <c r="A181" s="6"/>
      <c r="B181" s="36" t="s">
        <v>1612</v>
      </c>
      <c r="C181" s="45">
        <v>0.77777777777777779</v>
      </c>
      <c r="D181" s="45">
        <v>0.17460317460317459</v>
      </c>
      <c r="E181" s="110">
        <v>4.7619047619047616E-2</v>
      </c>
      <c r="F181" s="9"/>
      <c r="H181"/>
      <c r="I181"/>
      <c r="J181"/>
      <c r="K181"/>
      <c r="L181"/>
      <c r="M181"/>
      <c r="N181"/>
      <c r="O181"/>
      <c r="P181"/>
    </row>
    <row r="182" spans="1:16" s="3" customFormat="1" ht="14.45">
      <c r="A182" s="6"/>
      <c r="B182" s="36" t="s">
        <v>1613</v>
      </c>
      <c r="C182" s="45">
        <v>0.77435897435897438</v>
      </c>
      <c r="D182" s="45">
        <v>8.2051282051282051E-2</v>
      </c>
      <c r="E182" s="110">
        <v>0.14358974358974358</v>
      </c>
      <c r="F182" s="9"/>
      <c r="H182"/>
      <c r="I182"/>
      <c r="J182"/>
      <c r="K182"/>
      <c r="L182"/>
      <c r="M182"/>
      <c r="N182"/>
      <c r="O182"/>
      <c r="P182"/>
    </row>
    <row r="183" spans="1:16" s="3" customFormat="1" ht="14.45">
      <c r="A183" s="6"/>
      <c r="B183" s="36" t="s">
        <v>1225</v>
      </c>
      <c r="C183" s="45">
        <v>0.92207792207792205</v>
      </c>
      <c r="D183" s="45">
        <v>6.4935064935064929E-2</v>
      </c>
      <c r="E183" s="110">
        <v>1.2987012987012988E-2</v>
      </c>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1614</v>
      </c>
      <c r="C186" s="45">
        <v>0.80620155038759689</v>
      </c>
      <c r="D186" s="45">
        <v>0.14728682170542637</v>
      </c>
      <c r="E186" s="110">
        <v>4.6511627906976744E-2</v>
      </c>
      <c r="F186" s="9"/>
      <c r="H186"/>
      <c r="I186"/>
      <c r="J186"/>
      <c r="K186"/>
      <c r="L186"/>
      <c r="M186"/>
      <c r="N186"/>
      <c r="O186"/>
      <c r="P186"/>
    </row>
    <row r="187" spans="1:16" s="3" customFormat="1" ht="14.45">
      <c r="A187" s="6"/>
      <c r="B187" s="36" t="s">
        <v>1615</v>
      </c>
      <c r="C187" s="45">
        <v>0.79605263157894735</v>
      </c>
      <c r="D187" s="45">
        <v>0.125</v>
      </c>
      <c r="E187" s="110">
        <v>7.8947368421052627E-2</v>
      </c>
      <c r="F187" s="9"/>
      <c r="H187"/>
      <c r="I187"/>
      <c r="J187"/>
      <c r="K187"/>
      <c r="L187"/>
      <c r="M187"/>
      <c r="N187"/>
      <c r="O187"/>
      <c r="P187"/>
    </row>
    <row r="188" spans="1:16" s="3" customFormat="1" ht="14.45">
      <c r="A188" s="6"/>
      <c r="B188" s="36" t="s">
        <v>1616</v>
      </c>
      <c r="C188" s="45">
        <v>0.76649746192893398</v>
      </c>
      <c r="D188" s="45">
        <v>9.6446700507614211E-2</v>
      </c>
      <c r="E188" s="110">
        <v>0.13705583756345177</v>
      </c>
      <c r="F188" s="9"/>
      <c r="H188"/>
      <c r="I188"/>
      <c r="J188"/>
      <c r="K188"/>
      <c r="L188"/>
      <c r="M188"/>
      <c r="N188"/>
      <c r="O188"/>
      <c r="P188"/>
    </row>
    <row r="189" spans="1:16" s="3" customFormat="1" ht="14.45">
      <c r="A189" s="6"/>
      <c r="B189" s="36" t="s">
        <v>1617</v>
      </c>
      <c r="C189" s="45">
        <v>0.86131386861313863</v>
      </c>
      <c r="D189" s="45">
        <v>8.7591240875912413E-2</v>
      </c>
      <c r="E189" s="110">
        <v>5.1094890510948905E-2</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1618</v>
      </c>
      <c r="C192" s="47">
        <v>0.81372549019607843</v>
      </c>
      <c r="D192" s="47">
        <v>0.18627450980392157</v>
      </c>
      <c r="E192" s="112">
        <v>0</v>
      </c>
      <c r="F192" s="9"/>
      <c r="H192"/>
      <c r="I192"/>
      <c r="J192"/>
      <c r="K192"/>
      <c r="L192"/>
      <c r="M192"/>
      <c r="N192"/>
      <c r="O192"/>
      <c r="P192"/>
    </row>
    <row r="193" spans="1:16" s="3" customFormat="1" ht="14.45">
      <c r="A193" s="31"/>
      <c r="B193" s="38" t="s">
        <v>1619</v>
      </c>
      <c r="C193" s="47">
        <v>0.71084337349397586</v>
      </c>
      <c r="D193" s="47">
        <v>0.21686746987951808</v>
      </c>
      <c r="E193" s="112">
        <v>7.2289156626506021E-2</v>
      </c>
      <c r="F193" s="9"/>
      <c r="H193"/>
      <c r="I193"/>
      <c r="J193"/>
      <c r="K193"/>
      <c r="L193"/>
      <c r="M193"/>
      <c r="N193"/>
      <c r="O193"/>
      <c r="P193"/>
    </row>
    <row r="194" spans="1:16" s="3" customFormat="1" ht="14.45">
      <c r="A194" s="31"/>
      <c r="B194" s="38" t="s">
        <v>1620</v>
      </c>
      <c r="C194" s="47">
        <v>0.64071856287425155</v>
      </c>
      <c r="D194" s="47">
        <v>0.26347305389221559</v>
      </c>
      <c r="E194" s="112">
        <v>9.580838323353294E-2</v>
      </c>
      <c r="F194" s="9"/>
      <c r="H194"/>
      <c r="I194"/>
      <c r="J194"/>
      <c r="K194"/>
      <c r="L194"/>
      <c r="M194"/>
      <c r="N194"/>
      <c r="O194"/>
      <c r="P194"/>
    </row>
    <row r="195" spans="1:16" s="3" customFormat="1" ht="14.45">
      <c r="A195" s="13"/>
      <c r="B195" s="72" t="s">
        <v>1621</v>
      </c>
      <c r="C195" s="48">
        <v>0.80172413793103448</v>
      </c>
      <c r="D195" s="48">
        <v>7.7586206896551727E-2</v>
      </c>
      <c r="E195" s="113">
        <v>0.1206896551724138</v>
      </c>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18</v>
      </c>
      <c r="F207" s="42">
        <v>5.128205128205128E-2</v>
      </c>
      <c r="H207"/>
      <c r="I207"/>
      <c r="J207"/>
      <c r="K207"/>
      <c r="L207"/>
      <c r="M207"/>
      <c r="N207"/>
      <c r="O207"/>
      <c r="P207"/>
    </row>
    <row r="208" spans="1:16" s="3" customFormat="1" ht="14.45">
      <c r="A208" t="s">
        <v>81</v>
      </c>
      <c r="B208"/>
      <c r="C208"/>
      <c r="D208"/>
      <c r="E208" s="34">
        <v>64</v>
      </c>
      <c r="F208" s="35">
        <v>0.18233618233618235</v>
      </c>
      <c r="H208"/>
      <c r="I208"/>
      <c r="J208"/>
      <c r="K208"/>
      <c r="L208"/>
      <c r="M208"/>
      <c r="N208"/>
      <c r="O208"/>
      <c r="P208"/>
    </row>
    <row r="209" spans="1:16" s="3" customFormat="1" ht="14.45">
      <c r="A209" t="s">
        <v>82</v>
      </c>
      <c r="B209"/>
      <c r="C209"/>
      <c r="D209"/>
      <c r="E209" s="34">
        <v>127</v>
      </c>
      <c r="F209" s="35">
        <v>0.36182336182336183</v>
      </c>
      <c r="H209"/>
      <c r="I209"/>
      <c r="J209"/>
      <c r="K209"/>
      <c r="L209"/>
      <c r="M209"/>
      <c r="N209"/>
      <c r="O209"/>
      <c r="P209"/>
    </row>
    <row r="210" spans="1:16" s="3" customFormat="1" ht="14.45">
      <c r="A210" t="s">
        <v>83</v>
      </c>
      <c r="B210"/>
      <c r="C210"/>
      <c r="D210"/>
      <c r="E210" s="34">
        <v>89</v>
      </c>
      <c r="F210" s="35">
        <v>0.25356125356125359</v>
      </c>
      <c r="H210"/>
      <c r="I210"/>
      <c r="J210"/>
      <c r="K210"/>
      <c r="L210"/>
      <c r="M210"/>
      <c r="N210"/>
      <c r="O210"/>
      <c r="P210"/>
    </row>
    <row r="211" spans="1:16" s="3" customFormat="1" ht="14.45">
      <c r="A211" s="44" t="s">
        <v>84</v>
      </c>
      <c r="B211" s="44"/>
      <c r="C211" s="44"/>
      <c r="D211" s="44"/>
      <c r="E211" s="22">
        <v>53</v>
      </c>
      <c r="F211" s="24">
        <v>0.150997150997151</v>
      </c>
      <c r="H211"/>
      <c r="I211"/>
      <c r="J211"/>
      <c r="K211"/>
      <c r="L211"/>
      <c r="M211"/>
      <c r="N211"/>
      <c r="O211"/>
      <c r="P211"/>
    </row>
    <row r="212" spans="1:16" s="3" customFormat="1" ht="14.45">
      <c r="A212"/>
      <c r="B212"/>
      <c r="C212"/>
      <c r="D212"/>
      <c r="E212" s="40">
        <v>351</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1334</v>
      </c>
      <c r="D222" s="26">
        <v>533</v>
      </c>
      <c r="E222" s="9">
        <v>404</v>
      </c>
      <c r="F222" s="9">
        <v>2271</v>
      </c>
      <c r="H222"/>
      <c r="I222"/>
      <c r="J222"/>
      <c r="K222"/>
      <c r="L222"/>
      <c r="M222"/>
      <c r="N222"/>
      <c r="O222"/>
      <c r="P222"/>
    </row>
    <row r="223" spans="1:16" s="3" customFormat="1" ht="14.45">
      <c r="A223" s="55" t="s">
        <v>108</v>
      </c>
      <c r="B223" s="61"/>
      <c r="C223" s="26">
        <v>2081</v>
      </c>
      <c r="D223" s="26">
        <v>491</v>
      </c>
      <c r="E223" s="9">
        <v>472</v>
      </c>
      <c r="F223" s="9">
        <v>3044</v>
      </c>
      <c r="H223"/>
      <c r="I223"/>
      <c r="J223"/>
      <c r="K223"/>
      <c r="L223"/>
      <c r="M223"/>
      <c r="N223"/>
      <c r="O223"/>
      <c r="P223"/>
    </row>
    <row r="224" spans="1:16" s="3" customFormat="1" ht="14.45">
      <c r="A224" s="55" t="s">
        <v>109</v>
      </c>
      <c r="B224" s="61"/>
      <c r="C224" s="26">
        <v>1029</v>
      </c>
      <c r="D224" s="26">
        <v>245</v>
      </c>
      <c r="E224" s="9">
        <v>268</v>
      </c>
      <c r="F224" s="9">
        <v>1542</v>
      </c>
      <c r="H224"/>
      <c r="I224"/>
      <c r="J224"/>
      <c r="K224"/>
      <c r="L224"/>
      <c r="M224"/>
      <c r="N224"/>
      <c r="O224"/>
      <c r="P224"/>
    </row>
    <row r="225" spans="1:16" s="3" customFormat="1" ht="14.45">
      <c r="A225" s="55" t="s">
        <v>110</v>
      </c>
      <c r="B225" s="61"/>
      <c r="C225" s="26">
        <v>2346</v>
      </c>
      <c r="D225" s="26">
        <v>382</v>
      </c>
      <c r="E225" s="9">
        <v>526</v>
      </c>
      <c r="F225" s="9">
        <v>3254</v>
      </c>
      <c r="H225"/>
      <c r="I225"/>
      <c r="J225"/>
      <c r="K225"/>
      <c r="L225"/>
      <c r="M225"/>
      <c r="N225"/>
      <c r="O225"/>
      <c r="P225"/>
    </row>
    <row r="226" spans="1:16" s="3" customFormat="1" ht="14.45">
      <c r="A226" s="56" t="s">
        <v>111</v>
      </c>
      <c r="B226" s="62"/>
      <c r="C226" s="53">
        <v>986</v>
      </c>
      <c r="D226" s="53">
        <v>199</v>
      </c>
      <c r="E226" s="52">
        <v>166</v>
      </c>
      <c r="F226" s="52">
        <v>1351</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1622</v>
      </c>
      <c r="B231" s="63"/>
      <c r="C231" s="45">
        <v>0.58740642888595329</v>
      </c>
      <c r="D231" s="45">
        <v>0.23469837076177896</v>
      </c>
      <c r="E231" s="110">
        <v>0.17789520035226772</v>
      </c>
      <c r="F231" s="9"/>
      <c r="H231"/>
      <c r="I231"/>
      <c r="J231"/>
      <c r="K231"/>
      <c r="L231"/>
      <c r="M231"/>
      <c r="N231"/>
      <c r="O231"/>
      <c r="P231"/>
    </row>
    <row r="232" spans="1:16" s="3" customFormat="1" ht="14.45">
      <c r="A232" s="55" t="s">
        <v>1623</v>
      </c>
      <c r="B232" s="63"/>
      <c r="C232" s="45">
        <v>0.68363994743758216</v>
      </c>
      <c r="D232" s="45">
        <v>0.16130091984231273</v>
      </c>
      <c r="E232" s="110">
        <v>0.15505913272010513</v>
      </c>
      <c r="F232" s="9"/>
      <c r="H232"/>
      <c r="I232"/>
      <c r="J232"/>
      <c r="K232"/>
      <c r="L232"/>
      <c r="M232"/>
      <c r="N232"/>
      <c r="O232"/>
      <c r="P232"/>
    </row>
    <row r="233" spans="1:16" s="3" customFormat="1" ht="14.45">
      <c r="A233" s="55" t="s">
        <v>1624</v>
      </c>
      <c r="B233" s="63"/>
      <c r="C233" s="45">
        <v>0.66731517509727623</v>
      </c>
      <c r="D233" s="45">
        <v>0.15888456549935148</v>
      </c>
      <c r="E233" s="110">
        <v>0.17380025940337224</v>
      </c>
      <c r="F233" s="9"/>
      <c r="H233"/>
      <c r="I233"/>
      <c r="J233"/>
      <c r="K233"/>
      <c r="L233"/>
      <c r="M233"/>
      <c r="N233"/>
      <c r="O233"/>
      <c r="P233"/>
    </row>
    <row r="234" spans="1:16" s="3" customFormat="1" ht="14.45">
      <c r="A234" s="55" t="s">
        <v>1625</v>
      </c>
      <c r="B234" s="63"/>
      <c r="C234" s="45">
        <v>0.72095881991395205</v>
      </c>
      <c r="D234" s="45">
        <v>0.1173939766441303</v>
      </c>
      <c r="E234" s="110">
        <v>0.16164720344191763</v>
      </c>
      <c r="F234" s="9"/>
      <c r="H234"/>
      <c r="I234"/>
      <c r="J234"/>
      <c r="K234"/>
      <c r="L234"/>
      <c r="M234"/>
      <c r="N234"/>
      <c r="O234"/>
      <c r="P234"/>
    </row>
    <row r="235" spans="1:16" s="3" customFormat="1" ht="14.45">
      <c r="A235" s="56" t="s">
        <v>1626</v>
      </c>
      <c r="B235" s="64"/>
      <c r="C235" s="54">
        <v>0.72982975573649145</v>
      </c>
      <c r="D235" s="54">
        <v>0.14729829755736493</v>
      </c>
      <c r="E235" s="111">
        <v>0.1228719467061436</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0.78328173374613008</v>
      </c>
      <c r="C251" s="66">
        <v>253</v>
      </c>
      <c r="D251" s="66">
        <v>48</v>
      </c>
      <c r="E251" s="66">
        <v>22</v>
      </c>
      <c r="F251" s="67">
        <v>323</v>
      </c>
      <c r="H251"/>
      <c r="I251"/>
      <c r="J251"/>
      <c r="K251"/>
      <c r="L251"/>
      <c r="M251"/>
      <c r="N251"/>
      <c r="O251"/>
      <c r="P251"/>
    </row>
    <row r="252" spans="1:16" s="3" customFormat="1" ht="14.45">
      <c r="A252" t="s">
        <v>119</v>
      </c>
      <c r="B252" s="65">
        <v>0.79474548440065684</v>
      </c>
      <c r="C252" s="66">
        <v>484</v>
      </c>
      <c r="D252" s="66">
        <v>52</v>
      </c>
      <c r="E252" s="66">
        <v>73</v>
      </c>
      <c r="F252" s="67">
        <v>609</v>
      </c>
      <c r="H252"/>
      <c r="I252"/>
      <c r="J252"/>
      <c r="K252"/>
      <c r="L252"/>
      <c r="M252"/>
      <c r="N252"/>
      <c r="O252"/>
      <c r="P252"/>
    </row>
    <row r="253" spans="1:16" s="3" customFormat="1" ht="14.45">
      <c r="A253" t="s">
        <v>120</v>
      </c>
      <c r="B253" s="65">
        <v>0.54830287206266315</v>
      </c>
      <c r="C253" s="66">
        <v>210</v>
      </c>
      <c r="D253" s="66">
        <v>98</v>
      </c>
      <c r="E253" s="66">
        <v>75</v>
      </c>
      <c r="F253" s="67">
        <v>383</v>
      </c>
      <c r="H253"/>
      <c r="I253"/>
      <c r="J253"/>
      <c r="K253"/>
      <c r="L253"/>
      <c r="M253"/>
      <c r="N253"/>
      <c r="O253"/>
      <c r="P253"/>
    </row>
    <row r="254" spans="1:16" s="3" customFormat="1" ht="14.45">
      <c r="A254" t="s">
        <v>121</v>
      </c>
      <c r="B254" s="65">
        <v>0.66759776536312854</v>
      </c>
      <c r="C254" s="66">
        <v>239</v>
      </c>
      <c r="D254" s="66">
        <v>54</v>
      </c>
      <c r="E254" s="66">
        <v>65</v>
      </c>
      <c r="F254" s="67">
        <v>358</v>
      </c>
      <c r="H254"/>
      <c r="I254"/>
      <c r="J254"/>
      <c r="K254"/>
      <c r="L254"/>
      <c r="M254"/>
      <c r="N254"/>
      <c r="O254"/>
      <c r="P254"/>
    </row>
    <row r="255" spans="1:16" s="3" customFormat="1" ht="14.45">
      <c r="A255" t="s">
        <v>122</v>
      </c>
      <c r="B255" s="65">
        <v>0.68852459016393441</v>
      </c>
      <c r="C255" s="66">
        <v>84</v>
      </c>
      <c r="D255" s="66">
        <v>20</v>
      </c>
      <c r="E255" s="66">
        <v>18</v>
      </c>
      <c r="F255" s="67">
        <v>122</v>
      </c>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0.65853658536585369</v>
      </c>
      <c r="C257" s="66">
        <v>270</v>
      </c>
      <c r="D257" s="66">
        <v>60</v>
      </c>
      <c r="E257" s="66">
        <v>80</v>
      </c>
      <c r="F257" s="67">
        <v>410</v>
      </c>
      <c r="H257"/>
      <c r="I257"/>
      <c r="J257"/>
      <c r="K257"/>
      <c r="L257"/>
      <c r="M257"/>
      <c r="N257"/>
      <c r="O257"/>
      <c r="P257"/>
    </row>
    <row r="258" spans="1:16" s="3" customFormat="1" ht="14.45">
      <c r="A258" t="s">
        <v>125</v>
      </c>
      <c r="B258" s="65">
        <v>0.78781038374717838</v>
      </c>
      <c r="C258" s="66">
        <v>349</v>
      </c>
      <c r="D258" s="66">
        <v>45</v>
      </c>
      <c r="E258" s="66">
        <v>49</v>
      </c>
      <c r="F258" s="67">
        <v>443</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0.52124645892351273</v>
      </c>
      <c r="C260" s="66">
        <v>184</v>
      </c>
      <c r="D260" s="66">
        <v>85</v>
      </c>
      <c r="E260" s="66">
        <v>84</v>
      </c>
      <c r="F260" s="67">
        <v>353</v>
      </c>
      <c r="H260"/>
      <c r="I260"/>
      <c r="J260"/>
      <c r="K260"/>
      <c r="L260"/>
      <c r="M260"/>
      <c r="N260"/>
      <c r="O260"/>
      <c r="P260"/>
    </row>
    <row r="261" spans="1:16" s="3" customFormat="1" ht="14.45">
      <c r="A261" t="s">
        <v>128</v>
      </c>
      <c r="B261" s="65">
        <v>0.61067708333333337</v>
      </c>
      <c r="C261" s="66">
        <v>469</v>
      </c>
      <c r="D261" s="66">
        <v>124</v>
      </c>
      <c r="E261" s="66">
        <v>175</v>
      </c>
      <c r="F261" s="67">
        <v>768</v>
      </c>
      <c r="H261"/>
      <c r="I261"/>
      <c r="J261"/>
      <c r="K261"/>
      <c r="L261"/>
      <c r="M261"/>
      <c r="N261"/>
      <c r="O261"/>
      <c r="P261"/>
    </row>
    <row r="262" spans="1:16" s="3" customFormat="1" ht="14.45">
      <c r="A262" t="s">
        <v>129</v>
      </c>
      <c r="B262" s="65">
        <v>0.65833333333333333</v>
      </c>
      <c r="C262" s="66">
        <v>790</v>
      </c>
      <c r="D262" s="66">
        <v>231</v>
      </c>
      <c r="E262" s="66">
        <v>179</v>
      </c>
      <c r="F262" s="67">
        <v>1200</v>
      </c>
      <c r="H262"/>
      <c r="I262"/>
      <c r="J262"/>
      <c r="K262"/>
      <c r="L262"/>
      <c r="M262"/>
      <c r="N262"/>
      <c r="O262"/>
      <c r="P262"/>
    </row>
    <row r="263" spans="1:16" s="3" customFormat="1" ht="14.45">
      <c r="A263" t="s">
        <v>130</v>
      </c>
      <c r="B263" s="65">
        <v>0.63888888888888884</v>
      </c>
      <c r="C263" s="66">
        <v>69</v>
      </c>
      <c r="D263" s="66">
        <v>3</v>
      </c>
      <c r="E263" s="66">
        <v>36</v>
      </c>
      <c r="F263" s="67">
        <v>108</v>
      </c>
      <c r="H263"/>
      <c r="I263"/>
      <c r="J263"/>
      <c r="K263"/>
      <c r="L263"/>
      <c r="M263"/>
      <c r="N263"/>
      <c r="O263"/>
      <c r="P263"/>
    </row>
    <row r="264" spans="1:16" s="3" customFormat="1" ht="14.45">
      <c r="A264" t="s">
        <v>131</v>
      </c>
      <c r="B264" s="65">
        <v>0.74024226110363389</v>
      </c>
      <c r="C264" s="66">
        <v>550</v>
      </c>
      <c r="D264" s="66">
        <v>113</v>
      </c>
      <c r="E264" s="66">
        <v>80</v>
      </c>
      <c r="F264" s="67">
        <v>743</v>
      </c>
      <c r="H264"/>
      <c r="I264"/>
      <c r="J264"/>
      <c r="K264"/>
      <c r="L264"/>
      <c r="M264"/>
      <c r="N264"/>
      <c r="O264"/>
      <c r="P264"/>
    </row>
    <row r="265" spans="1:16" s="3" customFormat="1" ht="14.45">
      <c r="A265" t="s">
        <v>132</v>
      </c>
      <c r="B265" s="65">
        <v>0.6151079136690647</v>
      </c>
      <c r="C265" s="66">
        <v>171</v>
      </c>
      <c r="D265" s="66">
        <v>56</v>
      </c>
      <c r="E265" s="66">
        <v>51</v>
      </c>
      <c r="F265" s="67">
        <v>278</v>
      </c>
      <c r="H265"/>
      <c r="I265"/>
      <c r="J265"/>
      <c r="K265"/>
      <c r="L265"/>
      <c r="M265"/>
      <c r="N265"/>
      <c r="O265"/>
      <c r="P265"/>
    </row>
    <row r="266" spans="1:16" s="3" customFormat="1" ht="14.45">
      <c r="A266" t="s">
        <v>133</v>
      </c>
      <c r="B266" s="65">
        <v>0.68334892422825066</v>
      </c>
      <c r="C266" s="66">
        <v>1461</v>
      </c>
      <c r="D266" s="66">
        <v>406</v>
      </c>
      <c r="E266" s="66">
        <v>271</v>
      </c>
      <c r="F266" s="67">
        <v>2138</v>
      </c>
      <c r="H266"/>
      <c r="I266"/>
      <c r="J266"/>
      <c r="K266"/>
      <c r="L266"/>
      <c r="M266"/>
      <c r="N266"/>
      <c r="O266"/>
      <c r="P266"/>
    </row>
    <row r="267" spans="1:16" s="3" customFormat="1" ht="14.45">
      <c r="A267" t="s">
        <v>134</v>
      </c>
      <c r="B267" s="65">
        <v>0.625</v>
      </c>
      <c r="C267" s="66">
        <v>275</v>
      </c>
      <c r="D267" s="66">
        <v>73</v>
      </c>
      <c r="E267" s="66">
        <v>92</v>
      </c>
      <c r="F267" s="67">
        <v>440</v>
      </c>
      <c r="H267"/>
      <c r="I267"/>
      <c r="J267"/>
      <c r="K267"/>
      <c r="L267"/>
      <c r="M267"/>
      <c r="N267"/>
      <c r="O267"/>
      <c r="P267"/>
    </row>
    <row r="268" spans="1:16" s="3" customFormat="1" ht="14.45">
      <c r="A268" s="44" t="s">
        <v>135</v>
      </c>
      <c r="B268" s="69">
        <v>0.64166666666666672</v>
      </c>
      <c r="C268" s="70">
        <v>77</v>
      </c>
      <c r="D268" s="70">
        <v>15</v>
      </c>
      <c r="E268" s="70">
        <v>28</v>
      </c>
      <c r="F268" s="71">
        <v>120</v>
      </c>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1627</v>
      </c>
      <c r="C276" s="96">
        <v>0.79474548440065684</v>
      </c>
      <c r="D276" s="97">
        <v>8.5385878489326772E-2</v>
      </c>
      <c r="E276" s="96">
        <v>0.11986863711001643</v>
      </c>
      <c r="F276" s="80">
        <v>1</v>
      </c>
      <c r="H276"/>
      <c r="I276"/>
      <c r="J276"/>
      <c r="K276"/>
      <c r="L276"/>
      <c r="M276"/>
      <c r="N276"/>
      <c r="O276"/>
      <c r="P276"/>
    </row>
    <row r="277" spans="1:16" s="3" customFormat="1" ht="14.45">
      <c r="A277"/>
      <c r="B277" s="78" t="s">
        <v>1628</v>
      </c>
      <c r="C277" s="96">
        <v>0.78781038374717838</v>
      </c>
      <c r="D277" s="97">
        <v>0.10158013544018059</v>
      </c>
      <c r="E277" s="96">
        <v>0.11060948081264109</v>
      </c>
      <c r="F277" s="80">
        <v>2</v>
      </c>
      <c r="H277"/>
      <c r="I277"/>
      <c r="J277"/>
      <c r="K277"/>
      <c r="L277"/>
      <c r="M277"/>
      <c r="N277"/>
      <c r="O277"/>
      <c r="P277"/>
    </row>
    <row r="278" spans="1:16" s="3" customFormat="1" ht="14.45">
      <c r="A278"/>
      <c r="B278" s="78" t="s">
        <v>1629</v>
      </c>
      <c r="C278" s="96">
        <v>0.78328173374613008</v>
      </c>
      <c r="D278" s="97">
        <v>0.14860681114551083</v>
      </c>
      <c r="E278" s="96">
        <v>6.8111455108359129E-2</v>
      </c>
      <c r="F278" s="80">
        <v>3</v>
      </c>
      <c r="H278"/>
      <c r="I278"/>
      <c r="J278"/>
      <c r="K278"/>
      <c r="L278"/>
      <c r="M278"/>
      <c r="N278"/>
      <c r="O278"/>
      <c r="P278"/>
    </row>
    <row r="279" spans="1:16" s="3" customFormat="1" ht="14.45">
      <c r="A279"/>
      <c r="B279" s="78" t="s">
        <v>1630</v>
      </c>
      <c r="C279" s="96">
        <v>0.74024226110363389</v>
      </c>
      <c r="D279" s="97">
        <v>0.15208613728129206</v>
      </c>
      <c r="E279" s="96">
        <v>0.10767160161507403</v>
      </c>
      <c r="F279" s="80">
        <v>4</v>
      </c>
      <c r="H279"/>
      <c r="I279"/>
      <c r="J279"/>
      <c r="K279"/>
      <c r="L279"/>
      <c r="M279"/>
      <c r="N279"/>
      <c r="O279"/>
      <c r="P279"/>
    </row>
    <row r="280" spans="1:16" s="3" customFormat="1" ht="14.45">
      <c r="A280"/>
      <c r="B280" s="78" t="s">
        <v>1631</v>
      </c>
      <c r="C280" s="96">
        <v>0.68852459016393441</v>
      </c>
      <c r="D280" s="97">
        <v>0.16393442622950818</v>
      </c>
      <c r="E280" s="96">
        <v>0.14754098360655737</v>
      </c>
      <c r="F280" s="80">
        <v>5</v>
      </c>
      <c r="H280"/>
      <c r="I280"/>
      <c r="J280"/>
      <c r="K280"/>
      <c r="L280"/>
      <c r="M280"/>
      <c r="N280"/>
      <c r="O280"/>
      <c r="P280"/>
    </row>
    <row r="281" spans="1:16" s="3" customFormat="1" ht="14.45">
      <c r="A281"/>
      <c r="B281" s="78" t="s">
        <v>1632</v>
      </c>
      <c r="C281" s="96">
        <v>0.68334892422825066</v>
      </c>
      <c r="D281" s="97">
        <v>0.18989710009354538</v>
      </c>
      <c r="E281" s="96">
        <v>0.12675397567820393</v>
      </c>
      <c r="F281" s="80">
        <v>6</v>
      </c>
      <c r="H281"/>
      <c r="I281"/>
      <c r="J281"/>
      <c r="K281"/>
      <c r="L281"/>
      <c r="M281"/>
      <c r="N281"/>
      <c r="O281"/>
      <c r="P281"/>
    </row>
    <row r="282" spans="1:16" s="3" customFormat="1" ht="14.45">
      <c r="A282"/>
      <c r="B282" s="78" t="s">
        <v>1633</v>
      </c>
      <c r="C282" s="96">
        <v>0.66759776536312854</v>
      </c>
      <c r="D282" s="97">
        <v>0.15083798882681565</v>
      </c>
      <c r="E282" s="96">
        <v>0.18156424581005587</v>
      </c>
      <c r="F282" s="80">
        <v>7</v>
      </c>
      <c r="H282"/>
      <c r="I282"/>
      <c r="J282"/>
      <c r="K282"/>
      <c r="L282"/>
      <c r="M282"/>
      <c r="N282"/>
      <c r="O282"/>
      <c r="P282"/>
    </row>
    <row r="283" spans="1:16" s="3" customFormat="1" ht="14.45">
      <c r="A283"/>
      <c r="B283" s="78" t="s">
        <v>1634</v>
      </c>
      <c r="C283" s="96">
        <v>0.65853658536585369</v>
      </c>
      <c r="D283" s="97">
        <v>0.14634146341463414</v>
      </c>
      <c r="E283" s="96">
        <v>0.1951219512195122</v>
      </c>
      <c r="F283" s="80">
        <v>8</v>
      </c>
      <c r="H283"/>
      <c r="I283"/>
      <c r="J283"/>
      <c r="K283"/>
      <c r="L283"/>
      <c r="M283"/>
      <c r="N283"/>
      <c r="O283"/>
      <c r="P283"/>
    </row>
    <row r="284" spans="1:16" s="3" customFormat="1" ht="14.45">
      <c r="A284"/>
      <c r="B284" s="78" t="s">
        <v>1635</v>
      </c>
      <c r="C284" s="96">
        <v>0.65833333333333333</v>
      </c>
      <c r="D284" s="97">
        <v>0.1925</v>
      </c>
      <c r="E284" s="96">
        <v>0.14916666666666667</v>
      </c>
      <c r="F284" s="80">
        <v>9</v>
      </c>
      <c r="H284"/>
      <c r="I284"/>
      <c r="J284"/>
      <c r="K284"/>
      <c r="L284"/>
      <c r="M284"/>
      <c r="N284"/>
      <c r="O284"/>
      <c r="P284"/>
    </row>
    <row r="285" spans="1:16" s="3" customFormat="1" ht="14.45">
      <c r="A285"/>
      <c r="B285" s="78" t="s">
        <v>1636</v>
      </c>
      <c r="C285" s="96">
        <v>0.64166666666666672</v>
      </c>
      <c r="D285" s="97">
        <v>0.125</v>
      </c>
      <c r="E285" s="96">
        <v>0.23333333333333334</v>
      </c>
      <c r="F285" s="80">
        <v>10</v>
      </c>
      <c r="H285"/>
      <c r="I285"/>
      <c r="J285"/>
      <c r="K285"/>
      <c r="L285"/>
      <c r="M285"/>
      <c r="N285"/>
      <c r="O285"/>
      <c r="P285"/>
    </row>
    <row r="286" spans="1:16" s="3" customFormat="1" ht="14.45">
      <c r="A286"/>
      <c r="B286" s="78" t="s">
        <v>750</v>
      </c>
      <c r="C286" s="96">
        <v>0.63888888888888884</v>
      </c>
      <c r="D286" s="97">
        <v>2.7777777777777776E-2</v>
      </c>
      <c r="E286" s="96">
        <v>0.33333333333333331</v>
      </c>
      <c r="F286" s="80">
        <v>11</v>
      </c>
      <c r="H286"/>
      <c r="I286"/>
      <c r="J286"/>
      <c r="K286"/>
      <c r="L286"/>
      <c r="M286"/>
      <c r="N286"/>
      <c r="O286"/>
      <c r="P286"/>
    </row>
    <row r="287" spans="1:16" s="3" customFormat="1" ht="14.45">
      <c r="A287"/>
      <c r="B287" s="78" t="s">
        <v>1637</v>
      </c>
      <c r="C287" s="96">
        <v>0.625</v>
      </c>
      <c r="D287" s="97">
        <v>0.16590909090909092</v>
      </c>
      <c r="E287" s="96">
        <v>0.20909090909090908</v>
      </c>
      <c r="F287" s="80">
        <v>12</v>
      </c>
      <c r="H287"/>
      <c r="I287"/>
      <c r="J287"/>
      <c r="K287"/>
      <c r="L287"/>
      <c r="M287"/>
      <c r="N287"/>
      <c r="O287"/>
      <c r="P287"/>
    </row>
    <row r="288" spans="1:16" s="3" customFormat="1" ht="14.45">
      <c r="A288"/>
      <c r="B288" s="78" t="s">
        <v>1638</v>
      </c>
      <c r="C288" s="96">
        <v>0.6151079136690647</v>
      </c>
      <c r="D288" s="97">
        <v>0.20143884892086331</v>
      </c>
      <c r="E288" s="96">
        <v>0.18345323741007194</v>
      </c>
      <c r="F288" s="80">
        <v>13</v>
      </c>
      <c r="H288"/>
      <c r="I288"/>
      <c r="J288"/>
      <c r="K288"/>
      <c r="L288"/>
      <c r="M288"/>
      <c r="N288"/>
      <c r="O288"/>
      <c r="P288"/>
    </row>
    <row r="289" spans="1:16" s="3" customFormat="1" ht="14.45">
      <c r="A289"/>
      <c r="B289" s="78" t="s">
        <v>1639</v>
      </c>
      <c r="C289" s="96">
        <v>0.61067708333333337</v>
      </c>
      <c r="D289" s="97">
        <v>0.16145833333333334</v>
      </c>
      <c r="E289" s="96">
        <v>0.22786458333333334</v>
      </c>
      <c r="F289" s="80">
        <v>14</v>
      </c>
      <c r="H289"/>
      <c r="I289"/>
      <c r="J289"/>
      <c r="K289"/>
      <c r="L289"/>
      <c r="M289"/>
      <c r="N289"/>
      <c r="O289"/>
      <c r="P289"/>
    </row>
    <row r="290" spans="1:16" s="3" customFormat="1" ht="14.45">
      <c r="A290"/>
      <c r="B290" s="78" t="s">
        <v>1640</v>
      </c>
      <c r="C290" s="96">
        <v>0.54830287206266315</v>
      </c>
      <c r="D290" s="97">
        <v>0.25587467362924282</v>
      </c>
      <c r="E290" s="96">
        <v>0.195822454308094</v>
      </c>
      <c r="F290" s="80">
        <v>15</v>
      </c>
      <c r="H290"/>
      <c r="I290"/>
      <c r="J290"/>
      <c r="K290"/>
      <c r="L290"/>
      <c r="M290"/>
      <c r="N290"/>
      <c r="O290"/>
      <c r="P290"/>
    </row>
    <row r="291" spans="1:16" s="3" customFormat="1" ht="14.45">
      <c r="A291"/>
      <c r="B291" s="78" t="s">
        <v>1641</v>
      </c>
      <c r="C291" s="96">
        <v>0.52124645892351273</v>
      </c>
      <c r="D291" s="97">
        <v>0.24079320113314448</v>
      </c>
      <c r="E291" s="96">
        <v>0.23796033994334279</v>
      </c>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v>0.72580645161290325</v>
      </c>
      <c r="C300" s="66">
        <v>135</v>
      </c>
      <c r="D300" s="66">
        <v>23</v>
      </c>
      <c r="E300" s="66">
        <v>28</v>
      </c>
      <c r="F300" s="67">
        <v>186</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0.64666666666666661</v>
      </c>
      <c r="C302" s="66">
        <v>97</v>
      </c>
      <c r="D302" s="66">
        <v>19</v>
      </c>
      <c r="E302" s="66">
        <v>34</v>
      </c>
      <c r="F302" s="67">
        <v>150</v>
      </c>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v>0.77181208053691275</v>
      </c>
      <c r="C304" s="66">
        <v>230</v>
      </c>
      <c r="D304" s="66">
        <v>32</v>
      </c>
      <c r="E304" s="66">
        <v>36</v>
      </c>
      <c r="F304" s="67">
        <v>298</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0.66666666666666663</v>
      </c>
      <c r="C306" s="66">
        <v>124</v>
      </c>
      <c r="D306" s="66">
        <v>25</v>
      </c>
      <c r="E306" s="66">
        <v>37</v>
      </c>
      <c r="F306" s="67">
        <v>186</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v>0.60273972602739723</v>
      </c>
      <c r="C309" s="66">
        <v>44</v>
      </c>
      <c r="D309" s="66">
        <v>13</v>
      </c>
      <c r="E309" s="66">
        <v>16</v>
      </c>
      <c r="F309" s="67">
        <v>73</v>
      </c>
      <c r="H309"/>
      <c r="I309"/>
      <c r="J309"/>
      <c r="K309"/>
      <c r="L309"/>
      <c r="M309"/>
      <c r="N309"/>
      <c r="O309"/>
      <c r="P309"/>
    </row>
    <row r="310" spans="1:16" s="3" customFormat="1" ht="14.45">
      <c r="A310" t="s">
        <v>128</v>
      </c>
      <c r="B310" s="65">
        <v>0.74301675977653636</v>
      </c>
      <c r="C310" s="66">
        <v>133</v>
      </c>
      <c r="D310" s="66">
        <v>9</v>
      </c>
      <c r="E310" s="66">
        <v>37</v>
      </c>
      <c r="F310" s="67">
        <v>179</v>
      </c>
      <c r="H310"/>
      <c r="I310"/>
      <c r="J310"/>
      <c r="K310"/>
      <c r="L310"/>
      <c r="M310"/>
      <c r="N310"/>
      <c r="O310"/>
      <c r="P310"/>
    </row>
    <row r="311" spans="1:16" s="3" customFormat="1" ht="14.45">
      <c r="A311" t="s">
        <v>129</v>
      </c>
      <c r="B311" s="65">
        <v>0.68965517241379315</v>
      </c>
      <c r="C311" s="66">
        <v>140</v>
      </c>
      <c r="D311" s="66">
        <v>33</v>
      </c>
      <c r="E311" s="66">
        <v>30</v>
      </c>
      <c r="F311" s="67">
        <v>203</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v>0.66457680250783702</v>
      </c>
      <c r="C314" s="66">
        <v>212</v>
      </c>
      <c r="D314" s="66">
        <v>67</v>
      </c>
      <c r="E314" s="66">
        <v>40</v>
      </c>
      <c r="F314" s="67">
        <v>319</v>
      </c>
      <c r="H314"/>
      <c r="I314"/>
      <c r="J314"/>
      <c r="K314"/>
      <c r="L314"/>
      <c r="M314"/>
      <c r="N314"/>
      <c r="O314"/>
      <c r="P314"/>
    </row>
    <row r="315" spans="1:16" s="3" customFormat="1" ht="14.45">
      <c r="A315" t="s">
        <v>133</v>
      </c>
      <c r="B315" s="65">
        <v>0.66601178781925341</v>
      </c>
      <c r="C315" s="66">
        <v>339</v>
      </c>
      <c r="D315" s="66">
        <v>60</v>
      </c>
      <c r="E315" s="66">
        <v>110</v>
      </c>
      <c r="F315" s="67">
        <v>509</v>
      </c>
      <c r="H315"/>
      <c r="I315"/>
      <c r="J315"/>
      <c r="K315"/>
      <c r="L315"/>
      <c r="M315"/>
      <c r="N315"/>
      <c r="O315"/>
      <c r="P315"/>
    </row>
    <row r="316" spans="1:16" s="3" customFormat="1" ht="14.45">
      <c r="A316" t="s">
        <v>134</v>
      </c>
      <c r="B316" s="65">
        <v>0.67845659163987138</v>
      </c>
      <c r="C316" s="66">
        <v>211</v>
      </c>
      <c r="D316" s="66">
        <v>38</v>
      </c>
      <c r="E316" s="66">
        <v>62</v>
      </c>
      <c r="F316" s="67">
        <v>311</v>
      </c>
      <c r="H316"/>
      <c r="I316"/>
      <c r="J316"/>
      <c r="K316"/>
      <c r="L316"/>
      <c r="M316"/>
      <c r="N316"/>
      <c r="O316"/>
      <c r="P316"/>
    </row>
    <row r="317" spans="1:16" s="3" customFormat="1" ht="14.45">
      <c r="A317" s="44" t="s">
        <v>135</v>
      </c>
      <c r="B317" s="69">
        <v>0.7</v>
      </c>
      <c r="C317" s="70">
        <v>84</v>
      </c>
      <c r="D317" s="70">
        <v>20</v>
      </c>
      <c r="E317" s="70">
        <v>16</v>
      </c>
      <c r="F317" s="71">
        <v>120</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1642</v>
      </c>
      <c r="C326" s="74">
        <v>0.77181208053691275</v>
      </c>
      <c r="D326" s="65">
        <v>0.10738255033557047</v>
      </c>
      <c r="E326" s="74">
        <v>0.12080536912751678</v>
      </c>
      <c r="F326" s="80">
        <v>1</v>
      </c>
      <c r="H326"/>
      <c r="I326"/>
      <c r="J326"/>
      <c r="K326"/>
      <c r="L326"/>
      <c r="M326"/>
      <c r="N326"/>
      <c r="O326"/>
      <c r="P326"/>
    </row>
    <row r="327" spans="1:16" s="3" customFormat="1" ht="14.45">
      <c r="A327"/>
      <c r="B327" s="78" t="s">
        <v>1643</v>
      </c>
      <c r="C327" s="74">
        <v>0.74301675977653636</v>
      </c>
      <c r="D327" s="65">
        <v>5.027932960893855E-2</v>
      </c>
      <c r="E327" s="74">
        <v>0.20670391061452514</v>
      </c>
      <c r="F327" s="80">
        <v>2</v>
      </c>
      <c r="H327"/>
      <c r="I327"/>
      <c r="J327"/>
      <c r="K327"/>
      <c r="L327"/>
      <c r="M327"/>
      <c r="N327"/>
      <c r="O327"/>
      <c r="P327"/>
    </row>
    <row r="328" spans="1:16" s="3" customFormat="1" ht="14.45">
      <c r="A328"/>
      <c r="B328" s="78" t="s">
        <v>1644</v>
      </c>
      <c r="C328" s="74">
        <v>0.72580645161290325</v>
      </c>
      <c r="D328" s="65">
        <v>0.12365591397849462</v>
      </c>
      <c r="E328" s="74">
        <v>0.15053763440860216</v>
      </c>
      <c r="F328" s="80">
        <v>3</v>
      </c>
      <c r="H328"/>
      <c r="I328"/>
      <c r="J328"/>
      <c r="K328"/>
      <c r="L328"/>
      <c r="M328"/>
      <c r="N328"/>
      <c r="O328"/>
      <c r="P328"/>
    </row>
    <row r="329" spans="1:16" s="3" customFormat="1" ht="14.45">
      <c r="A329"/>
      <c r="B329" s="78" t="s">
        <v>1636</v>
      </c>
      <c r="C329" s="74">
        <v>0.7</v>
      </c>
      <c r="D329" s="65">
        <v>0.16666666666666666</v>
      </c>
      <c r="E329" s="74">
        <v>0.13333333333333333</v>
      </c>
      <c r="F329" s="80">
        <v>4</v>
      </c>
      <c r="H329"/>
      <c r="I329"/>
      <c r="J329"/>
      <c r="K329"/>
      <c r="L329"/>
      <c r="M329"/>
      <c r="N329"/>
      <c r="O329"/>
      <c r="P329"/>
    </row>
    <row r="330" spans="1:16" s="3" customFormat="1" ht="14.45">
      <c r="A330"/>
      <c r="B330" s="78" t="s">
        <v>1645</v>
      </c>
      <c r="C330" s="74">
        <v>0.68965517241379315</v>
      </c>
      <c r="D330" s="65">
        <v>0.1625615763546798</v>
      </c>
      <c r="E330" s="74">
        <v>0.14778325123152711</v>
      </c>
      <c r="F330" s="80">
        <v>5</v>
      </c>
      <c r="H330"/>
      <c r="I330"/>
      <c r="J330"/>
      <c r="K330"/>
      <c r="L330"/>
      <c r="M330"/>
      <c r="N330"/>
      <c r="O330"/>
      <c r="P330"/>
    </row>
    <row r="331" spans="1:16" s="3" customFormat="1" ht="14.45">
      <c r="A331"/>
      <c r="B331" s="78" t="s">
        <v>1646</v>
      </c>
      <c r="C331" s="74">
        <v>0.67845659163987138</v>
      </c>
      <c r="D331" s="65">
        <v>0.12218649517684887</v>
      </c>
      <c r="E331" s="74">
        <v>0.19935691318327975</v>
      </c>
      <c r="F331" s="80">
        <v>6</v>
      </c>
      <c r="H331"/>
      <c r="I331"/>
      <c r="J331"/>
      <c r="K331"/>
      <c r="L331"/>
      <c r="M331"/>
      <c r="N331"/>
      <c r="O331"/>
      <c r="P331"/>
    </row>
    <row r="332" spans="1:16" s="3" customFormat="1" ht="14.45">
      <c r="A332"/>
      <c r="B332" s="78" t="s">
        <v>1647</v>
      </c>
      <c r="C332" s="74">
        <v>0.66666666666666663</v>
      </c>
      <c r="D332" s="65">
        <v>0.13440860215053763</v>
      </c>
      <c r="E332" s="74">
        <v>0.19892473118279569</v>
      </c>
      <c r="F332" s="80">
        <v>7</v>
      </c>
      <c r="H332"/>
      <c r="I332"/>
      <c r="J332"/>
      <c r="K332"/>
      <c r="L332"/>
      <c r="M332"/>
      <c r="N332"/>
      <c r="O332"/>
      <c r="P332"/>
    </row>
    <row r="333" spans="1:16" s="3" customFormat="1" ht="14.45">
      <c r="A333"/>
      <c r="B333" s="78" t="s">
        <v>1648</v>
      </c>
      <c r="C333" s="74">
        <v>0.66601178781925341</v>
      </c>
      <c r="D333" s="65">
        <v>0.11787819253438114</v>
      </c>
      <c r="E333" s="74">
        <v>0.21611001964636542</v>
      </c>
      <c r="F333" s="80">
        <v>8</v>
      </c>
      <c r="H333"/>
      <c r="I333"/>
      <c r="J333"/>
      <c r="K333"/>
      <c r="L333"/>
      <c r="M333"/>
      <c r="N333"/>
      <c r="O333"/>
      <c r="P333"/>
    </row>
    <row r="334" spans="1:16" s="3" customFormat="1" ht="14.45">
      <c r="A334"/>
      <c r="B334" s="78" t="s">
        <v>1649</v>
      </c>
      <c r="C334" s="74">
        <v>0.66457680250783702</v>
      </c>
      <c r="D334" s="65">
        <v>0.21003134796238246</v>
      </c>
      <c r="E334" s="74">
        <v>0.12539184952978055</v>
      </c>
      <c r="F334" s="80">
        <v>9</v>
      </c>
      <c r="H334"/>
      <c r="I334"/>
      <c r="J334"/>
      <c r="K334"/>
      <c r="L334"/>
      <c r="M334"/>
      <c r="N334"/>
      <c r="O334"/>
      <c r="P334"/>
    </row>
    <row r="335" spans="1:16" s="3" customFormat="1" ht="14.45">
      <c r="A335"/>
      <c r="B335" s="78" t="s">
        <v>1650</v>
      </c>
      <c r="C335" s="74">
        <v>0.64666666666666661</v>
      </c>
      <c r="D335" s="65">
        <v>0.12666666666666668</v>
      </c>
      <c r="E335" s="74">
        <v>0.22666666666666666</v>
      </c>
      <c r="F335" s="80">
        <v>10</v>
      </c>
      <c r="H335"/>
      <c r="I335"/>
      <c r="J335"/>
      <c r="K335"/>
      <c r="L335"/>
      <c r="M335"/>
      <c r="N335"/>
      <c r="O335"/>
      <c r="P335"/>
    </row>
    <row r="336" spans="1:16" s="3" customFormat="1" ht="14.45">
      <c r="A336"/>
      <c r="B336" s="78" t="s">
        <v>1651</v>
      </c>
      <c r="C336" s="74">
        <v>0.60273972602739723</v>
      </c>
      <c r="D336" s="65">
        <v>0.17808219178082191</v>
      </c>
      <c r="E336" s="74">
        <v>0.21917808219178081</v>
      </c>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3401</v>
      </c>
      <c r="D352" s="26">
        <v>804</v>
      </c>
      <c r="E352" s="9">
        <v>795</v>
      </c>
      <c r="F352" s="9">
        <v>5000</v>
      </c>
      <c r="H352"/>
      <c r="I352"/>
      <c r="J352"/>
      <c r="K352"/>
      <c r="L352"/>
      <c r="M352"/>
      <c r="N352"/>
      <c r="O352"/>
      <c r="P352"/>
    </row>
    <row r="353" spans="1:16" s="3" customFormat="1" ht="14.45">
      <c r="A353" s="55" t="s">
        <v>174</v>
      </c>
      <c r="B353" s="61"/>
      <c r="C353" s="26">
        <v>2544</v>
      </c>
      <c r="D353" s="26">
        <v>682</v>
      </c>
      <c r="E353" s="9">
        <v>579</v>
      </c>
      <c r="F353" s="9">
        <v>3805</v>
      </c>
      <c r="H353"/>
      <c r="I353"/>
      <c r="J353"/>
      <c r="K353"/>
      <c r="L353"/>
      <c r="M353"/>
      <c r="N353"/>
      <c r="O353"/>
      <c r="P353"/>
    </row>
    <row r="354" spans="1:16" s="3" customFormat="1" ht="14.45">
      <c r="A354" s="55" t="s">
        <v>175</v>
      </c>
      <c r="B354" s="61"/>
      <c r="C354" s="26">
        <v>1043</v>
      </c>
      <c r="D354" s="26">
        <v>164</v>
      </c>
      <c r="E354" s="9">
        <v>265</v>
      </c>
      <c r="F354" s="9">
        <v>1472</v>
      </c>
      <c r="H354"/>
      <c r="I354"/>
      <c r="J354"/>
      <c r="K354"/>
      <c r="L354"/>
      <c r="M354"/>
      <c r="N354"/>
      <c r="O354"/>
      <c r="P354"/>
    </row>
    <row r="355" spans="1:16" s="3" customFormat="1" ht="14.45">
      <c r="A355" s="56" t="s">
        <v>176</v>
      </c>
      <c r="B355" s="62"/>
      <c r="C355" s="53">
        <v>765</v>
      </c>
      <c r="D355" s="53">
        <v>193</v>
      </c>
      <c r="E355" s="52">
        <v>192</v>
      </c>
      <c r="F355" s="52">
        <v>1150</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1652</v>
      </c>
      <c r="B361" s="63"/>
      <c r="C361" s="45">
        <v>0.68020000000000003</v>
      </c>
      <c r="D361" s="45">
        <v>0.1608</v>
      </c>
      <c r="E361" s="110">
        <v>0.159</v>
      </c>
      <c r="F361" s="9"/>
      <c r="H361"/>
      <c r="I361"/>
      <c r="J361"/>
      <c r="K361"/>
      <c r="L361"/>
      <c r="M361"/>
      <c r="N361"/>
      <c r="O361"/>
      <c r="P361"/>
    </row>
    <row r="362" spans="1:16" s="3" customFormat="1" ht="14.45">
      <c r="A362" s="55" t="s">
        <v>1653</v>
      </c>
      <c r="B362" s="63"/>
      <c r="C362" s="45">
        <v>0.66859395532194477</v>
      </c>
      <c r="D362" s="45">
        <v>0.17923784494086728</v>
      </c>
      <c r="E362" s="110">
        <v>0.1521681997371879</v>
      </c>
      <c r="F362" s="9"/>
      <c r="H362"/>
      <c r="I362"/>
      <c r="J362"/>
      <c r="K362"/>
      <c r="L362"/>
      <c r="M362"/>
      <c r="N362"/>
      <c r="O362"/>
      <c r="P362"/>
    </row>
    <row r="363" spans="1:16" s="3" customFormat="1" ht="14.45">
      <c r="A363" s="55" t="s">
        <v>1654</v>
      </c>
      <c r="B363" s="63"/>
      <c r="C363" s="45">
        <v>0.70855978260869568</v>
      </c>
      <c r="D363" s="45">
        <v>0.11141304347826086</v>
      </c>
      <c r="E363" s="110">
        <v>0.18002717391304349</v>
      </c>
      <c r="F363" s="9"/>
      <c r="H363"/>
      <c r="I363"/>
      <c r="J363"/>
      <c r="K363"/>
      <c r="L363"/>
      <c r="M363"/>
      <c r="N363"/>
      <c r="O363"/>
      <c r="P363"/>
    </row>
    <row r="364" spans="1:16" s="3" customFormat="1" ht="14.45">
      <c r="A364" s="56" t="s">
        <v>1655</v>
      </c>
      <c r="B364" s="64"/>
      <c r="C364" s="54">
        <v>0.66521739130434787</v>
      </c>
      <c r="D364" s="54">
        <v>0.16782608695652174</v>
      </c>
      <c r="E364" s="111">
        <v>0.16695652173913045</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7776</v>
      </c>
      <c r="D376" s="26">
        <v>1850</v>
      </c>
      <c r="E376" s="26">
        <v>1836</v>
      </c>
      <c r="F376" s="9">
        <v>11462</v>
      </c>
      <c r="H376"/>
      <c r="I376"/>
      <c r="J376"/>
      <c r="K376"/>
      <c r="L376"/>
      <c r="M376"/>
      <c r="N376"/>
      <c r="O376"/>
      <c r="P376"/>
    </row>
    <row r="377" spans="1:16" s="3" customFormat="1" ht="14.45">
      <c r="A377" s="55" t="s">
        <v>183</v>
      </c>
      <c r="B377" s="61"/>
      <c r="C377" s="26">
        <v>1762</v>
      </c>
      <c r="D377" s="26">
        <v>513</v>
      </c>
      <c r="E377" s="26">
        <v>529</v>
      </c>
      <c r="F377" s="9">
        <v>2804</v>
      </c>
      <c r="H377"/>
      <c r="I377"/>
      <c r="J377"/>
      <c r="K377"/>
      <c r="L377"/>
      <c r="M377"/>
      <c r="N377"/>
      <c r="O377"/>
      <c r="P377"/>
    </row>
    <row r="378" spans="1:16" s="3" customFormat="1" ht="14.45">
      <c r="A378" s="55" t="s">
        <v>184</v>
      </c>
      <c r="B378" s="61"/>
      <c r="C378" s="26">
        <v>3179</v>
      </c>
      <c r="D378" s="26">
        <v>897</v>
      </c>
      <c r="E378" s="26">
        <v>896</v>
      </c>
      <c r="F378" s="9">
        <v>4972</v>
      </c>
      <c r="H378"/>
      <c r="I378"/>
      <c r="J378"/>
      <c r="K378"/>
      <c r="L378"/>
      <c r="M378"/>
      <c r="N378"/>
      <c r="O378"/>
      <c r="P378"/>
    </row>
    <row r="379" spans="1:16" s="3" customFormat="1" ht="14.45">
      <c r="A379" s="55" t="s">
        <v>185</v>
      </c>
      <c r="B379" s="61"/>
      <c r="C379" s="26">
        <v>903</v>
      </c>
      <c r="D379" s="26">
        <v>98</v>
      </c>
      <c r="E379" s="26">
        <v>38</v>
      </c>
      <c r="F379" s="9">
        <v>1039</v>
      </c>
      <c r="H379"/>
      <c r="I379"/>
      <c r="J379"/>
      <c r="K379"/>
      <c r="L379"/>
      <c r="M379"/>
      <c r="N379"/>
      <c r="O379"/>
      <c r="P379"/>
    </row>
    <row r="380" spans="1:16" s="3" customFormat="1" ht="14.45">
      <c r="A380" s="55" t="s">
        <v>186</v>
      </c>
      <c r="B380" s="61"/>
      <c r="C380" s="26">
        <v>428</v>
      </c>
      <c r="D380" s="26">
        <v>122</v>
      </c>
      <c r="E380" s="26">
        <v>105</v>
      </c>
      <c r="F380" s="9">
        <v>655</v>
      </c>
      <c r="H380"/>
      <c r="I380"/>
      <c r="J380"/>
      <c r="K380"/>
      <c r="L380"/>
      <c r="M380"/>
      <c r="N380"/>
      <c r="O380"/>
      <c r="P380"/>
    </row>
    <row r="381" spans="1:16" s="3" customFormat="1" ht="14.45">
      <c r="A381" s="55" t="s">
        <v>187</v>
      </c>
      <c r="B381" s="61"/>
      <c r="C381" s="26">
        <v>1737</v>
      </c>
      <c r="D381" s="26">
        <v>451</v>
      </c>
      <c r="E381" s="26">
        <v>502</v>
      </c>
      <c r="F381" s="9">
        <v>2690</v>
      </c>
      <c r="H381"/>
      <c r="I381"/>
      <c r="J381"/>
      <c r="K381"/>
      <c r="L381"/>
      <c r="M381"/>
      <c r="N381"/>
      <c r="O381"/>
      <c r="P381"/>
    </row>
    <row r="382" spans="1:16" s="3" customFormat="1" ht="14.45">
      <c r="A382" s="55" t="s">
        <v>188</v>
      </c>
      <c r="B382" s="61"/>
      <c r="C382" s="26">
        <v>973</v>
      </c>
      <c r="D382" s="26">
        <v>102</v>
      </c>
      <c r="E382" s="26">
        <v>94</v>
      </c>
      <c r="F382" s="9">
        <v>1169</v>
      </c>
      <c r="H382"/>
      <c r="I382"/>
      <c r="J382"/>
      <c r="K382"/>
      <c r="L382"/>
      <c r="M382"/>
      <c r="N382"/>
      <c r="O382"/>
      <c r="P382"/>
    </row>
    <row r="383" spans="1:16" s="3" customFormat="1" ht="14.45">
      <c r="A383" s="56" t="s">
        <v>189</v>
      </c>
      <c r="B383" s="62"/>
      <c r="C383" s="53">
        <v>580</v>
      </c>
      <c r="D383" s="53">
        <v>211</v>
      </c>
      <c r="E383" s="53">
        <v>197</v>
      </c>
      <c r="F383" s="52">
        <v>988</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1656</v>
      </c>
      <c r="B388" s="63"/>
      <c r="C388" s="45">
        <v>0.67841563426976093</v>
      </c>
      <c r="D388" s="45">
        <v>0.1614028965276566</v>
      </c>
      <c r="E388" s="110">
        <v>0.16018146920258244</v>
      </c>
      <c r="F388"/>
      <c r="H388"/>
      <c r="I388"/>
      <c r="J388"/>
      <c r="K388"/>
      <c r="L388"/>
      <c r="M388"/>
      <c r="N388"/>
      <c r="O388"/>
      <c r="P388"/>
    </row>
    <row r="389" spans="1:16" s="3" customFormat="1" ht="14.45">
      <c r="A389" s="55" t="s">
        <v>1657</v>
      </c>
      <c r="B389" s="63"/>
      <c r="C389" s="45">
        <v>0.62838801711840231</v>
      </c>
      <c r="D389" s="45">
        <v>0.18295292439372327</v>
      </c>
      <c r="E389" s="110">
        <v>0.18865905848787445</v>
      </c>
      <c r="F389"/>
      <c r="H389"/>
      <c r="I389"/>
      <c r="J389"/>
      <c r="K389"/>
      <c r="L389"/>
      <c r="M389"/>
      <c r="N389"/>
      <c r="O389"/>
      <c r="P389"/>
    </row>
    <row r="390" spans="1:16" s="3" customFormat="1" ht="14.45">
      <c r="A390" s="55" t="s">
        <v>1658</v>
      </c>
      <c r="B390" s="63"/>
      <c r="C390" s="45">
        <v>0.63938053097345138</v>
      </c>
      <c r="D390" s="45">
        <v>0.18041029766693484</v>
      </c>
      <c r="E390" s="110">
        <v>0.18020917135961384</v>
      </c>
      <c r="F390"/>
      <c r="H390"/>
      <c r="I390"/>
      <c r="J390"/>
      <c r="K390"/>
      <c r="L390"/>
      <c r="M390"/>
      <c r="N390"/>
      <c r="O390"/>
      <c r="P390"/>
    </row>
    <row r="391" spans="1:16" ht="14.45">
      <c r="A391" s="55" t="s">
        <v>1659</v>
      </c>
      <c r="B391" s="63"/>
      <c r="C391" s="45">
        <v>0.86910490856592881</v>
      </c>
      <c r="D391" s="45">
        <v>9.4321462945139559E-2</v>
      </c>
      <c r="E391" s="110">
        <v>3.6573628488931663E-2</v>
      </c>
    </row>
    <row r="392" spans="1:16" ht="14.45">
      <c r="A392" s="55" t="s">
        <v>1660</v>
      </c>
      <c r="B392" s="63"/>
      <c r="C392" s="45">
        <v>0.65343511450381675</v>
      </c>
      <c r="D392" s="45">
        <v>0.18625954198473282</v>
      </c>
      <c r="E392" s="110">
        <v>0.16030534351145037</v>
      </c>
    </row>
    <row r="393" spans="1:16" ht="14.45">
      <c r="A393" s="55" t="s">
        <v>1661</v>
      </c>
      <c r="B393" s="63"/>
      <c r="C393" s="45">
        <v>0.64572490706319707</v>
      </c>
      <c r="D393" s="45">
        <v>0.16765799256505576</v>
      </c>
      <c r="E393" s="110">
        <v>0.18661710037174722</v>
      </c>
    </row>
    <row r="394" spans="1:16" ht="14.45">
      <c r="A394" s="55" t="s">
        <v>1662</v>
      </c>
      <c r="B394" s="63"/>
      <c r="C394" s="45">
        <v>0.83233532934131738</v>
      </c>
      <c r="D394" s="45">
        <v>8.7254063301967499E-2</v>
      </c>
      <c r="E394" s="110">
        <v>8.0410607356715139E-2</v>
      </c>
    </row>
    <row r="395" spans="1:16" ht="14.45">
      <c r="A395" s="56" t="s">
        <v>1663</v>
      </c>
      <c r="B395" s="64"/>
      <c r="C395" s="54">
        <v>0.58704453441295545</v>
      </c>
      <c r="D395" s="54">
        <v>0.21356275303643724</v>
      </c>
      <c r="E395" s="111">
        <v>0.19939271255060728</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167480</v>
      </c>
      <c r="C405" s="86"/>
      <c r="D405" s="87"/>
    </row>
    <row r="406" spans="1:5" ht="14.45">
      <c r="A406" s="81" t="s">
        <v>202</v>
      </c>
      <c r="B406" s="82">
        <v>167380</v>
      </c>
      <c r="C406" s="83" t="s">
        <v>45</v>
      </c>
      <c r="D406" s="95">
        <v>1.0005974429441988</v>
      </c>
    </row>
    <row r="407" spans="1:5" ht="14.45">
      <c r="A407" s="88" t="s">
        <v>203</v>
      </c>
      <c r="B407" s="89">
        <v>164528</v>
      </c>
      <c r="C407" s="25"/>
      <c r="D407" s="116"/>
    </row>
    <row r="408" spans="1:5" ht="14.45">
      <c r="A408" s="81" t="s">
        <v>204</v>
      </c>
      <c r="B408" s="82">
        <v>164223</v>
      </c>
      <c r="C408" s="83" t="s">
        <v>46</v>
      </c>
      <c r="D408" s="95">
        <v>1.0018572307167692</v>
      </c>
    </row>
    <row r="409" spans="1:5" ht="14.45">
      <c r="A409" s="88" t="s">
        <v>203</v>
      </c>
      <c r="B409" s="89">
        <v>164597</v>
      </c>
      <c r="C409" s="25"/>
      <c r="D409" s="90"/>
    </row>
    <row r="410" spans="1:5" ht="14.45">
      <c r="A410" s="91" t="s">
        <v>205</v>
      </c>
      <c r="B410" s="92">
        <v>164119</v>
      </c>
      <c r="C410" s="93" t="s">
        <v>47</v>
      </c>
      <c r="D410" s="94">
        <v>1.0029125207928393</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243</v>
      </c>
      <c r="C416" s="106">
        <v>228</v>
      </c>
      <c r="D416" s="25" t="s">
        <v>45</v>
      </c>
      <c r="E416" s="117">
        <v>0.93827160493827155</v>
      </c>
    </row>
    <row r="417" spans="1:5" ht="14.45">
      <c r="A417" t="s">
        <v>46</v>
      </c>
      <c r="B417" s="106">
        <v>262</v>
      </c>
      <c r="C417" s="106">
        <v>224</v>
      </c>
      <c r="D417" s="25" t="s">
        <v>46</v>
      </c>
      <c r="E417" s="117">
        <v>0.85496183206106868</v>
      </c>
    </row>
    <row r="418" spans="1:5" ht="14.45">
      <c r="A418" s="44" t="s">
        <v>47</v>
      </c>
      <c r="B418" s="107">
        <v>259</v>
      </c>
      <c r="C418" s="107">
        <v>229</v>
      </c>
      <c r="D418" s="93" t="s">
        <v>47</v>
      </c>
      <c r="E418" s="118">
        <v>0.88416988416988418</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2" priority="1" operator="equal">
      <formula>"SUPPRESSED"</formula>
    </cfRule>
  </conditionalFormatting>
  <dataValidations count="1">
    <dataValidation type="list" allowBlank="1" showInputMessage="1" showErrorMessage="1" sqref="E442" xr:uid="{36C0940F-54E0-483E-AFEF-075B2339DDEC}">
      <formula1>#REF!</formula1>
    </dataValidation>
  </dataValidations>
  <hyperlinks>
    <hyperlink ref="A1" location="Contents!A1" display="Return to contents page" xr:uid="{ACC8DEEB-B7A4-4ACF-96DA-24301DD0CDC0}"/>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F7F3F-239A-423D-9105-FBF92605B316}">
  <sheetPr codeName="Sheet29">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39171</v>
      </c>
      <c r="D1" s="125"/>
      <c r="I1" s="124" t="s">
        <v>211</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5455</v>
      </c>
      <c r="D6" s="26">
        <v>857</v>
      </c>
      <c r="E6" s="9">
        <v>1924</v>
      </c>
      <c r="F6" s="9">
        <v>8236</v>
      </c>
    </row>
    <row r="7" spans="1:16" ht="14.45">
      <c r="A7" s="6" t="s">
        <v>43</v>
      </c>
      <c r="B7" s="25" t="s">
        <v>42</v>
      </c>
      <c r="C7" s="26">
        <v>5530</v>
      </c>
      <c r="D7" s="26">
        <v>804</v>
      </c>
      <c r="E7" s="9">
        <v>1892</v>
      </c>
      <c r="F7" s="9">
        <v>8226</v>
      </c>
    </row>
    <row r="8" spans="1:16" ht="14.45">
      <c r="A8" s="6" t="s">
        <v>44</v>
      </c>
      <c r="B8" s="25" t="s">
        <v>42</v>
      </c>
      <c r="C8" s="26">
        <v>5295</v>
      </c>
      <c r="D8" s="26">
        <v>4807</v>
      </c>
      <c r="E8" s="9">
        <v>2087</v>
      </c>
      <c r="F8" s="9">
        <v>8255</v>
      </c>
    </row>
    <row r="9" spans="1:16" ht="14.45">
      <c r="A9" s="6" t="s">
        <v>45</v>
      </c>
      <c r="B9" s="25" t="s">
        <v>42</v>
      </c>
      <c r="C9" s="26">
        <v>5476</v>
      </c>
      <c r="D9" s="26">
        <v>726</v>
      </c>
      <c r="E9" s="9">
        <v>2156</v>
      </c>
      <c r="F9" s="9">
        <v>8358</v>
      </c>
    </row>
    <row r="10" spans="1:16" ht="14.45">
      <c r="A10" s="6" t="s">
        <v>46</v>
      </c>
      <c r="B10" s="25" t="s">
        <v>42</v>
      </c>
      <c r="C10" s="26">
        <v>5369</v>
      </c>
      <c r="D10" s="26">
        <v>791</v>
      </c>
      <c r="E10" s="9">
        <v>1936</v>
      </c>
      <c r="F10" s="9">
        <v>8096</v>
      </c>
    </row>
    <row r="11" spans="1:16" ht="14.45">
      <c r="A11" s="13" t="s">
        <v>47</v>
      </c>
      <c r="B11" s="21" t="s">
        <v>42</v>
      </c>
      <c r="C11" s="22">
        <v>5394</v>
      </c>
      <c r="D11" s="22">
        <v>807</v>
      </c>
      <c r="E11" s="14">
        <v>1573</v>
      </c>
      <c r="F11" s="14">
        <v>7774</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8236</v>
      </c>
      <c r="C16" s="119">
        <v>0.66233608547838752</v>
      </c>
      <c r="D16" s="119">
        <v>0.10405536668285575</v>
      </c>
      <c r="E16" s="119">
        <v>0.23360854783875667</v>
      </c>
      <c r="F16" s="9">
        <v>8236</v>
      </c>
      <c r="H16"/>
      <c r="I16"/>
      <c r="J16"/>
      <c r="K16"/>
      <c r="L16"/>
      <c r="M16"/>
      <c r="N16"/>
      <c r="O16"/>
      <c r="P16"/>
    </row>
    <row r="17" spans="1:16" s="3" customFormat="1" ht="14.45">
      <c r="A17" s="6" t="s">
        <v>43</v>
      </c>
      <c r="B17" s="27">
        <v>8226</v>
      </c>
      <c r="C17" s="119">
        <v>0.67225869195234622</v>
      </c>
      <c r="D17" s="119">
        <v>9.7738876732312185E-2</v>
      </c>
      <c r="E17" s="119">
        <v>0.23000243131534159</v>
      </c>
      <c r="F17" s="9">
        <v>8226</v>
      </c>
      <c r="H17"/>
      <c r="I17"/>
      <c r="J17"/>
      <c r="K17"/>
      <c r="L17"/>
      <c r="M17"/>
      <c r="N17"/>
      <c r="O17"/>
      <c r="P17"/>
    </row>
    <row r="18" spans="1:16" s="3" customFormat="1" ht="14.45">
      <c r="A18" s="6" t="s">
        <v>44</v>
      </c>
      <c r="B18" s="27">
        <v>8255</v>
      </c>
      <c r="C18" s="119">
        <v>0.64142943670502728</v>
      </c>
      <c r="D18" s="119">
        <v>0.10575408843125378</v>
      </c>
      <c r="E18" s="119">
        <v>0.25281647486371894</v>
      </c>
      <c r="F18" s="9">
        <v>8255</v>
      </c>
      <c r="H18"/>
      <c r="I18"/>
      <c r="J18"/>
      <c r="K18"/>
      <c r="L18"/>
      <c r="M18"/>
      <c r="N18"/>
      <c r="O18"/>
      <c r="P18"/>
    </row>
    <row r="19" spans="1:16" s="3" customFormat="1" ht="14.45">
      <c r="A19" s="6" t="s">
        <v>45</v>
      </c>
      <c r="B19" s="27">
        <v>8358</v>
      </c>
      <c r="C19" s="119">
        <v>0.65518066523091645</v>
      </c>
      <c r="D19" s="119">
        <v>8.6862885857860728E-2</v>
      </c>
      <c r="E19" s="119">
        <v>0.25795644891122277</v>
      </c>
      <c r="F19" s="9">
        <v>8358</v>
      </c>
      <c r="H19"/>
      <c r="I19"/>
      <c r="J19"/>
      <c r="K19"/>
      <c r="L19"/>
      <c r="M19"/>
      <c r="N19"/>
      <c r="O19"/>
      <c r="P19"/>
    </row>
    <row r="20" spans="1:16" s="3" customFormat="1" ht="14.45">
      <c r="A20" s="6" t="s">
        <v>46</v>
      </c>
      <c r="B20" s="27">
        <v>8096</v>
      </c>
      <c r="C20" s="119">
        <v>0.66316699604743079</v>
      </c>
      <c r="D20" s="119">
        <v>9.7702569169960479E-2</v>
      </c>
      <c r="E20" s="119">
        <v>0.2391304347826087</v>
      </c>
      <c r="F20" s="9">
        <v>8096</v>
      </c>
      <c r="H20"/>
      <c r="I20"/>
      <c r="J20"/>
      <c r="K20"/>
      <c r="L20"/>
      <c r="M20"/>
      <c r="N20"/>
      <c r="O20"/>
      <c r="P20"/>
    </row>
    <row r="21" spans="1:16" s="3" customFormat="1" ht="14.45">
      <c r="A21" s="13" t="s">
        <v>47</v>
      </c>
      <c r="B21" s="23">
        <v>7774</v>
      </c>
      <c r="C21" s="120">
        <v>0.6938512992024698</v>
      </c>
      <c r="D21" s="120">
        <v>0.10380756367378441</v>
      </c>
      <c r="E21" s="120">
        <v>0.20234113712374582</v>
      </c>
      <c r="F21" s="14">
        <v>7774</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14500</v>
      </c>
      <c r="D31" s="26">
        <v>1370</v>
      </c>
      <c r="E31" s="9">
        <v>2180</v>
      </c>
      <c r="F31" s="9">
        <v>18050</v>
      </c>
      <c r="H31"/>
      <c r="I31"/>
      <c r="J31"/>
      <c r="K31"/>
      <c r="L31"/>
      <c r="M31"/>
      <c r="N31"/>
      <c r="O31"/>
      <c r="P31"/>
    </row>
    <row r="32" spans="1:16" s="3" customFormat="1" ht="14.45">
      <c r="A32" s="6" t="s">
        <v>46</v>
      </c>
      <c r="B32" s="25" t="s">
        <v>52</v>
      </c>
      <c r="C32" s="26">
        <v>15395</v>
      </c>
      <c r="D32" s="26">
        <v>1344</v>
      </c>
      <c r="E32" s="9">
        <v>2139</v>
      </c>
      <c r="F32" s="9">
        <v>18878</v>
      </c>
      <c r="H32"/>
      <c r="I32"/>
      <c r="J32"/>
      <c r="K32"/>
      <c r="L32"/>
      <c r="M32"/>
      <c r="N32"/>
      <c r="O32"/>
      <c r="P32"/>
    </row>
    <row r="33" spans="1:16" s="3" customFormat="1" ht="14.45">
      <c r="A33" s="13" t="s">
        <v>47</v>
      </c>
      <c r="B33" s="21" t="s">
        <v>52</v>
      </c>
      <c r="C33" s="22">
        <v>14449</v>
      </c>
      <c r="D33" s="22">
        <v>1274</v>
      </c>
      <c r="E33" s="14">
        <v>1829</v>
      </c>
      <c r="F33" s="14">
        <v>17552</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18050</v>
      </c>
      <c r="C37" s="45">
        <v>0.80332409972299168</v>
      </c>
      <c r="D37" s="45">
        <v>7.5900277008310243E-2</v>
      </c>
      <c r="E37" s="45">
        <v>0.12077562326869806</v>
      </c>
      <c r="F37" s="9">
        <v>18050</v>
      </c>
      <c r="H37"/>
      <c r="I37"/>
      <c r="J37"/>
      <c r="K37"/>
      <c r="L37"/>
      <c r="M37"/>
      <c r="N37"/>
      <c r="O37"/>
      <c r="P37"/>
    </row>
    <row r="38" spans="1:16" s="3" customFormat="1" ht="14.45">
      <c r="A38" s="6" t="s">
        <v>46</v>
      </c>
      <c r="B38" s="27">
        <v>18878</v>
      </c>
      <c r="C38" s="45">
        <v>0.81549952325458208</v>
      </c>
      <c r="D38" s="45">
        <v>7.1193982413391255E-2</v>
      </c>
      <c r="E38" s="45">
        <v>0.11330649433202669</v>
      </c>
      <c r="F38" s="9">
        <v>18878</v>
      </c>
      <c r="H38"/>
      <c r="I38"/>
      <c r="J38"/>
      <c r="K38"/>
      <c r="L38"/>
      <c r="M38"/>
      <c r="N38"/>
      <c r="O38"/>
      <c r="P38"/>
    </row>
    <row r="39" spans="1:16" s="3" customFormat="1" ht="14.45">
      <c r="A39" s="13" t="s">
        <v>47</v>
      </c>
      <c r="B39" s="23">
        <v>17552</v>
      </c>
      <c r="C39" s="48">
        <v>0.82321103008204188</v>
      </c>
      <c r="D39" s="48">
        <v>7.2584320875113947E-2</v>
      </c>
      <c r="E39" s="48">
        <v>0.10420464904284411</v>
      </c>
      <c r="F39" s="14">
        <v>17552</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945</v>
      </c>
      <c r="D46" s="26">
        <v>3</v>
      </c>
      <c r="E46" s="9">
        <v>0</v>
      </c>
      <c r="F46" s="9">
        <v>948</v>
      </c>
      <c r="H46"/>
      <c r="I46"/>
      <c r="J46"/>
      <c r="K46"/>
      <c r="L46"/>
      <c r="M46"/>
      <c r="N46"/>
      <c r="O46"/>
      <c r="P46"/>
    </row>
    <row r="47" spans="1:16" s="3" customFormat="1" ht="14.45">
      <c r="A47" s="6"/>
      <c r="B47" s="25" t="s">
        <v>55</v>
      </c>
      <c r="C47" s="26">
        <v>1106</v>
      </c>
      <c r="D47" s="26">
        <v>61</v>
      </c>
      <c r="E47" s="9">
        <v>8</v>
      </c>
      <c r="F47" s="9">
        <v>1175</v>
      </c>
      <c r="H47"/>
      <c r="I47"/>
      <c r="J47"/>
      <c r="K47"/>
      <c r="L47"/>
      <c r="M47"/>
      <c r="N47"/>
      <c r="O47"/>
      <c r="P47"/>
    </row>
    <row r="48" spans="1:16" s="3" customFormat="1" ht="14.45">
      <c r="A48" s="6"/>
      <c r="B48" s="25" t="s">
        <v>56</v>
      </c>
      <c r="C48" s="26">
        <v>2353</v>
      </c>
      <c r="D48" s="26">
        <v>370</v>
      </c>
      <c r="E48" s="9">
        <v>154</v>
      </c>
      <c r="F48" s="9">
        <v>2877</v>
      </c>
      <c r="H48"/>
      <c r="I48"/>
      <c r="J48"/>
      <c r="K48"/>
      <c r="L48"/>
      <c r="M48"/>
      <c r="N48"/>
      <c r="O48"/>
      <c r="P48"/>
    </row>
    <row r="49" spans="1:16" s="3" customFormat="1" ht="14.45">
      <c r="A49" s="6"/>
      <c r="B49" s="25" t="s">
        <v>57</v>
      </c>
      <c r="C49" s="26">
        <v>3451</v>
      </c>
      <c r="D49" s="26">
        <v>164</v>
      </c>
      <c r="E49" s="9">
        <v>331</v>
      </c>
      <c r="F49" s="9">
        <v>3946</v>
      </c>
      <c r="H49"/>
      <c r="I49"/>
      <c r="J49"/>
      <c r="K49"/>
      <c r="L49"/>
      <c r="M49"/>
      <c r="N49"/>
      <c r="O49"/>
      <c r="P49"/>
    </row>
    <row r="50" spans="1:16" s="3" customFormat="1" ht="14.45">
      <c r="A50" s="6"/>
      <c r="B50" s="25" t="s">
        <v>58</v>
      </c>
      <c r="C50" s="26">
        <v>4282</v>
      </c>
      <c r="D50" s="26">
        <v>524</v>
      </c>
      <c r="E50" s="9">
        <v>1157</v>
      </c>
      <c r="F50" s="9">
        <v>5963</v>
      </c>
      <c r="H50"/>
      <c r="I50"/>
      <c r="J50"/>
      <c r="K50"/>
      <c r="L50"/>
      <c r="M50"/>
      <c r="N50"/>
      <c r="O50"/>
      <c r="P50"/>
    </row>
    <row r="51" spans="1:16" s="3" customFormat="1" ht="14.45">
      <c r="A51" s="6"/>
      <c r="B51" s="25" t="s">
        <v>59</v>
      </c>
      <c r="C51" s="26">
        <v>2363</v>
      </c>
      <c r="D51" s="26">
        <v>248</v>
      </c>
      <c r="E51" s="9">
        <v>530</v>
      </c>
      <c r="F51" s="9">
        <v>3141</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1545</v>
      </c>
      <c r="D53" s="26">
        <v>3</v>
      </c>
      <c r="E53" s="9">
        <v>0</v>
      </c>
      <c r="F53" s="9">
        <v>1548</v>
      </c>
      <c r="H53"/>
      <c r="I53"/>
      <c r="J53"/>
      <c r="K53"/>
      <c r="L53"/>
      <c r="M53"/>
      <c r="N53"/>
      <c r="O53"/>
      <c r="P53"/>
    </row>
    <row r="54" spans="1:16" s="3" customFormat="1" ht="14.45">
      <c r="A54" s="6"/>
      <c r="B54" s="25" t="s">
        <v>55</v>
      </c>
      <c r="C54" s="26">
        <v>2030</v>
      </c>
      <c r="D54" s="26">
        <v>127</v>
      </c>
      <c r="E54" s="9">
        <v>127</v>
      </c>
      <c r="F54" s="9">
        <v>2284</v>
      </c>
      <c r="H54"/>
      <c r="I54"/>
      <c r="J54"/>
      <c r="K54"/>
      <c r="L54"/>
      <c r="M54"/>
      <c r="N54"/>
      <c r="O54"/>
      <c r="P54"/>
    </row>
    <row r="55" spans="1:16" s="3" customFormat="1" ht="14.45">
      <c r="A55" s="6"/>
      <c r="B55" s="25" t="s">
        <v>56</v>
      </c>
      <c r="C55" s="26">
        <v>2234</v>
      </c>
      <c r="D55" s="26">
        <v>200</v>
      </c>
      <c r="E55" s="9">
        <v>166</v>
      </c>
      <c r="F55" s="9">
        <v>2600</v>
      </c>
      <c r="H55"/>
      <c r="I55"/>
      <c r="J55"/>
      <c r="K55"/>
      <c r="L55"/>
      <c r="M55"/>
      <c r="N55"/>
      <c r="O55"/>
      <c r="P55"/>
    </row>
    <row r="56" spans="1:16" s="3" customFormat="1" ht="14.45">
      <c r="A56" s="6"/>
      <c r="B56" s="25" t="s">
        <v>57</v>
      </c>
      <c r="C56" s="26">
        <v>3920</v>
      </c>
      <c r="D56" s="26">
        <v>291</v>
      </c>
      <c r="E56" s="9">
        <v>510</v>
      </c>
      <c r="F56" s="9">
        <v>4721</v>
      </c>
      <c r="H56"/>
      <c r="I56"/>
      <c r="J56"/>
      <c r="K56"/>
      <c r="L56"/>
      <c r="M56"/>
      <c r="N56"/>
      <c r="O56"/>
      <c r="P56"/>
    </row>
    <row r="57" spans="1:16" s="3" customFormat="1" ht="14.45">
      <c r="A57" s="6"/>
      <c r="B57" s="25" t="s">
        <v>58</v>
      </c>
      <c r="C57" s="26">
        <v>3287</v>
      </c>
      <c r="D57" s="26">
        <v>460</v>
      </c>
      <c r="E57" s="9">
        <v>762</v>
      </c>
      <c r="F57" s="9">
        <v>4509</v>
      </c>
      <c r="H57"/>
      <c r="I57"/>
      <c r="J57"/>
      <c r="K57"/>
      <c r="L57"/>
      <c r="M57"/>
      <c r="N57"/>
      <c r="O57"/>
      <c r="P57"/>
    </row>
    <row r="58" spans="1:16" s="3" customFormat="1" ht="14.45">
      <c r="A58" s="6"/>
      <c r="B58" s="25" t="s">
        <v>59</v>
      </c>
      <c r="C58" s="26">
        <v>2379</v>
      </c>
      <c r="D58" s="26">
        <v>263</v>
      </c>
      <c r="E58" s="9">
        <v>574</v>
      </c>
      <c r="F58" s="9">
        <v>3216</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766</v>
      </c>
      <c r="D60" s="34">
        <v>15</v>
      </c>
      <c r="E60" s="33">
        <v>1</v>
      </c>
      <c r="F60" s="33">
        <v>782</v>
      </c>
      <c r="H60"/>
      <c r="I60"/>
      <c r="J60"/>
      <c r="K60"/>
      <c r="L60"/>
      <c r="M60"/>
      <c r="N60"/>
      <c r="O60"/>
      <c r="P60"/>
    </row>
    <row r="61" spans="1:16" s="3" customFormat="1" ht="14.45">
      <c r="A61" s="31"/>
      <c r="B61" s="32" t="s">
        <v>55</v>
      </c>
      <c r="C61" s="34">
        <v>1228</v>
      </c>
      <c r="D61" s="34">
        <v>183</v>
      </c>
      <c r="E61" s="33">
        <v>101</v>
      </c>
      <c r="F61" s="33">
        <v>1512</v>
      </c>
      <c r="H61"/>
      <c r="I61"/>
      <c r="J61"/>
      <c r="K61"/>
      <c r="L61"/>
      <c r="M61"/>
      <c r="N61"/>
      <c r="O61"/>
      <c r="P61"/>
    </row>
    <row r="62" spans="1:16" s="3" customFormat="1" ht="14.45">
      <c r="A62" s="31"/>
      <c r="B62" s="32" t="s">
        <v>56</v>
      </c>
      <c r="C62" s="34">
        <v>1211</v>
      </c>
      <c r="D62" s="34">
        <v>66</v>
      </c>
      <c r="E62" s="33">
        <v>181</v>
      </c>
      <c r="F62" s="33">
        <v>1458</v>
      </c>
      <c r="H62"/>
      <c r="I62"/>
      <c r="J62"/>
      <c r="K62"/>
      <c r="L62"/>
      <c r="M62"/>
      <c r="N62"/>
      <c r="O62"/>
      <c r="P62"/>
    </row>
    <row r="63" spans="1:16" s="3" customFormat="1" ht="14.45">
      <c r="A63" s="31"/>
      <c r="B63" s="32" t="s">
        <v>57</v>
      </c>
      <c r="C63" s="34">
        <v>4543</v>
      </c>
      <c r="D63" s="34">
        <v>224</v>
      </c>
      <c r="E63" s="33">
        <v>345</v>
      </c>
      <c r="F63" s="33">
        <v>5112</v>
      </c>
      <c r="H63"/>
      <c r="I63"/>
      <c r="J63"/>
      <c r="K63"/>
      <c r="L63"/>
      <c r="M63"/>
      <c r="N63"/>
      <c r="O63"/>
      <c r="P63"/>
    </row>
    <row r="64" spans="1:16" s="3" customFormat="1" ht="14.45">
      <c r="A64" s="31"/>
      <c r="B64" s="32" t="s">
        <v>58</v>
      </c>
      <c r="C64" s="34">
        <v>4277</v>
      </c>
      <c r="D64" s="34">
        <v>498</v>
      </c>
      <c r="E64" s="33">
        <v>742</v>
      </c>
      <c r="F64" s="33">
        <v>5517</v>
      </c>
      <c r="H64"/>
      <c r="I64"/>
      <c r="J64"/>
      <c r="K64"/>
      <c r="L64"/>
      <c r="M64"/>
      <c r="N64"/>
      <c r="O64"/>
      <c r="P64"/>
    </row>
    <row r="65" spans="1:16" s="3" customFormat="1" ht="14.45">
      <c r="A65" s="13"/>
      <c r="B65" s="21" t="s">
        <v>59</v>
      </c>
      <c r="C65" s="22">
        <v>2424</v>
      </c>
      <c r="D65" s="22">
        <v>288</v>
      </c>
      <c r="E65" s="14">
        <v>459</v>
      </c>
      <c r="F65" s="14">
        <v>3171</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212</v>
      </c>
      <c r="C71" s="45">
        <v>0.99683544303797467</v>
      </c>
      <c r="D71" s="45">
        <v>3.1645569620253164E-3</v>
      </c>
      <c r="E71" s="110">
        <v>0</v>
      </c>
      <c r="F71" s="46"/>
      <c r="H71"/>
      <c r="I71"/>
      <c r="J71"/>
      <c r="K71"/>
      <c r="L71"/>
      <c r="M71"/>
      <c r="N71"/>
      <c r="O71"/>
      <c r="P71"/>
    </row>
    <row r="72" spans="1:16" s="3" customFormat="1" ht="14.45">
      <c r="A72" s="6"/>
      <c r="B72" s="36" t="s">
        <v>213</v>
      </c>
      <c r="C72" s="45">
        <v>0.94127659574468081</v>
      </c>
      <c r="D72" s="45">
        <v>5.1914893617021278E-2</v>
      </c>
      <c r="E72" s="110">
        <v>6.8085106382978723E-3</v>
      </c>
      <c r="F72" s="46"/>
      <c r="H72"/>
      <c r="I72"/>
      <c r="J72"/>
      <c r="K72"/>
      <c r="L72"/>
      <c r="M72"/>
      <c r="N72"/>
      <c r="O72"/>
      <c r="P72"/>
    </row>
    <row r="73" spans="1:16" s="3" customFormat="1" ht="14.45">
      <c r="A73" s="6"/>
      <c r="B73" s="36" t="s">
        <v>214</v>
      </c>
      <c r="C73" s="45">
        <v>0.81786583246437261</v>
      </c>
      <c r="D73" s="45">
        <v>0.12860618700034759</v>
      </c>
      <c r="E73" s="110">
        <v>5.3527980535279802E-2</v>
      </c>
      <c r="F73" s="46"/>
      <c r="H73"/>
      <c r="I73"/>
      <c r="J73"/>
      <c r="K73"/>
      <c r="L73"/>
      <c r="M73"/>
      <c r="N73"/>
      <c r="O73"/>
      <c r="P73"/>
    </row>
    <row r="74" spans="1:16" s="3" customFormat="1" ht="14.45">
      <c r="A74" s="6"/>
      <c r="B74" s="36" t="s">
        <v>215</v>
      </c>
      <c r="C74" s="45">
        <v>0.87455651292448044</v>
      </c>
      <c r="D74" s="45">
        <v>4.1561074505828688E-2</v>
      </c>
      <c r="E74" s="110">
        <v>8.3882412569690826E-2</v>
      </c>
      <c r="F74" s="46"/>
      <c r="H74"/>
      <c r="I74"/>
      <c r="J74"/>
      <c r="K74"/>
      <c r="L74"/>
      <c r="M74"/>
      <c r="N74"/>
      <c r="O74"/>
      <c r="P74"/>
    </row>
    <row r="75" spans="1:16" s="3" customFormat="1" ht="14.45">
      <c r="A75" s="6"/>
      <c r="B75" s="36" t="s">
        <v>216</v>
      </c>
      <c r="C75" s="45">
        <v>0.71809491866510144</v>
      </c>
      <c r="D75" s="45">
        <v>8.787523058862988E-2</v>
      </c>
      <c r="E75" s="110">
        <v>0.19402985074626866</v>
      </c>
      <c r="F75" s="46"/>
      <c r="H75"/>
      <c r="I75"/>
      <c r="J75"/>
      <c r="K75"/>
      <c r="L75"/>
      <c r="M75"/>
      <c r="N75"/>
      <c r="O75"/>
      <c r="P75"/>
    </row>
    <row r="76" spans="1:16" s="3" customFormat="1" ht="14.45">
      <c r="A76" s="6"/>
      <c r="B76" s="36" t="s">
        <v>217</v>
      </c>
      <c r="C76" s="45">
        <v>0.75230818210760908</v>
      </c>
      <c r="D76" s="45">
        <v>7.8955746577523078E-2</v>
      </c>
      <c r="E76" s="110">
        <v>0.16873607131486787</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218</v>
      </c>
      <c r="C78" s="45">
        <v>0.99806201550387597</v>
      </c>
      <c r="D78" s="45">
        <v>1.937984496124031E-3</v>
      </c>
      <c r="E78" s="110">
        <v>0</v>
      </c>
      <c r="F78" s="46"/>
      <c r="H78"/>
      <c r="I78"/>
      <c r="J78"/>
      <c r="K78"/>
      <c r="L78"/>
      <c r="M78"/>
      <c r="N78"/>
      <c r="O78"/>
      <c r="P78"/>
    </row>
    <row r="79" spans="1:16" s="3" customFormat="1" ht="14.45">
      <c r="A79" s="6"/>
      <c r="B79" s="36" t="s">
        <v>219</v>
      </c>
      <c r="C79" s="45">
        <v>0.8887915936952715</v>
      </c>
      <c r="D79" s="45">
        <v>5.5604203152364272E-2</v>
      </c>
      <c r="E79" s="110">
        <v>5.5604203152364272E-2</v>
      </c>
      <c r="F79" s="46"/>
      <c r="H79"/>
      <c r="I79"/>
      <c r="J79"/>
      <c r="K79"/>
      <c r="L79"/>
      <c r="M79"/>
      <c r="N79"/>
      <c r="O79"/>
      <c r="P79"/>
    </row>
    <row r="80" spans="1:16" s="3" customFormat="1" ht="14.45">
      <c r="A80" s="6"/>
      <c r="B80" s="36" t="s">
        <v>220</v>
      </c>
      <c r="C80" s="45">
        <v>0.85923076923076924</v>
      </c>
      <c r="D80" s="45">
        <v>7.6923076923076927E-2</v>
      </c>
      <c r="E80" s="110">
        <v>6.3846153846153844E-2</v>
      </c>
      <c r="F80" s="46"/>
      <c r="H80"/>
      <c r="I80"/>
      <c r="J80"/>
      <c r="K80"/>
      <c r="L80"/>
      <c r="M80"/>
      <c r="N80"/>
      <c r="O80"/>
      <c r="P80"/>
    </row>
    <row r="81" spans="1:16" s="3" customFormat="1" ht="14.45">
      <c r="A81" s="6"/>
      <c r="B81" s="36" t="s">
        <v>221</v>
      </c>
      <c r="C81" s="45">
        <v>0.83033255666172423</v>
      </c>
      <c r="D81" s="45">
        <v>6.1639483160347383E-2</v>
      </c>
      <c r="E81" s="110">
        <v>0.1080279601779284</v>
      </c>
      <c r="F81" s="46"/>
      <c r="H81"/>
      <c r="I81"/>
      <c r="J81"/>
      <c r="K81"/>
      <c r="L81"/>
      <c r="M81"/>
      <c r="N81"/>
      <c r="O81"/>
      <c r="P81"/>
    </row>
    <row r="82" spans="1:16" s="3" customFormat="1" ht="14.45">
      <c r="A82" s="6"/>
      <c r="B82" s="36" t="s">
        <v>222</v>
      </c>
      <c r="C82" s="45">
        <v>0.72898647150144158</v>
      </c>
      <c r="D82" s="45">
        <v>0.10201818585052118</v>
      </c>
      <c r="E82" s="110">
        <v>0.16899534264803726</v>
      </c>
      <c r="F82" s="46"/>
      <c r="H82"/>
      <c r="I82"/>
      <c r="J82"/>
      <c r="K82"/>
      <c r="L82"/>
      <c r="M82"/>
      <c r="N82"/>
      <c r="O82"/>
      <c r="P82"/>
    </row>
    <row r="83" spans="1:16" s="3" customFormat="1" ht="14.45">
      <c r="A83" s="6"/>
      <c r="B83" s="36" t="s">
        <v>223</v>
      </c>
      <c r="C83" s="45">
        <v>0.73973880597014929</v>
      </c>
      <c r="D83" s="45">
        <v>8.1778606965174125E-2</v>
      </c>
      <c r="E83" s="110">
        <v>0.17848258706467662</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224</v>
      </c>
      <c r="C85" s="47">
        <v>0.979539641943734</v>
      </c>
      <c r="D85" s="47">
        <v>1.9181585677749361E-2</v>
      </c>
      <c r="E85" s="112">
        <v>1.2787723785166241E-3</v>
      </c>
      <c r="F85" s="46"/>
      <c r="H85"/>
      <c r="I85"/>
      <c r="J85"/>
      <c r="K85"/>
      <c r="L85"/>
      <c r="M85"/>
      <c r="N85"/>
      <c r="O85"/>
      <c r="P85"/>
    </row>
    <row r="86" spans="1:16" s="3" customFormat="1" ht="14.45">
      <c r="A86" s="31"/>
      <c r="B86" s="38" t="s">
        <v>225</v>
      </c>
      <c r="C86" s="47">
        <v>0.81216931216931221</v>
      </c>
      <c r="D86" s="47">
        <v>0.12103174603174603</v>
      </c>
      <c r="E86" s="112">
        <v>6.6798941798941802E-2</v>
      </c>
      <c r="F86" s="46"/>
      <c r="H86"/>
      <c r="I86"/>
      <c r="J86"/>
      <c r="K86"/>
      <c r="L86"/>
      <c r="M86"/>
      <c r="N86"/>
      <c r="O86"/>
      <c r="P86"/>
    </row>
    <row r="87" spans="1:16" s="3" customFormat="1" ht="14.45">
      <c r="A87" s="31"/>
      <c r="B87" s="38" t="s">
        <v>226</v>
      </c>
      <c r="C87" s="47">
        <v>0.83058984910836764</v>
      </c>
      <c r="D87" s="47">
        <v>4.5267489711934158E-2</v>
      </c>
      <c r="E87" s="112">
        <v>0.12414266117969822</v>
      </c>
      <c r="F87" s="46"/>
      <c r="H87"/>
      <c r="I87"/>
      <c r="J87"/>
      <c r="K87"/>
      <c r="L87"/>
      <c r="M87"/>
      <c r="N87"/>
      <c r="O87"/>
      <c r="P87"/>
    </row>
    <row r="88" spans="1:16" s="3" customFormat="1" ht="14.45">
      <c r="A88" s="31"/>
      <c r="B88" s="38" t="s">
        <v>227</v>
      </c>
      <c r="C88" s="47">
        <v>0.88869327073552429</v>
      </c>
      <c r="D88" s="47">
        <v>4.3818466353677622E-2</v>
      </c>
      <c r="E88" s="112">
        <v>6.7488262910798125E-2</v>
      </c>
      <c r="F88" s="46"/>
      <c r="H88"/>
      <c r="I88"/>
      <c r="J88"/>
      <c r="K88"/>
      <c r="L88"/>
      <c r="M88"/>
      <c r="N88"/>
      <c r="O88"/>
      <c r="P88"/>
    </row>
    <row r="89" spans="1:16" s="3" customFormat="1" ht="14.45">
      <c r="A89" s="31"/>
      <c r="B89" s="38" t="s">
        <v>228</v>
      </c>
      <c r="C89" s="47">
        <v>0.77524016675729568</v>
      </c>
      <c r="D89" s="47">
        <v>9.0266449157150624E-2</v>
      </c>
      <c r="E89" s="112">
        <v>0.13449338408555375</v>
      </c>
      <c r="F89" s="46"/>
      <c r="H89"/>
      <c r="I89"/>
      <c r="J89"/>
      <c r="K89"/>
      <c r="L89"/>
      <c r="M89"/>
      <c r="N89"/>
      <c r="O89"/>
      <c r="P89"/>
    </row>
    <row r="90" spans="1:16" s="3" customFormat="1" ht="14.45">
      <c r="A90" s="13"/>
      <c r="B90" s="72" t="s">
        <v>229</v>
      </c>
      <c r="C90" s="48">
        <v>0.76442762535477771</v>
      </c>
      <c r="D90" s="48">
        <v>9.0823084200567644E-2</v>
      </c>
      <c r="E90" s="113">
        <v>0.14474929044465468</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76</v>
      </c>
      <c r="F99" s="50">
        <v>5.288796102992345E-2</v>
      </c>
      <c r="H99"/>
      <c r="I99"/>
      <c r="J99"/>
      <c r="K99"/>
      <c r="L99"/>
      <c r="M99"/>
      <c r="N99"/>
      <c r="O99"/>
      <c r="P99"/>
    </row>
    <row r="100" spans="1:16" s="3" customFormat="1" ht="14.45">
      <c r="A100" t="s">
        <v>81</v>
      </c>
      <c r="B100"/>
      <c r="C100"/>
      <c r="D100"/>
      <c r="E100" s="34">
        <v>163</v>
      </c>
      <c r="F100" s="47">
        <v>0.11343075852470424</v>
      </c>
      <c r="H100"/>
      <c r="I100"/>
      <c r="J100"/>
      <c r="K100"/>
      <c r="L100"/>
      <c r="M100"/>
      <c r="N100"/>
      <c r="O100"/>
      <c r="P100"/>
    </row>
    <row r="101" spans="1:16" s="3" customFormat="1" ht="14.45">
      <c r="A101" t="s">
        <v>82</v>
      </c>
      <c r="B101"/>
      <c r="C101"/>
      <c r="D101"/>
      <c r="E101" s="34">
        <v>396</v>
      </c>
      <c r="F101" s="47">
        <v>0.27557411273486432</v>
      </c>
      <c r="H101"/>
      <c r="I101"/>
      <c r="J101"/>
      <c r="K101"/>
      <c r="L101"/>
      <c r="M101"/>
      <c r="N101"/>
      <c r="O101"/>
      <c r="P101"/>
    </row>
    <row r="102" spans="1:16" s="3" customFormat="1" ht="14.45">
      <c r="A102" t="s">
        <v>83</v>
      </c>
      <c r="B102"/>
      <c r="C102"/>
      <c r="D102"/>
      <c r="E102" s="34">
        <v>548</v>
      </c>
      <c r="F102" s="47">
        <v>0.38135003479471119</v>
      </c>
      <c r="H102"/>
      <c r="I102"/>
      <c r="J102"/>
      <c r="K102"/>
      <c r="L102"/>
      <c r="M102"/>
      <c r="N102"/>
      <c r="O102"/>
      <c r="P102"/>
    </row>
    <row r="103" spans="1:16" s="3" customFormat="1" ht="14.45">
      <c r="A103" s="44" t="s">
        <v>84</v>
      </c>
      <c r="B103" s="44"/>
      <c r="C103" s="44"/>
      <c r="D103" s="44"/>
      <c r="E103" s="22">
        <v>254</v>
      </c>
      <c r="F103" s="48">
        <v>0.17675713291579681</v>
      </c>
      <c r="H103"/>
      <c r="I103"/>
      <c r="J103"/>
      <c r="K103"/>
      <c r="L103"/>
      <c r="M103"/>
      <c r="N103"/>
      <c r="O103"/>
      <c r="P103"/>
    </row>
    <row r="104" spans="1:16" s="3" customFormat="1" ht="14.45">
      <c r="A104"/>
      <c r="B104"/>
      <c r="C104"/>
      <c r="D104"/>
      <c r="E104" s="40">
        <v>1437</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8081</v>
      </c>
      <c r="D115" s="26">
        <v>1115</v>
      </c>
      <c r="E115" s="9">
        <v>1704</v>
      </c>
      <c r="F115" s="9">
        <v>10900</v>
      </c>
      <c r="H115"/>
      <c r="I115"/>
      <c r="J115"/>
      <c r="K115"/>
      <c r="L115"/>
      <c r="M115"/>
      <c r="N115"/>
      <c r="O115"/>
      <c r="P115"/>
    </row>
    <row r="116" spans="1:16" s="3" customFormat="1" ht="14.45">
      <c r="A116" s="6" t="s">
        <v>43</v>
      </c>
      <c r="B116" s="25" t="s">
        <v>42</v>
      </c>
      <c r="C116" s="26">
        <v>8353</v>
      </c>
      <c r="D116" s="26">
        <v>1231</v>
      </c>
      <c r="E116" s="9">
        <v>1604</v>
      </c>
      <c r="F116" s="9">
        <v>11188</v>
      </c>
      <c r="H116"/>
      <c r="I116"/>
      <c r="J116"/>
      <c r="K116"/>
      <c r="L116"/>
      <c r="M116"/>
      <c r="N116"/>
      <c r="O116"/>
      <c r="P116"/>
    </row>
    <row r="117" spans="1:16" s="3" customFormat="1" ht="14.45">
      <c r="A117" s="6" t="s">
        <v>44</v>
      </c>
      <c r="B117" s="25" t="s">
        <v>42</v>
      </c>
      <c r="C117" s="26">
        <v>8332</v>
      </c>
      <c r="D117" s="26">
        <v>1237</v>
      </c>
      <c r="E117" s="9">
        <v>1779</v>
      </c>
      <c r="F117" s="9">
        <v>11348</v>
      </c>
      <c r="H117"/>
      <c r="I117"/>
      <c r="J117"/>
      <c r="K117"/>
      <c r="L117"/>
      <c r="M117"/>
      <c r="N117"/>
      <c r="O117"/>
      <c r="P117"/>
    </row>
    <row r="118" spans="1:16" s="3" customFormat="1" ht="14.45">
      <c r="A118" s="6" t="s">
        <v>45</v>
      </c>
      <c r="B118" s="25" t="s">
        <v>42</v>
      </c>
      <c r="C118" s="26">
        <v>8312</v>
      </c>
      <c r="D118" s="26">
        <v>1088</v>
      </c>
      <c r="E118" s="9">
        <v>1925</v>
      </c>
      <c r="F118" s="9">
        <v>11325</v>
      </c>
      <c r="H118"/>
      <c r="I118"/>
      <c r="J118"/>
      <c r="K118"/>
      <c r="L118"/>
      <c r="M118"/>
      <c r="N118"/>
      <c r="O118"/>
      <c r="P118"/>
    </row>
    <row r="119" spans="1:16" s="3" customFormat="1" ht="14.45">
      <c r="A119" s="6" t="s">
        <v>46</v>
      </c>
      <c r="B119" s="25" t="s">
        <v>42</v>
      </c>
      <c r="C119" s="26">
        <v>8047</v>
      </c>
      <c r="D119" s="26">
        <v>1241</v>
      </c>
      <c r="E119" s="9">
        <v>1998</v>
      </c>
      <c r="F119" s="9">
        <v>11286</v>
      </c>
      <c r="H119"/>
      <c r="I119"/>
      <c r="J119"/>
      <c r="K119"/>
      <c r="L119"/>
      <c r="M119"/>
      <c r="N119"/>
      <c r="O119"/>
      <c r="P119"/>
    </row>
    <row r="120" spans="1:16" s="3" customFormat="1" ht="14.45">
      <c r="A120" s="13" t="s">
        <v>47</v>
      </c>
      <c r="B120" s="21" t="s">
        <v>42</v>
      </c>
      <c r="C120" s="22">
        <v>8476</v>
      </c>
      <c r="D120" s="22">
        <v>1125</v>
      </c>
      <c r="E120" s="14">
        <v>1501</v>
      </c>
      <c r="F120" s="14">
        <v>11102</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10900</v>
      </c>
      <c r="C124" s="45">
        <v>0.74137614678899078</v>
      </c>
      <c r="D124" s="45">
        <v>0.10229357798165138</v>
      </c>
      <c r="E124" s="45">
        <v>0.1563302752293578</v>
      </c>
      <c r="F124" s="9">
        <v>10900</v>
      </c>
      <c r="H124"/>
      <c r="I124"/>
      <c r="J124"/>
      <c r="K124"/>
      <c r="L124"/>
      <c r="M124"/>
      <c r="N124"/>
      <c r="O124"/>
      <c r="P124"/>
    </row>
    <row r="125" spans="1:16" s="3" customFormat="1" ht="14.45">
      <c r="A125" s="6" t="s">
        <v>43</v>
      </c>
      <c r="B125" s="27">
        <v>11188</v>
      </c>
      <c r="C125" s="45">
        <v>0.74660350375402218</v>
      </c>
      <c r="D125" s="45">
        <v>0.11002860207365034</v>
      </c>
      <c r="E125" s="45">
        <v>0.14336789417232748</v>
      </c>
      <c r="F125" s="9">
        <v>11188</v>
      </c>
      <c r="H125"/>
      <c r="I125"/>
      <c r="J125"/>
      <c r="K125"/>
      <c r="L125"/>
      <c r="M125"/>
      <c r="N125"/>
      <c r="O125"/>
      <c r="P125"/>
    </row>
    <row r="126" spans="1:16" s="3" customFormat="1" ht="14.45">
      <c r="A126" s="6" t="s">
        <v>44</v>
      </c>
      <c r="B126" s="27">
        <v>11348</v>
      </c>
      <c r="C126" s="45">
        <v>0.73422629538244621</v>
      </c>
      <c r="D126" s="45">
        <v>0.10900599224532957</v>
      </c>
      <c r="E126" s="45">
        <v>0.15676771237222417</v>
      </c>
      <c r="F126" s="9">
        <v>11348</v>
      </c>
      <c r="H126"/>
      <c r="I126"/>
      <c r="J126"/>
      <c r="K126"/>
      <c r="L126"/>
      <c r="M126"/>
      <c r="N126"/>
      <c r="O126"/>
      <c r="P126"/>
    </row>
    <row r="127" spans="1:16" s="3" customFormat="1" ht="14.45">
      <c r="A127" s="6" t="s">
        <v>45</v>
      </c>
      <c r="B127" s="27">
        <v>11325</v>
      </c>
      <c r="C127" s="45">
        <v>0.73395143487858716</v>
      </c>
      <c r="D127" s="45">
        <v>9.6070640176600441E-2</v>
      </c>
      <c r="E127" s="45">
        <v>0.16997792494481237</v>
      </c>
      <c r="F127" s="9">
        <v>11325</v>
      </c>
      <c r="H127"/>
      <c r="I127"/>
      <c r="J127"/>
      <c r="K127"/>
      <c r="L127"/>
      <c r="M127"/>
      <c r="N127"/>
      <c r="O127"/>
      <c r="P127"/>
    </row>
    <row r="128" spans="1:16" s="3" customFormat="1" ht="14.45">
      <c r="A128" s="6" t="s">
        <v>46</v>
      </c>
      <c r="B128" s="27">
        <v>11286</v>
      </c>
      <c r="C128" s="45">
        <v>0.71300726563884453</v>
      </c>
      <c r="D128" s="45">
        <v>0.10995924153818891</v>
      </c>
      <c r="E128" s="45">
        <v>0.17703349282296652</v>
      </c>
      <c r="F128" s="9">
        <v>11286</v>
      </c>
      <c r="H128"/>
      <c r="I128"/>
      <c r="J128"/>
      <c r="K128"/>
      <c r="L128"/>
      <c r="M128"/>
      <c r="N128"/>
      <c r="O128"/>
      <c r="P128"/>
    </row>
    <row r="129" spans="1:16" s="3" customFormat="1" ht="14.45">
      <c r="A129" s="13" t="s">
        <v>47</v>
      </c>
      <c r="B129" s="23">
        <v>11102</v>
      </c>
      <c r="C129" s="48">
        <v>0.7634660421545667</v>
      </c>
      <c r="D129" s="48">
        <v>0.10133309313637183</v>
      </c>
      <c r="E129" s="48">
        <v>0.13520086470906142</v>
      </c>
      <c r="F129" s="14">
        <v>11102</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2709</v>
      </c>
      <c r="D142" s="26">
        <v>380</v>
      </c>
      <c r="E142" s="9">
        <v>321</v>
      </c>
      <c r="F142" s="9">
        <v>3410</v>
      </c>
      <c r="H142"/>
      <c r="I142"/>
      <c r="J142"/>
      <c r="K142"/>
      <c r="L142"/>
      <c r="M142"/>
      <c r="N142"/>
      <c r="O142"/>
      <c r="P142"/>
    </row>
    <row r="143" spans="1:16" s="3" customFormat="1" ht="14.45">
      <c r="A143" s="6" t="s">
        <v>46</v>
      </c>
      <c r="B143" s="25" t="s">
        <v>87</v>
      </c>
      <c r="C143" s="26">
        <v>2462</v>
      </c>
      <c r="D143" s="26">
        <v>340</v>
      </c>
      <c r="E143" s="9">
        <v>323</v>
      </c>
      <c r="F143" s="9">
        <v>3125</v>
      </c>
      <c r="H143"/>
      <c r="I143"/>
      <c r="J143"/>
      <c r="K143"/>
      <c r="L143"/>
      <c r="M143"/>
      <c r="N143"/>
      <c r="O143"/>
      <c r="P143"/>
    </row>
    <row r="144" spans="1:16" s="3" customFormat="1" ht="14.45">
      <c r="A144" s="13" t="s">
        <v>47</v>
      </c>
      <c r="B144" s="21" t="s">
        <v>87</v>
      </c>
      <c r="C144" s="22">
        <v>2172</v>
      </c>
      <c r="D144" s="22">
        <v>283</v>
      </c>
      <c r="E144" s="14">
        <v>288</v>
      </c>
      <c r="F144" s="14">
        <v>2743</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3410</v>
      </c>
      <c r="C148" s="45">
        <v>0.79442815249266863</v>
      </c>
      <c r="D148" s="45">
        <v>0.11143695014662756</v>
      </c>
      <c r="E148" s="45">
        <v>9.4134897360703809E-2</v>
      </c>
      <c r="F148" s="9">
        <v>3410</v>
      </c>
      <c r="H148"/>
      <c r="I148"/>
      <c r="J148"/>
      <c r="K148"/>
      <c r="L148"/>
      <c r="M148"/>
      <c r="N148"/>
      <c r="O148"/>
      <c r="P148"/>
    </row>
    <row r="149" spans="1:16" s="3" customFormat="1" ht="14.45">
      <c r="A149" s="6" t="s">
        <v>46</v>
      </c>
      <c r="B149" s="27">
        <v>3125</v>
      </c>
      <c r="C149" s="45">
        <v>0.78783999999999998</v>
      </c>
      <c r="D149" s="45">
        <v>0.10879999999999999</v>
      </c>
      <c r="E149" s="45">
        <v>0.10335999999999999</v>
      </c>
      <c r="F149" s="9">
        <v>3125</v>
      </c>
      <c r="H149"/>
      <c r="I149"/>
      <c r="J149"/>
      <c r="K149"/>
      <c r="L149"/>
      <c r="M149"/>
      <c r="N149"/>
      <c r="O149"/>
      <c r="P149"/>
    </row>
    <row r="150" spans="1:16" s="3" customFormat="1" ht="14.45">
      <c r="A150" s="13" t="s">
        <v>47</v>
      </c>
      <c r="B150" s="23">
        <v>2743</v>
      </c>
      <c r="C150" s="48">
        <v>0.79183375865840322</v>
      </c>
      <c r="D150" s="48">
        <v>0.10317170980678089</v>
      </c>
      <c r="E150" s="48">
        <v>0.10499453153481589</v>
      </c>
      <c r="F150" s="14">
        <v>2743</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v>277</v>
      </c>
      <c r="D158" s="26">
        <v>42</v>
      </c>
      <c r="E158" s="9">
        <v>21</v>
      </c>
      <c r="F158" s="9">
        <v>340</v>
      </c>
      <c r="H158"/>
      <c r="I158"/>
      <c r="J158"/>
      <c r="K158"/>
      <c r="L158"/>
      <c r="M158"/>
      <c r="N158"/>
      <c r="O158"/>
      <c r="P158"/>
    </row>
    <row r="159" spans="1:16" s="3" customFormat="1" ht="14.45">
      <c r="A159" s="6"/>
      <c r="B159" s="25" t="s">
        <v>57</v>
      </c>
      <c r="C159" s="26">
        <v>394</v>
      </c>
      <c r="D159" s="26">
        <v>52</v>
      </c>
      <c r="E159" s="9">
        <v>40</v>
      </c>
      <c r="F159" s="9">
        <v>486</v>
      </c>
      <c r="H159"/>
      <c r="I159"/>
      <c r="J159"/>
      <c r="K159"/>
      <c r="L159"/>
      <c r="M159"/>
      <c r="N159"/>
      <c r="O159"/>
      <c r="P159"/>
    </row>
    <row r="160" spans="1:16" s="3" customFormat="1" ht="14.45">
      <c r="A160" s="6"/>
      <c r="B160" s="25" t="s">
        <v>58</v>
      </c>
      <c r="C160" s="26">
        <v>1490</v>
      </c>
      <c r="D160" s="26">
        <v>237</v>
      </c>
      <c r="E160" s="9">
        <v>224</v>
      </c>
      <c r="F160" s="9">
        <v>1951</v>
      </c>
      <c r="H160"/>
      <c r="I160"/>
      <c r="J160"/>
      <c r="K160"/>
      <c r="L160"/>
      <c r="M160"/>
      <c r="N160"/>
      <c r="O160"/>
      <c r="P160"/>
    </row>
    <row r="161" spans="1:16" s="3" customFormat="1" ht="14.45">
      <c r="A161" s="6"/>
      <c r="B161" s="25" t="s">
        <v>59</v>
      </c>
      <c r="C161" s="26">
        <v>546</v>
      </c>
      <c r="D161" s="26">
        <v>49</v>
      </c>
      <c r="E161" s="9">
        <v>36</v>
      </c>
      <c r="F161" s="9">
        <v>631</v>
      </c>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v>249</v>
      </c>
      <c r="D164" s="26">
        <v>20</v>
      </c>
      <c r="E164" s="9">
        <v>24</v>
      </c>
      <c r="F164" s="9">
        <v>293</v>
      </c>
      <c r="H164"/>
      <c r="I164"/>
      <c r="J164"/>
      <c r="K164"/>
      <c r="L164"/>
      <c r="M164"/>
      <c r="N164"/>
      <c r="O164"/>
      <c r="P164"/>
    </row>
    <row r="165" spans="1:16" s="3" customFormat="1" ht="14.45">
      <c r="A165" s="6"/>
      <c r="B165" s="25" t="s">
        <v>57</v>
      </c>
      <c r="C165" s="26">
        <v>382</v>
      </c>
      <c r="D165" s="26">
        <v>64</v>
      </c>
      <c r="E165" s="9">
        <v>40</v>
      </c>
      <c r="F165" s="9">
        <v>486</v>
      </c>
      <c r="H165"/>
      <c r="I165"/>
      <c r="J165"/>
      <c r="K165"/>
      <c r="L165"/>
      <c r="M165"/>
      <c r="N165"/>
      <c r="O165"/>
      <c r="P165"/>
    </row>
    <row r="166" spans="1:16" s="3" customFormat="1" ht="14.45">
      <c r="A166" s="6"/>
      <c r="B166" s="25" t="s">
        <v>58</v>
      </c>
      <c r="C166" s="26">
        <v>1404</v>
      </c>
      <c r="D166" s="26">
        <v>188</v>
      </c>
      <c r="E166" s="9">
        <v>212</v>
      </c>
      <c r="F166" s="9">
        <v>1804</v>
      </c>
      <c r="H166"/>
      <c r="I166"/>
      <c r="J166"/>
      <c r="K166"/>
      <c r="L166"/>
      <c r="M166"/>
      <c r="N166"/>
      <c r="O166"/>
      <c r="P166"/>
    </row>
    <row r="167" spans="1:16" s="3" customFormat="1" ht="14.45">
      <c r="A167" s="6"/>
      <c r="B167" s="25" t="s">
        <v>59</v>
      </c>
      <c r="C167" s="26">
        <v>427</v>
      </c>
      <c r="D167" s="26">
        <v>67</v>
      </c>
      <c r="E167" s="9">
        <v>47</v>
      </c>
      <c r="F167" s="9">
        <v>541</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v>202</v>
      </c>
      <c r="D170" s="34">
        <v>16</v>
      </c>
      <c r="E170" s="33">
        <v>51</v>
      </c>
      <c r="F170" s="33">
        <v>269</v>
      </c>
      <c r="H170"/>
      <c r="I170"/>
      <c r="J170"/>
      <c r="K170"/>
      <c r="L170"/>
      <c r="M170"/>
      <c r="N170"/>
      <c r="O170"/>
      <c r="P170"/>
    </row>
    <row r="171" spans="1:16" s="3" customFormat="1" ht="14.45">
      <c r="A171" s="114" t="s">
        <v>47</v>
      </c>
      <c r="B171" s="32" t="s">
        <v>57</v>
      </c>
      <c r="C171" s="34">
        <v>267</v>
      </c>
      <c r="D171" s="34">
        <v>86</v>
      </c>
      <c r="E171" s="33">
        <v>39</v>
      </c>
      <c r="F171" s="33">
        <v>392</v>
      </c>
      <c r="H171"/>
      <c r="I171"/>
      <c r="J171"/>
      <c r="K171"/>
      <c r="L171"/>
      <c r="M171"/>
      <c r="N171"/>
      <c r="O171"/>
      <c r="P171"/>
    </row>
    <row r="172" spans="1:16" s="3" customFormat="1" ht="14.45">
      <c r="A172" s="114" t="s">
        <v>47</v>
      </c>
      <c r="B172" s="32" t="s">
        <v>58</v>
      </c>
      <c r="C172" s="34">
        <v>1310</v>
      </c>
      <c r="D172" s="34">
        <v>139</v>
      </c>
      <c r="E172" s="33">
        <v>160</v>
      </c>
      <c r="F172" s="33">
        <v>1609</v>
      </c>
      <c r="H172"/>
      <c r="I172"/>
      <c r="J172"/>
      <c r="K172"/>
      <c r="L172"/>
      <c r="M172"/>
      <c r="N172"/>
      <c r="O172"/>
      <c r="P172"/>
    </row>
    <row r="173" spans="1:16" s="3" customFormat="1" ht="14.45">
      <c r="A173" s="115" t="s">
        <v>47</v>
      </c>
      <c r="B173" s="21" t="s">
        <v>59</v>
      </c>
      <c r="C173" s="22">
        <v>382</v>
      </c>
      <c r="D173" s="22">
        <v>39</v>
      </c>
      <c r="E173" s="14">
        <v>34</v>
      </c>
      <c r="F173" s="14">
        <v>455</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231</v>
      </c>
      <c r="C180" s="45">
        <v>0.81470588235294117</v>
      </c>
      <c r="D180" s="45">
        <v>0.12352941176470589</v>
      </c>
      <c r="E180" s="110">
        <v>6.1764705882352944E-2</v>
      </c>
      <c r="F180" s="9"/>
      <c r="H180"/>
      <c r="I180"/>
      <c r="J180"/>
      <c r="K180"/>
      <c r="L180"/>
      <c r="M180"/>
      <c r="N180"/>
      <c r="O180"/>
      <c r="P180"/>
    </row>
    <row r="181" spans="1:16" s="3" customFormat="1" ht="14.45">
      <c r="A181" s="6"/>
      <c r="B181" s="36" t="s">
        <v>232</v>
      </c>
      <c r="C181" s="45">
        <v>0.81069958847736623</v>
      </c>
      <c r="D181" s="45">
        <v>0.10699588477366255</v>
      </c>
      <c r="E181" s="110">
        <v>8.2304526748971193E-2</v>
      </c>
      <c r="F181" s="9"/>
      <c r="H181"/>
      <c r="I181"/>
      <c r="J181"/>
      <c r="K181"/>
      <c r="L181"/>
      <c r="M181"/>
      <c r="N181"/>
      <c r="O181"/>
      <c r="P181"/>
    </row>
    <row r="182" spans="1:16" s="3" customFormat="1" ht="14.45">
      <c r="A182" s="6"/>
      <c r="B182" s="36" t="s">
        <v>233</v>
      </c>
      <c r="C182" s="45">
        <v>0.76371091747821629</v>
      </c>
      <c r="D182" s="45">
        <v>0.12147616606868272</v>
      </c>
      <c r="E182" s="110">
        <v>0.11481291645310097</v>
      </c>
      <c r="F182" s="9"/>
      <c r="H182"/>
      <c r="I182"/>
      <c r="J182"/>
      <c r="K182"/>
      <c r="L182"/>
      <c r="M182"/>
      <c r="N182"/>
      <c r="O182"/>
      <c r="P182"/>
    </row>
    <row r="183" spans="1:16" s="3" customFormat="1" ht="14.45">
      <c r="A183" s="6"/>
      <c r="B183" s="36" t="s">
        <v>234</v>
      </c>
      <c r="C183" s="45">
        <v>0.86529318541996836</v>
      </c>
      <c r="D183" s="45">
        <v>7.7654516640253565E-2</v>
      </c>
      <c r="E183" s="110">
        <v>5.7052297939778132E-2</v>
      </c>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235</v>
      </c>
      <c r="C186" s="45">
        <v>0.84982935153583616</v>
      </c>
      <c r="D186" s="45">
        <v>6.8259385665529013E-2</v>
      </c>
      <c r="E186" s="110">
        <v>8.191126279863481E-2</v>
      </c>
      <c r="F186" s="9"/>
      <c r="H186"/>
      <c r="I186"/>
      <c r="J186"/>
      <c r="K186"/>
      <c r="L186"/>
      <c r="M186"/>
      <c r="N186"/>
      <c r="O186"/>
      <c r="P186"/>
    </row>
    <row r="187" spans="1:16" s="3" customFormat="1" ht="14.45">
      <c r="A187" s="6"/>
      <c r="B187" s="36" t="s">
        <v>232</v>
      </c>
      <c r="C187" s="45">
        <v>0.78600823045267487</v>
      </c>
      <c r="D187" s="45">
        <v>0.13168724279835392</v>
      </c>
      <c r="E187" s="110">
        <v>8.2304526748971193E-2</v>
      </c>
      <c r="F187" s="9"/>
      <c r="H187"/>
      <c r="I187"/>
      <c r="J187"/>
      <c r="K187"/>
      <c r="L187"/>
      <c r="M187"/>
      <c r="N187"/>
      <c r="O187"/>
      <c r="P187"/>
    </row>
    <row r="188" spans="1:16" s="3" customFormat="1" ht="14.45">
      <c r="A188" s="6"/>
      <c r="B188" s="36" t="s">
        <v>236</v>
      </c>
      <c r="C188" s="45">
        <v>0.7782705099778271</v>
      </c>
      <c r="D188" s="45">
        <v>0.10421286031042129</v>
      </c>
      <c r="E188" s="110">
        <v>0.11751662971175167</v>
      </c>
      <c r="F188" s="9"/>
      <c r="H188"/>
      <c r="I188"/>
      <c r="J188"/>
      <c r="K188"/>
      <c r="L188"/>
      <c r="M188"/>
      <c r="N188"/>
      <c r="O188"/>
      <c r="P188"/>
    </row>
    <row r="189" spans="1:16" s="3" customFormat="1" ht="14.45">
      <c r="A189" s="6"/>
      <c r="B189" s="36" t="s">
        <v>237</v>
      </c>
      <c r="C189" s="45">
        <v>0.78927911275415896</v>
      </c>
      <c r="D189" s="45">
        <v>0.12384473197781885</v>
      </c>
      <c r="E189" s="110">
        <v>8.6876155268022184E-2</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238</v>
      </c>
      <c r="C192" s="47">
        <v>0.75092936802973975</v>
      </c>
      <c r="D192" s="47">
        <v>5.9479553903345722E-2</v>
      </c>
      <c r="E192" s="112">
        <v>0.1895910780669145</v>
      </c>
      <c r="F192" s="9"/>
      <c r="H192"/>
      <c r="I192"/>
      <c r="J192"/>
      <c r="K192"/>
      <c r="L192"/>
      <c r="M192"/>
      <c r="N192"/>
      <c r="O192"/>
      <c r="P192"/>
    </row>
    <row r="193" spans="1:16" s="3" customFormat="1" ht="14.45">
      <c r="A193" s="31"/>
      <c r="B193" s="38" t="s">
        <v>239</v>
      </c>
      <c r="C193" s="47">
        <v>0.68112244897959184</v>
      </c>
      <c r="D193" s="47">
        <v>0.21938775510204081</v>
      </c>
      <c r="E193" s="112">
        <v>9.9489795918367346E-2</v>
      </c>
      <c r="F193" s="9"/>
      <c r="H193"/>
      <c r="I193"/>
      <c r="J193"/>
      <c r="K193"/>
      <c r="L193"/>
      <c r="M193"/>
      <c r="N193"/>
      <c r="O193"/>
      <c r="P193"/>
    </row>
    <row r="194" spans="1:16" s="3" customFormat="1" ht="14.45">
      <c r="A194" s="31"/>
      <c r="B194" s="38" t="s">
        <v>240</v>
      </c>
      <c r="C194" s="47">
        <v>0.81417029210689873</v>
      </c>
      <c r="D194" s="47">
        <v>8.6389061528899941E-2</v>
      </c>
      <c r="E194" s="112">
        <v>9.9440646364201371E-2</v>
      </c>
      <c r="F194" s="9"/>
      <c r="H194"/>
      <c r="I194"/>
      <c r="J194"/>
      <c r="K194"/>
      <c r="L194"/>
      <c r="M194"/>
      <c r="N194"/>
      <c r="O194"/>
      <c r="P194"/>
    </row>
    <row r="195" spans="1:16" s="3" customFormat="1" ht="14.45">
      <c r="A195" s="13"/>
      <c r="B195" s="72" t="s">
        <v>241</v>
      </c>
      <c r="C195" s="48">
        <v>0.83956043956043958</v>
      </c>
      <c r="D195" s="48">
        <v>8.5714285714285715E-2</v>
      </c>
      <c r="E195" s="113">
        <v>7.4725274725274723E-2</v>
      </c>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46</v>
      </c>
      <c r="F207" s="42">
        <v>3.5909445745511318E-2</v>
      </c>
      <c r="H207"/>
      <c r="I207"/>
      <c r="J207"/>
      <c r="K207"/>
      <c r="L207"/>
      <c r="M207"/>
      <c r="N207"/>
      <c r="O207"/>
      <c r="P207"/>
    </row>
    <row r="208" spans="1:16" s="3" customFormat="1" ht="14.45">
      <c r="A208" t="s">
        <v>81</v>
      </c>
      <c r="B208"/>
      <c r="C208"/>
      <c r="D208"/>
      <c r="E208" s="34">
        <v>300</v>
      </c>
      <c r="F208" s="35">
        <v>0.23419203747072601</v>
      </c>
      <c r="H208"/>
      <c r="I208"/>
      <c r="J208"/>
      <c r="K208"/>
      <c r="L208"/>
      <c r="M208"/>
      <c r="N208"/>
      <c r="O208"/>
      <c r="P208"/>
    </row>
    <row r="209" spans="1:16" s="3" customFormat="1" ht="14.45">
      <c r="A209" t="s">
        <v>82</v>
      </c>
      <c r="B209"/>
      <c r="C209"/>
      <c r="D209"/>
      <c r="E209" s="34">
        <v>447</v>
      </c>
      <c r="F209" s="35">
        <v>0.34894613583138173</v>
      </c>
      <c r="H209"/>
      <c r="I209"/>
      <c r="J209"/>
      <c r="K209"/>
      <c r="L209"/>
      <c r="M209"/>
      <c r="N209"/>
      <c r="O209"/>
      <c r="P209"/>
    </row>
    <row r="210" spans="1:16" s="3" customFormat="1" ht="14.45">
      <c r="A210" t="s">
        <v>83</v>
      </c>
      <c r="B210"/>
      <c r="C210"/>
      <c r="D210"/>
      <c r="E210" s="34">
        <v>326</v>
      </c>
      <c r="F210" s="35">
        <v>0.25448868071818892</v>
      </c>
      <c r="H210"/>
      <c r="I210"/>
      <c r="J210"/>
      <c r="K210"/>
      <c r="L210"/>
      <c r="M210"/>
      <c r="N210"/>
      <c r="O210"/>
      <c r="P210"/>
    </row>
    <row r="211" spans="1:16" s="3" customFormat="1" ht="14.45">
      <c r="A211" s="44" t="s">
        <v>84</v>
      </c>
      <c r="B211" s="44"/>
      <c r="C211" s="44"/>
      <c r="D211" s="44"/>
      <c r="E211" s="22">
        <v>162</v>
      </c>
      <c r="F211" s="24">
        <v>0.12646370023419204</v>
      </c>
      <c r="H211"/>
      <c r="I211"/>
      <c r="J211"/>
      <c r="K211"/>
      <c r="L211"/>
      <c r="M211"/>
      <c r="N211"/>
      <c r="O211"/>
      <c r="P211"/>
    </row>
    <row r="212" spans="1:16" s="3" customFormat="1" ht="14.45">
      <c r="A212"/>
      <c r="B212"/>
      <c r="C212"/>
      <c r="D212"/>
      <c r="E212" s="40">
        <v>1281</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3311</v>
      </c>
      <c r="D222" s="26">
        <v>713</v>
      </c>
      <c r="E222" s="9">
        <v>915</v>
      </c>
      <c r="F222" s="9">
        <v>4939</v>
      </c>
      <c r="H222"/>
      <c r="I222"/>
      <c r="J222"/>
      <c r="K222"/>
      <c r="L222"/>
      <c r="M222"/>
      <c r="N222"/>
      <c r="O222"/>
      <c r="P222"/>
    </row>
    <row r="223" spans="1:16" s="3" customFormat="1" ht="14.45">
      <c r="A223" s="55" t="s">
        <v>108</v>
      </c>
      <c r="B223" s="61"/>
      <c r="C223" s="26">
        <v>7903</v>
      </c>
      <c r="D223" s="26">
        <v>1183</v>
      </c>
      <c r="E223" s="9">
        <v>1474</v>
      </c>
      <c r="F223" s="9">
        <v>10560</v>
      </c>
      <c r="H223"/>
      <c r="I223"/>
      <c r="J223"/>
      <c r="K223"/>
      <c r="L223"/>
      <c r="M223"/>
      <c r="N223"/>
      <c r="O223"/>
      <c r="P223"/>
    </row>
    <row r="224" spans="1:16" s="3" customFormat="1" ht="14.45">
      <c r="A224" s="55" t="s">
        <v>109</v>
      </c>
      <c r="B224" s="61"/>
      <c r="C224" s="26">
        <v>3593</v>
      </c>
      <c r="D224" s="26">
        <v>400</v>
      </c>
      <c r="E224" s="9">
        <v>722</v>
      </c>
      <c r="F224" s="9">
        <v>4715</v>
      </c>
      <c r="H224"/>
      <c r="I224"/>
      <c r="J224"/>
      <c r="K224"/>
      <c r="L224"/>
      <c r="M224"/>
      <c r="N224"/>
      <c r="O224"/>
      <c r="P224"/>
    </row>
    <row r="225" spans="1:16" s="3" customFormat="1" ht="14.45">
      <c r="A225" s="55" t="s">
        <v>110</v>
      </c>
      <c r="B225" s="61"/>
      <c r="C225" s="26">
        <v>5707</v>
      </c>
      <c r="D225" s="26">
        <v>473</v>
      </c>
      <c r="E225" s="9">
        <v>1044</v>
      </c>
      <c r="F225" s="9">
        <v>7224</v>
      </c>
      <c r="H225"/>
      <c r="I225"/>
      <c r="J225"/>
      <c r="K225"/>
      <c r="L225"/>
      <c r="M225"/>
      <c r="N225"/>
      <c r="O225"/>
      <c r="P225"/>
    </row>
    <row r="226" spans="1:16" s="3" customFormat="1" ht="14.45">
      <c r="A226" s="56" t="s">
        <v>111</v>
      </c>
      <c r="B226" s="62"/>
      <c r="C226" s="53">
        <v>1749</v>
      </c>
      <c r="D226" s="53">
        <v>127</v>
      </c>
      <c r="E226" s="52">
        <v>314</v>
      </c>
      <c r="F226" s="52">
        <v>2190</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242</v>
      </c>
      <c r="B231" s="63"/>
      <c r="C231" s="45">
        <v>0.6703786191536748</v>
      </c>
      <c r="D231" s="45">
        <v>0.1443612067220085</v>
      </c>
      <c r="E231" s="110">
        <v>0.18526017412431667</v>
      </c>
      <c r="F231" s="9"/>
      <c r="H231"/>
      <c r="I231"/>
      <c r="J231"/>
      <c r="K231"/>
      <c r="L231"/>
      <c r="M231"/>
      <c r="N231"/>
      <c r="O231"/>
      <c r="P231"/>
    </row>
    <row r="232" spans="1:16" s="3" customFormat="1" ht="14.45">
      <c r="A232" s="55" t="s">
        <v>243</v>
      </c>
      <c r="B232" s="63"/>
      <c r="C232" s="45">
        <v>0.74839015151515154</v>
      </c>
      <c r="D232" s="45">
        <v>0.11202651515151515</v>
      </c>
      <c r="E232" s="110">
        <v>0.13958333333333334</v>
      </c>
      <c r="F232" s="9"/>
      <c r="H232"/>
      <c r="I232"/>
      <c r="J232"/>
      <c r="K232"/>
      <c r="L232"/>
      <c r="M232"/>
      <c r="N232"/>
      <c r="O232"/>
      <c r="P232"/>
    </row>
    <row r="233" spans="1:16" s="3" customFormat="1" ht="14.45">
      <c r="A233" s="55" t="s">
        <v>244</v>
      </c>
      <c r="B233" s="63"/>
      <c r="C233" s="45">
        <v>0.76203605514316008</v>
      </c>
      <c r="D233" s="45">
        <v>8.4835630965005307E-2</v>
      </c>
      <c r="E233" s="110">
        <v>0.15312831389183457</v>
      </c>
      <c r="F233" s="9"/>
      <c r="H233"/>
      <c r="I233"/>
      <c r="J233"/>
      <c r="K233"/>
      <c r="L233"/>
      <c r="M233"/>
      <c r="N233"/>
      <c r="O233"/>
      <c r="P233"/>
    </row>
    <row r="234" spans="1:16" s="3" customFormat="1" ht="14.45">
      <c r="A234" s="55" t="s">
        <v>245</v>
      </c>
      <c r="B234" s="63"/>
      <c r="C234" s="45">
        <v>0.79000553709856036</v>
      </c>
      <c r="D234" s="45">
        <v>6.5476190476190479E-2</v>
      </c>
      <c r="E234" s="110">
        <v>0.14451827242524917</v>
      </c>
      <c r="F234" s="9"/>
      <c r="H234"/>
      <c r="I234"/>
      <c r="J234"/>
      <c r="K234"/>
      <c r="L234"/>
      <c r="M234"/>
      <c r="N234"/>
      <c r="O234"/>
      <c r="P234"/>
    </row>
    <row r="235" spans="1:16" s="3" customFormat="1" ht="14.45">
      <c r="A235" s="56" t="s">
        <v>246</v>
      </c>
      <c r="B235" s="64"/>
      <c r="C235" s="54">
        <v>0.79863013698630136</v>
      </c>
      <c r="D235" s="54">
        <v>5.7990867579908678E-2</v>
      </c>
      <c r="E235" s="111">
        <v>0.14337899543378996</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0.62734082397003743</v>
      </c>
      <c r="C251" s="66">
        <v>335</v>
      </c>
      <c r="D251" s="66">
        <v>71</v>
      </c>
      <c r="E251" s="66">
        <v>128</v>
      </c>
      <c r="F251" s="67">
        <v>534</v>
      </c>
      <c r="H251"/>
      <c r="I251"/>
      <c r="J251"/>
      <c r="K251"/>
      <c r="L251"/>
      <c r="M251"/>
      <c r="N251"/>
      <c r="O251"/>
      <c r="P251"/>
    </row>
    <row r="252" spans="1:16" s="3" customFormat="1" ht="14.45">
      <c r="A252" t="s">
        <v>119</v>
      </c>
      <c r="B252" s="65">
        <v>0.85079631181894388</v>
      </c>
      <c r="C252" s="66">
        <v>1015</v>
      </c>
      <c r="D252" s="66">
        <v>70</v>
      </c>
      <c r="E252" s="66">
        <v>108</v>
      </c>
      <c r="F252" s="67">
        <v>1193</v>
      </c>
      <c r="H252"/>
      <c r="I252"/>
      <c r="J252"/>
      <c r="K252"/>
      <c r="L252"/>
      <c r="M252"/>
      <c r="N252"/>
      <c r="O252"/>
      <c r="P252"/>
    </row>
    <row r="253" spans="1:16" s="3" customFormat="1" ht="14.45">
      <c r="A253" t="s">
        <v>120</v>
      </c>
      <c r="B253" s="65">
        <v>0.67304015296367115</v>
      </c>
      <c r="C253" s="66">
        <v>352</v>
      </c>
      <c r="D253" s="66">
        <v>52</v>
      </c>
      <c r="E253" s="66">
        <v>119</v>
      </c>
      <c r="F253" s="67">
        <v>523</v>
      </c>
      <c r="H253"/>
      <c r="I253"/>
      <c r="J253"/>
      <c r="K253"/>
      <c r="L253"/>
      <c r="M253"/>
      <c r="N253"/>
      <c r="O253"/>
      <c r="P253"/>
    </row>
    <row r="254" spans="1:16" s="3" customFormat="1" ht="14.45">
      <c r="A254" t="s">
        <v>121</v>
      </c>
      <c r="B254" s="65">
        <v>0.66666666666666663</v>
      </c>
      <c r="C254" s="66">
        <v>426</v>
      </c>
      <c r="D254" s="66">
        <v>78</v>
      </c>
      <c r="E254" s="66">
        <v>135</v>
      </c>
      <c r="F254" s="67">
        <v>639</v>
      </c>
      <c r="H254"/>
      <c r="I254"/>
      <c r="J254"/>
      <c r="K254"/>
      <c r="L254"/>
      <c r="M254"/>
      <c r="N254"/>
      <c r="O254"/>
      <c r="P254"/>
    </row>
    <row r="255" spans="1:16" s="3" customFormat="1" ht="14.45">
      <c r="A255" t="s">
        <v>122</v>
      </c>
      <c r="B255" s="65">
        <v>0.78629032258064513</v>
      </c>
      <c r="C255" s="66">
        <v>195</v>
      </c>
      <c r="D255" s="66">
        <v>15</v>
      </c>
      <c r="E255" s="66">
        <v>38</v>
      </c>
      <c r="F255" s="67">
        <v>248</v>
      </c>
      <c r="H255"/>
      <c r="I255"/>
      <c r="J255"/>
      <c r="K255"/>
      <c r="L255"/>
      <c r="M255"/>
      <c r="N255"/>
      <c r="O255"/>
      <c r="P255"/>
    </row>
    <row r="256" spans="1:16" s="3" customFormat="1" ht="14.45">
      <c r="A256" t="s">
        <v>123</v>
      </c>
      <c r="B256" s="65">
        <v>0.8584070796460177</v>
      </c>
      <c r="C256" s="66">
        <v>291</v>
      </c>
      <c r="D256" s="66">
        <v>20</v>
      </c>
      <c r="E256" s="66">
        <v>28</v>
      </c>
      <c r="F256" s="67">
        <v>339</v>
      </c>
      <c r="H256"/>
      <c r="I256"/>
      <c r="J256"/>
      <c r="K256"/>
      <c r="L256"/>
      <c r="M256"/>
      <c r="N256"/>
      <c r="O256"/>
      <c r="P256"/>
    </row>
    <row r="257" spans="1:16" s="3" customFormat="1" ht="14.45">
      <c r="A257" t="s">
        <v>124</v>
      </c>
      <c r="B257" s="65">
        <v>0.77616279069767447</v>
      </c>
      <c r="C257" s="66">
        <v>267</v>
      </c>
      <c r="D257" s="66">
        <v>40</v>
      </c>
      <c r="E257" s="66">
        <v>37</v>
      </c>
      <c r="F257" s="67">
        <v>344</v>
      </c>
      <c r="H257"/>
      <c r="I257"/>
      <c r="J257"/>
      <c r="K257"/>
      <c r="L257"/>
      <c r="M257"/>
      <c r="N257"/>
      <c r="O257"/>
      <c r="P257"/>
    </row>
    <row r="258" spans="1:16" s="3" customFormat="1" ht="14.45">
      <c r="A258" t="s">
        <v>125</v>
      </c>
      <c r="B258" s="65">
        <v>0.8353741496598639</v>
      </c>
      <c r="C258" s="66">
        <v>2456</v>
      </c>
      <c r="D258" s="66">
        <v>149</v>
      </c>
      <c r="E258" s="66">
        <v>335</v>
      </c>
      <c r="F258" s="67">
        <v>2940</v>
      </c>
      <c r="H258"/>
      <c r="I258"/>
      <c r="J258"/>
      <c r="K258"/>
      <c r="L258"/>
      <c r="M258"/>
      <c r="N258"/>
      <c r="O258"/>
      <c r="P258"/>
    </row>
    <row r="259" spans="1:16" s="3" customFormat="1" ht="14.45">
      <c r="A259" t="s">
        <v>126</v>
      </c>
      <c r="B259" s="65">
        <v>0.75490196078431371</v>
      </c>
      <c r="C259" s="66">
        <v>154</v>
      </c>
      <c r="D259" s="66">
        <v>5</v>
      </c>
      <c r="E259" s="66">
        <v>45</v>
      </c>
      <c r="F259" s="67">
        <v>204</v>
      </c>
      <c r="H259"/>
      <c r="I259"/>
      <c r="J259"/>
      <c r="K259"/>
      <c r="L259"/>
      <c r="M259"/>
      <c r="N259"/>
      <c r="O259"/>
      <c r="P259"/>
    </row>
    <row r="260" spans="1:16" s="3" customFormat="1" ht="14.45">
      <c r="A260" t="s">
        <v>127</v>
      </c>
      <c r="B260" s="65">
        <v>0.68273866923818705</v>
      </c>
      <c r="C260" s="66">
        <v>708</v>
      </c>
      <c r="D260" s="66">
        <v>94</v>
      </c>
      <c r="E260" s="66">
        <v>235</v>
      </c>
      <c r="F260" s="67">
        <v>1037</v>
      </c>
      <c r="H260"/>
      <c r="I260"/>
      <c r="J260"/>
      <c r="K260"/>
      <c r="L260"/>
      <c r="M260"/>
      <c r="N260"/>
      <c r="O260"/>
      <c r="P260"/>
    </row>
    <row r="261" spans="1:16" s="3" customFormat="1" ht="14.45">
      <c r="A261" t="s">
        <v>128</v>
      </c>
      <c r="B261" s="65">
        <v>0.70070422535211263</v>
      </c>
      <c r="C261" s="66">
        <v>796</v>
      </c>
      <c r="D261" s="66">
        <v>65</v>
      </c>
      <c r="E261" s="66">
        <v>275</v>
      </c>
      <c r="F261" s="67">
        <v>1136</v>
      </c>
      <c r="H261"/>
      <c r="I261"/>
      <c r="J261"/>
      <c r="K261"/>
      <c r="L261"/>
      <c r="M261"/>
      <c r="N261"/>
      <c r="O261"/>
      <c r="P261"/>
    </row>
    <row r="262" spans="1:16" s="3" customFormat="1" ht="14.45">
      <c r="A262" t="s">
        <v>129</v>
      </c>
      <c r="B262" s="65">
        <v>0.70566593083149376</v>
      </c>
      <c r="C262" s="66">
        <v>959</v>
      </c>
      <c r="D262" s="66">
        <v>203</v>
      </c>
      <c r="E262" s="66">
        <v>197</v>
      </c>
      <c r="F262" s="67">
        <v>1359</v>
      </c>
      <c r="H262"/>
      <c r="I262"/>
      <c r="J262"/>
      <c r="K262"/>
      <c r="L262"/>
      <c r="M262"/>
      <c r="N262"/>
      <c r="O262"/>
      <c r="P262"/>
    </row>
    <row r="263" spans="1:16" s="3" customFormat="1" ht="14.45">
      <c r="A263" t="s">
        <v>130</v>
      </c>
      <c r="B263" s="65">
        <v>0.75308641975308643</v>
      </c>
      <c r="C263" s="66">
        <v>61</v>
      </c>
      <c r="D263" s="66">
        <v>0</v>
      </c>
      <c r="E263" s="66">
        <v>20</v>
      </c>
      <c r="F263" s="67">
        <v>81</v>
      </c>
      <c r="H263"/>
      <c r="I263"/>
      <c r="J263"/>
      <c r="K263"/>
      <c r="L263"/>
      <c r="M263"/>
      <c r="N263"/>
      <c r="O263"/>
      <c r="P263"/>
    </row>
    <row r="264" spans="1:16" s="3" customFormat="1" ht="14.45">
      <c r="A264" t="s">
        <v>131</v>
      </c>
      <c r="B264" s="65">
        <v>0.73121228743828859</v>
      </c>
      <c r="C264" s="66">
        <v>1333</v>
      </c>
      <c r="D264" s="66">
        <v>242</v>
      </c>
      <c r="E264" s="66">
        <v>248</v>
      </c>
      <c r="F264" s="67">
        <v>1823</v>
      </c>
      <c r="H264"/>
      <c r="I264"/>
      <c r="J264"/>
      <c r="K264"/>
      <c r="L264"/>
      <c r="M264"/>
      <c r="N264"/>
      <c r="O264"/>
      <c r="P264"/>
    </row>
    <row r="265" spans="1:16" s="3" customFormat="1" ht="14.45">
      <c r="A265" t="s">
        <v>132</v>
      </c>
      <c r="B265" s="65">
        <v>0.59385665529010234</v>
      </c>
      <c r="C265" s="66">
        <v>348</v>
      </c>
      <c r="D265" s="66">
        <v>116</v>
      </c>
      <c r="E265" s="66">
        <v>122</v>
      </c>
      <c r="F265" s="67">
        <v>586</v>
      </c>
      <c r="H265"/>
      <c r="I265"/>
      <c r="J265"/>
      <c r="K265"/>
      <c r="L265"/>
      <c r="M265"/>
      <c r="N265"/>
      <c r="O265"/>
      <c r="P265"/>
    </row>
    <row r="266" spans="1:16" s="3" customFormat="1" ht="14.45">
      <c r="A266" t="s">
        <v>133</v>
      </c>
      <c r="B266" s="65">
        <v>0.67088607594936711</v>
      </c>
      <c r="C266" s="66">
        <v>1378</v>
      </c>
      <c r="D266" s="66">
        <v>252</v>
      </c>
      <c r="E266" s="66">
        <v>424</v>
      </c>
      <c r="F266" s="67">
        <v>2054</v>
      </c>
      <c r="H266"/>
      <c r="I266"/>
      <c r="J266"/>
      <c r="K266"/>
      <c r="L266"/>
      <c r="M266"/>
      <c r="N266"/>
      <c r="O266"/>
      <c r="P266"/>
    </row>
    <row r="267" spans="1:16" s="3" customFormat="1" ht="14.45">
      <c r="A267" t="s">
        <v>134</v>
      </c>
      <c r="B267" s="65">
        <v>0.67808219178082196</v>
      </c>
      <c r="C267" s="66">
        <v>594</v>
      </c>
      <c r="D267" s="66">
        <v>94</v>
      </c>
      <c r="E267" s="66">
        <v>188</v>
      </c>
      <c r="F267" s="67">
        <v>876</v>
      </c>
      <c r="H267"/>
      <c r="I267"/>
      <c r="J267"/>
      <c r="K267"/>
      <c r="L267"/>
      <c r="M267"/>
      <c r="N267"/>
      <c r="O267"/>
      <c r="P267"/>
    </row>
    <row r="268" spans="1:16" s="3" customFormat="1" ht="14.45">
      <c r="A268" s="44" t="s">
        <v>135</v>
      </c>
      <c r="B268" s="69">
        <v>0.78205128205128205</v>
      </c>
      <c r="C268" s="70">
        <v>427</v>
      </c>
      <c r="D268" s="70">
        <v>27</v>
      </c>
      <c r="E268" s="70">
        <v>92</v>
      </c>
      <c r="F268" s="71">
        <v>546</v>
      </c>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247</v>
      </c>
      <c r="C276" s="96">
        <v>0.8584070796460177</v>
      </c>
      <c r="D276" s="97">
        <v>5.8997050147492625E-2</v>
      </c>
      <c r="E276" s="96">
        <v>8.2595870206489674E-2</v>
      </c>
      <c r="F276" s="80">
        <v>1</v>
      </c>
      <c r="H276"/>
      <c r="I276"/>
      <c r="J276"/>
      <c r="K276"/>
      <c r="L276"/>
      <c r="M276"/>
      <c r="N276"/>
      <c r="O276"/>
      <c r="P276"/>
    </row>
    <row r="277" spans="1:16" s="3" customFormat="1" ht="14.45">
      <c r="A277"/>
      <c r="B277" s="78" t="s">
        <v>248</v>
      </c>
      <c r="C277" s="96">
        <v>0.85079631181894388</v>
      </c>
      <c r="D277" s="97">
        <v>5.8675607711651298E-2</v>
      </c>
      <c r="E277" s="96">
        <v>9.0528080469404859E-2</v>
      </c>
      <c r="F277" s="80">
        <v>2</v>
      </c>
      <c r="H277"/>
      <c r="I277"/>
      <c r="J277"/>
      <c r="K277"/>
      <c r="L277"/>
      <c r="M277"/>
      <c r="N277"/>
      <c r="O277"/>
      <c r="P277"/>
    </row>
    <row r="278" spans="1:16" s="3" customFormat="1" ht="14.45">
      <c r="A278"/>
      <c r="B278" s="78" t="s">
        <v>249</v>
      </c>
      <c r="C278" s="96">
        <v>0.8353741496598639</v>
      </c>
      <c r="D278" s="97">
        <v>5.0680272108843537E-2</v>
      </c>
      <c r="E278" s="96">
        <v>0.11394557823129252</v>
      </c>
      <c r="F278" s="80">
        <v>3</v>
      </c>
      <c r="H278"/>
      <c r="I278"/>
      <c r="J278"/>
      <c r="K278"/>
      <c r="L278"/>
      <c r="M278"/>
      <c r="N278"/>
      <c r="O278"/>
      <c r="P278"/>
    </row>
    <row r="279" spans="1:16" s="3" customFormat="1" ht="14.45">
      <c r="A279"/>
      <c r="B279" s="78" t="s">
        <v>250</v>
      </c>
      <c r="C279" s="96">
        <v>0.78629032258064513</v>
      </c>
      <c r="D279" s="97">
        <v>6.0483870967741937E-2</v>
      </c>
      <c r="E279" s="96">
        <v>0.15322580645161291</v>
      </c>
      <c r="F279" s="80">
        <v>4</v>
      </c>
      <c r="H279"/>
      <c r="I279"/>
      <c r="J279"/>
      <c r="K279"/>
      <c r="L279"/>
      <c r="M279"/>
      <c r="N279"/>
      <c r="O279"/>
      <c r="P279"/>
    </row>
    <row r="280" spans="1:16" s="3" customFormat="1" ht="14.45">
      <c r="A280"/>
      <c r="B280" s="78" t="s">
        <v>251</v>
      </c>
      <c r="C280" s="96">
        <v>0.78205128205128205</v>
      </c>
      <c r="D280" s="97">
        <v>4.9450549450549448E-2</v>
      </c>
      <c r="E280" s="96">
        <v>0.16849816849816851</v>
      </c>
      <c r="F280" s="80">
        <v>5</v>
      </c>
      <c r="H280"/>
      <c r="I280"/>
      <c r="J280"/>
      <c r="K280"/>
      <c r="L280"/>
      <c r="M280"/>
      <c r="N280"/>
      <c r="O280"/>
      <c r="P280"/>
    </row>
    <row r="281" spans="1:16" s="3" customFormat="1" ht="14.45">
      <c r="A281"/>
      <c r="B281" s="78" t="s">
        <v>252</v>
      </c>
      <c r="C281" s="96">
        <v>0.77616279069767447</v>
      </c>
      <c r="D281" s="97">
        <v>0.11627906976744186</v>
      </c>
      <c r="E281" s="96">
        <v>0.10755813953488372</v>
      </c>
      <c r="F281" s="80">
        <v>6</v>
      </c>
      <c r="H281"/>
      <c r="I281"/>
      <c r="J281"/>
      <c r="K281"/>
      <c r="L281"/>
      <c r="M281"/>
      <c r="N281"/>
      <c r="O281"/>
      <c r="P281"/>
    </row>
    <row r="282" spans="1:16" s="3" customFormat="1" ht="14.45">
      <c r="A282"/>
      <c r="B282" s="78" t="s">
        <v>253</v>
      </c>
      <c r="C282" s="96">
        <v>0.75490196078431371</v>
      </c>
      <c r="D282" s="97">
        <v>2.4509803921568627E-2</v>
      </c>
      <c r="E282" s="96">
        <v>0.22058823529411764</v>
      </c>
      <c r="F282" s="80">
        <v>7</v>
      </c>
      <c r="H282"/>
      <c r="I282"/>
      <c r="J282"/>
      <c r="K282"/>
      <c r="L282"/>
      <c r="M282"/>
      <c r="N282"/>
      <c r="O282"/>
      <c r="P282"/>
    </row>
    <row r="283" spans="1:16" s="3" customFormat="1" ht="14.45">
      <c r="A283"/>
      <c r="B283" s="78" t="s">
        <v>254</v>
      </c>
      <c r="C283" s="96">
        <v>0.75308641975308643</v>
      </c>
      <c r="D283" s="97">
        <v>0</v>
      </c>
      <c r="E283" s="96">
        <v>0.24691358024691357</v>
      </c>
      <c r="F283" s="80">
        <v>8</v>
      </c>
      <c r="H283"/>
      <c r="I283"/>
      <c r="J283"/>
      <c r="K283"/>
      <c r="L283"/>
      <c r="M283"/>
      <c r="N283"/>
      <c r="O283"/>
      <c r="P283"/>
    </row>
    <row r="284" spans="1:16" s="3" customFormat="1" ht="14.45">
      <c r="A284"/>
      <c r="B284" s="78" t="s">
        <v>255</v>
      </c>
      <c r="C284" s="96">
        <v>0.73121228743828859</v>
      </c>
      <c r="D284" s="97">
        <v>0.13274821722435545</v>
      </c>
      <c r="E284" s="96">
        <v>0.13603949533735601</v>
      </c>
      <c r="F284" s="80">
        <v>9</v>
      </c>
      <c r="H284"/>
      <c r="I284"/>
      <c r="J284"/>
      <c r="K284"/>
      <c r="L284"/>
      <c r="M284"/>
      <c r="N284"/>
      <c r="O284"/>
      <c r="P284"/>
    </row>
    <row r="285" spans="1:16" s="3" customFormat="1" ht="14.45">
      <c r="A285"/>
      <c r="B285" s="78" t="s">
        <v>256</v>
      </c>
      <c r="C285" s="96">
        <v>0.70566593083149376</v>
      </c>
      <c r="D285" s="97">
        <v>0.14937454010301693</v>
      </c>
      <c r="E285" s="96">
        <v>0.14495952906548934</v>
      </c>
      <c r="F285" s="80">
        <v>10</v>
      </c>
      <c r="H285"/>
      <c r="I285"/>
      <c r="J285"/>
      <c r="K285"/>
      <c r="L285"/>
      <c r="M285"/>
      <c r="N285"/>
      <c r="O285"/>
      <c r="P285"/>
    </row>
    <row r="286" spans="1:16" s="3" customFormat="1" ht="14.45">
      <c r="A286"/>
      <c r="B286" s="78" t="s">
        <v>257</v>
      </c>
      <c r="C286" s="96">
        <v>0.70070422535211263</v>
      </c>
      <c r="D286" s="97">
        <v>5.721830985915493E-2</v>
      </c>
      <c r="E286" s="96">
        <v>0.2420774647887324</v>
      </c>
      <c r="F286" s="80">
        <v>11</v>
      </c>
      <c r="H286"/>
      <c r="I286"/>
      <c r="J286"/>
      <c r="K286"/>
      <c r="L286"/>
      <c r="M286"/>
      <c r="N286"/>
      <c r="O286"/>
      <c r="P286"/>
    </row>
    <row r="287" spans="1:16" s="3" customFormat="1" ht="14.45">
      <c r="A287"/>
      <c r="B287" s="78" t="s">
        <v>258</v>
      </c>
      <c r="C287" s="96">
        <v>0.68273866923818705</v>
      </c>
      <c r="D287" s="97">
        <v>9.0646094503375116E-2</v>
      </c>
      <c r="E287" s="96">
        <v>0.2266152362584378</v>
      </c>
      <c r="F287" s="80">
        <v>12</v>
      </c>
      <c r="H287"/>
      <c r="I287"/>
      <c r="J287"/>
      <c r="K287"/>
      <c r="L287"/>
      <c r="M287"/>
      <c r="N287"/>
      <c r="O287"/>
      <c r="P287"/>
    </row>
    <row r="288" spans="1:16" s="3" customFormat="1" ht="14.45">
      <c r="A288"/>
      <c r="B288" s="78" t="s">
        <v>259</v>
      </c>
      <c r="C288" s="96">
        <v>0.67808219178082196</v>
      </c>
      <c r="D288" s="97">
        <v>0.10730593607305935</v>
      </c>
      <c r="E288" s="96">
        <v>0.21461187214611871</v>
      </c>
      <c r="F288" s="80">
        <v>13</v>
      </c>
      <c r="H288"/>
      <c r="I288"/>
      <c r="J288"/>
      <c r="K288"/>
      <c r="L288"/>
      <c r="M288"/>
      <c r="N288"/>
      <c r="O288"/>
      <c r="P288"/>
    </row>
    <row r="289" spans="1:16" s="3" customFormat="1" ht="14.45">
      <c r="A289"/>
      <c r="B289" s="78" t="s">
        <v>260</v>
      </c>
      <c r="C289" s="96">
        <v>0.67304015296367115</v>
      </c>
      <c r="D289" s="97">
        <v>9.9426386233269604E-2</v>
      </c>
      <c r="E289" s="96">
        <v>0.22753346080305928</v>
      </c>
      <c r="F289" s="80">
        <v>14</v>
      </c>
      <c r="H289"/>
      <c r="I289"/>
      <c r="J289"/>
      <c r="K289"/>
      <c r="L289"/>
      <c r="M289"/>
      <c r="N289"/>
      <c r="O289"/>
      <c r="P289"/>
    </row>
    <row r="290" spans="1:16" s="3" customFormat="1" ht="14.45">
      <c r="A290"/>
      <c r="B290" s="78" t="s">
        <v>261</v>
      </c>
      <c r="C290" s="96">
        <v>0.67088607594936711</v>
      </c>
      <c r="D290" s="97">
        <v>0.12268743914313535</v>
      </c>
      <c r="E290" s="96">
        <v>0.20642648490749757</v>
      </c>
      <c r="F290" s="80">
        <v>15</v>
      </c>
      <c r="H290"/>
      <c r="I290"/>
      <c r="J290"/>
      <c r="K290"/>
      <c r="L290"/>
      <c r="M290"/>
      <c r="N290"/>
      <c r="O290"/>
      <c r="P290"/>
    </row>
    <row r="291" spans="1:16" s="3" customFormat="1" ht="14.45">
      <c r="A291"/>
      <c r="B291" s="78" t="s">
        <v>262</v>
      </c>
      <c r="C291" s="96">
        <v>0.66666666666666663</v>
      </c>
      <c r="D291" s="97">
        <v>0.12206572769953052</v>
      </c>
      <c r="E291" s="96">
        <v>0.21126760563380281</v>
      </c>
      <c r="F291" s="80">
        <v>16</v>
      </c>
      <c r="H291"/>
      <c r="I291"/>
      <c r="J291"/>
      <c r="K291"/>
      <c r="L291"/>
      <c r="M291"/>
      <c r="N291"/>
      <c r="O291"/>
      <c r="P291"/>
    </row>
    <row r="292" spans="1:16" s="3" customFormat="1" ht="14.45">
      <c r="A292"/>
      <c r="B292" s="78" t="s">
        <v>263</v>
      </c>
      <c r="C292" s="96">
        <v>0.62734082397003743</v>
      </c>
      <c r="D292" s="97">
        <v>0.13295880149812733</v>
      </c>
      <c r="E292" s="96">
        <v>0.23970037453183521</v>
      </c>
      <c r="F292" s="80">
        <v>17</v>
      </c>
      <c r="H292"/>
      <c r="I292"/>
      <c r="J292"/>
      <c r="K292"/>
      <c r="L292"/>
      <c r="M292"/>
      <c r="N292"/>
      <c r="O292"/>
      <c r="P292"/>
    </row>
    <row r="293" spans="1:16" s="3" customFormat="1" ht="15" customHeight="1">
      <c r="A293" s="101"/>
      <c r="B293" s="102" t="s">
        <v>264</v>
      </c>
      <c r="C293" s="103">
        <v>0.59385665529010234</v>
      </c>
      <c r="D293" s="104">
        <v>0.19795221843003413</v>
      </c>
      <c r="E293" s="103">
        <v>0.20819112627986347</v>
      </c>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v>0.75773195876288657</v>
      </c>
      <c r="C300" s="66">
        <v>588</v>
      </c>
      <c r="D300" s="66">
        <v>71</v>
      </c>
      <c r="E300" s="66">
        <v>117</v>
      </c>
      <c r="F300" s="67">
        <v>776</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0.77097505668934241</v>
      </c>
      <c r="C302" s="66">
        <v>340</v>
      </c>
      <c r="D302" s="66">
        <v>46</v>
      </c>
      <c r="E302" s="66">
        <v>55</v>
      </c>
      <c r="F302" s="67">
        <v>441</v>
      </c>
      <c r="H302"/>
      <c r="I302"/>
      <c r="J302"/>
      <c r="K302"/>
      <c r="L302"/>
      <c r="M302"/>
      <c r="N302"/>
      <c r="O302"/>
      <c r="P302"/>
    </row>
    <row r="303" spans="1:16" s="3" customFormat="1" ht="14.45">
      <c r="A303" t="s">
        <v>121</v>
      </c>
      <c r="B303" s="65">
        <v>0.68846153846153846</v>
      </c>
      <c r="C303" s="66">
        <v>179</v>
      </c>
      <c r="D303" s="66">
        <v>44</v>
      </c>
      <c r="E303" s="66">
        <v>37</v>
      </c>
      <c r="F303" s="67">
        <v>260</v>
      </c>
      <c r="H303"/>
      <c r="I303"/>
      <c r="J303"/>
      <c r="K303"/>
      <c r="L303"/>
      <c r="M303"/>
      <c r="N303"/>
      <c r="O303"/>
      <c r="P303"/>
    </row>
    <row r="304" spans="1:16" s="3" customFormat="1" ht="14.45">
      <c r="A304" t="s">
        <v>122</v>
      </c>
      <c r="B304" s="65">
        <v>0.85458612975391501</v>
      </c>
      <c r="C304" s="66">
        <v>382</v>
      </c>
      <c r="D304" s="66">
        <v>28</v>
      </c>
      <c r="E304" s="66">
        <v>37</v>
      </c>
      <c r="F304" s="67">
        <v>447</v>
      </c>
      <c r="H304"/>
      <c r="I304"/>
      <c r="J304"/>
      <c r="K304"/>
      <c r="L304"/>
      <c r="M304"/>
      <c r="N304"/>
      <c r="O304"/>
      <c r="P304"/>
    </row>
    <row r="305" spans="1:16" s="3" customFormat="1" ht="14.45">
      <c r="A305" t="s">
        <v>123</v>
      </c>
      <c r="B305" s="65">
        <v>0.87366818873668184</v>
      </c>
      <c r="C305" s="66">
        <v>574</v>
      </c>
      <c r="D305" s="66">
        <v>55</v>
      </c>
      <c r="E305" s="66">
        <v>28</v>
      </c>
      <c r="F305" s="67">
        <v>657</v>
      </c>
      <c r="H305"/>
      <c r="I305"/>
      <c r="J305"/>
      <c r="K305"/>
      <c r="L305"/>
      <c r="M305"/>
      <c r="N305"/>
      <c r="O305"/>
      <c r="P305"/>
    </row>
    <row r="306" spans="1:16" s="3" customFormat="1" ht="14.45">
      <c r="A306" t="s">
        <v>124</v>
      </c>
      <c r="B306" s="65">
        <v>0.79094412331406549</v>
      </c>
      <c r="C306" s="66">
        <v>821</v>
      </c>
      <c r="D306" s="66">
        <v>95</v>
      </c>
      <c r="E306" s="66">
        <v>122</v>
      </c>
      <c r="F306" s="67">
        <v>1038</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v>0.83620689655172409</v>
      </c>
      <c r="C308" s="66">
        <v>97</v>
      </c>
      <c r="D308" s="66">
        <v>8</v>
      </c>
      <c r="E308" s="66">
        <v>11</v>
      </c>
      <c r="F308" s="67">
        <v>116</v>
      </c>
      <c r="H308"/>
      <c r="I308"/>
      <c r="J308"/>
      <c r="K308"/>
      <c r="L308"/>
      <c r="M308"/>
      <c r="N308"/>
      <c r="O308"/>
      <c r="P308"/>
    </row>
    <row r="309" spans="1:16" s="3" customFormat="1" ht="14.45">
      <c r="A309" t="s">
        <v>127</v>
      </c>
      <c r="B309" s="65">
        <v>0.61616161616161613</v>
      </c>
      <c r="C309" s="66">
        <v>366</v>
      </c>
      <c r="D309" s="66">
        <v>113</v>
      </c>
      <c r="E309" s="66">
        <v>115</v>
      </c>
      <c r="F309" s="67">
        <v>594</v>
      </c>
      <c r="H309"/>
      <c r="I309"/>
      <c r="J309"/>
      <c r="K309"/>
      <c r="L309"/>
      <c r="M309"/>
      <c r="N309"/>
      <c r="O309"/>
      <c r="P309"/>
    </row>
    <row r="310" spans="1:16" s="3" customFormat="1" ht="14.45">
      <c r="A310" t="s">
        <v>128</v>
      </c>
      <c r="B310" s="65">
        <v>0.82847896440129454</v>
      </c>
      <c r="C310" s="66">
        <v>512</v>
      </c>
      <c r="D310" s="66">
        <v>21</v>
      </c>
      <c r="E310" s="66">
        <v>85</v>
      </c>
      <c r="F310" s="67">
        <v>618</v>
      </c>
      <c r="H310"/>
      <c r="I310"/>
      <c r="J310"/>
      <c r="K310"/>
      <c r="L310"/>
      <c r="M310"/>
      <c r="N310"/>
      <c r="O310"/>
      <c r="P310"/>
    </row>
    <row r="311" spans="1:16" s="3" customFormat="1" ht="14.45">
      <c r="A311" t="s">
        <v>129</v>
      </c>
      <c r="B311" s="65">
        <v>0.74013157894736847</v>
      </c>
      <c r="C311" s="66">
        <v>900</v>
      </c>
      <c r="D311" s="66">
        <v>156</v>
      </c>
      <c r="E311" s="66">
        <v>160</v>
      </c>
      <c r="F311" s="67">
        <v>1216</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0.75</v>
      </c>
      <c r="C313" s="66">
        <v>678</v>
      </c>
      <c r="D313" s="66">
        <v>137</v>
      </c>
      <c r="E313" s="66">
        <v>89</v>
      </c>
      <c r="F313" s="67">
        <v>904</v>
      </c>
      <c r="H313"/>
      <c r="I313"/>
      <c r="J313"/>
      <c r="K313"/>
      <c r="L313"/>
      <c r="M313"/>
      <c r="N313"/>
      <c r="O313"/>
      <c r="P313"/>
    </row>
    <row r="314" spans="1:16" s="3" customFormat="1" ht="14.45">
      <c r="A314" t="s">
        <v>132</v>
      </c>
      <c r="B314" s="65">
        <v>0.70981210855949894</v>
      </c>
      <c r="C314" s="66">
        <v>680</v>
      </c>
      <c r="D314" s="66">
        <v>154</v>
      </c>
      <c r="E314" s="66">
        <v>124</v>
      </c>
      <c r="F314" s="67">
        <v>958</v>
      </c>
      <c r="H314"/>
      <c r="I314"/>
      <c r="J314"/>
      <c r="K314"/>
      <c r="L314"/>
      <c r="M314"/>
      <c r="N314"/>
      <c r="O314"/>
      <c r="P314"/>
    </row>
    <row r="315" spans="1:16" s="3" customFormat="1" ht="14.45">
      <c r="A315" t="s">
        <v>133</v>
      </c>
      <c r="B315" s="65">
        <v>0.78236914600550966</v>
      </c>
      <c r="C315" s="66">
        <v>1136</v>
      </c>
      <c r="D315" s="66">
        <v>96</v>
      </c>
      <c r="E315" s="66">
        <v>220</v>
      </c>
      <c r="F315" s="67">
        <v>1452</v>
      </c>
      <c r="H315"/>
      <c r="I315"/>
      <c r="J315"/>
      <c r="K315"/>
      <c r="L315"/>
      <c r="M315"/>
      <c r="N315"/>
      <c r="O315"/>
      <c r="P315"/>
    </row>
    <row r="316" spans="1:16" s="3" customFormat="1" ht="14.45">
      <c r="A316" t="s">
        <v>134</v>
      </c>
      <c r="B316" s="65">
        <v>0.78056426332288398</v>
      </c>
      <c r="C316" s="66">
        <v>1743</v>
      </c>
      <c r="D316" s="66">
        <v>191</v>
      </c>
      <c r="E316" s="66">
        <v>299</v>
      </c>
      <c r="F316" s="67">
        <v>2233</v>
      </c>
      <c r="H316"/>
      <c r="I316"/>
      <c r="J316"/>
      <c r="K316"/>
      <c r="L316"/>
      <c r="M316"/>
      <c r="N316"/>
      <c r="O316"/>
      <c r="P316"/>
    </row>
    <row r="317" spans="1:16" s="3" customFormat="1" ht="14.45">
      <c r="A317" s="44" t="s">
        <v>135</v>
      </c>
      <c r="B317" s="69">
        <v>0.80609418282548473</v>
      </c>
      <c r="C317" s="70">
        <v>1164</v>
      </c>
      <c r="D317" s="70">
        <v>88</v>
      </c>
      <c r="E317" s="70">
        <v>192</v>
      </c>
      <c r="F317" s="71">
        <v>1444</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265</v>
      </c>
      <c r="C326" s="74">
        <v>0.87366818873668184</v>
      </c>
      <c r="D326" s="65">
        <v>8.3713850837138504E-2</v>
      </c>
      <c r="E326" s="74">
        <v>4.2617960426179602E-2</v>
      </c>
      <c r="F326" s="80">
        <v>1</v>
      </c>
      <c r="H326"/>
      <c r="I326"/>
      <c r="J326"/>
      <c r="K326"/>
      <c r="L326"/>
      <c r="M326"/>
      <c r="N326"/>
      <c r="O326"/>
      <c r="P326"/>
    </row>
    <row r="327" spans="1:16" s="3" customFormat="1" ht="14.45">
      <c r="A327"/>
      <c r="B327" s="78" t="s">
        <v>266</v>
      </c>
      <c r="C327" s="74">
        <v>0.85458612975391501</v>
      </c>
      <c r="D327" s="65">
        <v>6.2639821029082776E-2</v>
      </c>
      <c r="E327" s="74">
        <v>8.2774049217002238E-2</v>
      </c>
      <c r="F327" s="80">
        <v>2</v>
      </c>
      <c r="H327"/>
      <c r="I327"/>
      <c r="J327"/>
      <c r="K327"/>
      <c r="L327"/>
      <c r="M327"/>
      <c r="N327"/>
      <c r="O327"/>
      <c r="P327"/>
    </row>
    <row r="328" spans="1:16" s="3" customFormat="1" ht="14.45">
      <c r="A328"/>
      <c r="B328" s="78" t="s">
        <v>267</v>
      </c>
      <c r="C328" s="74">
        <v>0.83620689655172409</v>
      </c>
      <c r="D328" s="65">
        <v>6.8965517241379309E-2</v>
      </c>
      <c r="E328" s="74">
        <v>9.4827586206896547E-2</v>
      </c>
      <c r="F328" s="80">
        <v>3</v>
      </c>
      <c r="H328"/>
      <c r="I328"/>
      <c r="J328"/>
      <c r="K328"/>
      <c r="L328"/>
      <c r="M328"/>
      <c r="N328"/>
      <c r="O328"/>
      <c r="P328"/>
    </row>
    <row r="329" spans="1:16" s="3" customFormat="1" ht="14.45">
      <c r="A329"/>
      <c r="B329" s="78" t="s">
        <v>268</v>
      </c>
      <c r="C329" s="74">
        <v>0.82847896440129454</v>
      </c>
      <c r="D329" s="65">
        <v>3.3980582524271843E-2</v>
      </c>
      <c r="E329" s="74">
        <v>0.13754045307443366</v>
      </c>
      <c r="F329" s="80">
        <v>4</v>
      </c>
      <c r="H329"/>
      <c r="I329"/>
      <c r="J329"/>
      <c r="K329"/>
      <c r="L329"/>
      <c r="M329"/>
      <c r="N329"/>
      <c r="O329"/>
      <c r="P329"/>
    </row>
    <row r="330" spans="1:16" s="3" customFormat="1" ht="14.45">
      <c r="A330"/>
      <c r="B330" s="78" t="s">
        <v>269</v>
      </c>
      <c r="C330" s="74">
        <v>0.80609418282548473</v>
      </c>
      <c r="D330" s="65">
        <v>6.0941828254847646E-2</v>
      </c>
      <c r="E330" s="74">
        <v>0.1329639889196676</v>
      </c>
      <c r="F330" s="80">
        <v>5</v>
      </c>
      <c r="H330"/>
      <c r="I330"/>
      <c r="J330"/>
      <c r="K330"/>
      <c r="L330"/>
      <c r="M330"/>
      <c r="N330"/>
      <c r="O330"/>
      <c r="P330"/>
    </row>
    <row r="331" spans="1:16" s="3" customFormat="1" ht="14.45">
      <c r="A331"/>
      <c r="B331" s="78" t="s">
        <v>270</v>
      </c>
      <c r="C331" s="74">
        <v>0.79094412331406549</v>
      </c>
      <c r="D331" s="65">
        <v>9.1522157996146436E-2</v>
      </c>
      <c r="E331" s="74">
        <v>0.11753371868978806</v>
      </c>
      <c r="F331" s="80">
        <v>6</v>
      </c>
      <c r="H331"/>
      <c r="I331"/>
      <c r="J331"/>
      <c r="K331"/>
      <c r="L331"/>
      <c r="M331"/>
      <c r="N331"/>
      <c r="O331"/>
      <c r="P331"/>
    </row>
    <row r="332" spans="1:16" s="3" customFormat="1" ht="14.45">
      <c r="A332"/>
      <c r="B332" s="78" t="s">
        <v>271</v>
      </c>
      <c r="C332" s="74">
        <v>0.78236914600550966</v>
      </c>
      <c r="D332" s="65">
        <v>6.6115702479338845E-2</v>
      </c>
      <c r="E332" s="74">
        <v>0.15151515151515152</v>
      </c>
      <c r="F332" s="80">
        <v>7</v>
      </c>
      <c r="H332"/>
      <c r="I332"/>
      <c r="J332"/>
      <c r="K332"/>
      <c r="L332"/>
      <c r="M332"/>
      <c r="N332"/>
      <c r="O332"/>
      <c r="P332"/>
    </row>
    <row r="333" spans="1:16" s="3" customFormat="1" ht="14.45">
      <c r="A333"/>
      <c r="B333" s="78" t="s">
        <v>272</v>
      </c>
      <c r="C333" s="74">
        <v>0.78056426332288398</v>
      </c>
      <c r="D333" s="65">
        <v>8.5535154500671742E-2</v>
      </c>
      <c r="E333" s="74">
        <v>0.13390058217644424</v>
      </c>
      <c r="F333" s="80">
        <v>8</v>
      </c>
      <c r="H333"/>
      <c r="I333"/>
      <c r="J333"/>
      <c r="K333"/>
      <c r="L333"/>
      <c r="M333"/>
      <c r="N333"/>
      <c r="O333"/>
      <c r="P333"/>
    </row>
    <row r="334" spans="1:16" s="3" customFormat="1" ht="14.45">
      <c r="A334"/>
      <c r="B334" s="78" t="s">
        <v>273</v>
      </c>
      <c r="C334" s="74">
        <v>0.77097505668934241</v>
      </c>
      <c r="D334" s="65">
        <v>0.10430839002267574</v>
      </c>
      <c r="E334" s="74">
        <v>0.12471655328798185</v>
      </c>
      <c r="F334" s="80">
        <v>9</v>
      </c>
      <c r="H334"/>
      <c r="I334"/>
      <c r="J334"/>
      <c r="K334"/>
      <c r="L334"/>
      <c r="M334"/>
      <c r="N334"/>
      <c r="O334"/>
      <c r="P334"/>
    </row>
    <row r="335" spans="1:16" s="3" customFormat="1" ht="14.45">
      <c r="A335"/>
      <c r="B335" s="78" t="s">
        <v>274</v>
      </c>
      <c r="C335" s="74">
        <v>0.75773195876288657</v>
      </c>
      <c r="D335" s="65">
        <v>9.1494845360824736E-2</v>
      </c>
      <c r="E335" s="74">
        <v>0.15077319587628865</v>
      </c>
      <c r="F335" s="80">
        <v>10</v>
      </c>
      <c r="H335"/>
      <c r="I335"/>
      <c r="J335"/>
      <c r="K335"/>
      <c r="L335"/>
      <c r="M335"/>
      <c r="N335"/>
      <c r="O335"/>
      <c r="P335"/>
    </row>
    <row r="336" spans="1:16" s="3" customFormat="1" ht="14.45">
      <c r="A336"/>
      <c r="B336" s="78" t="s">
        <v>275</v>
      </c>
      <c r="C336" s="74">
        <v>0.75</v>
      </c>
      <c r="D336" s="65">
        <v>0.15154867256637169</v>
      </c>
      <c r="E336" s="74">
        <v>9.8451327433628319E-2</v>
      </c>
      <c r="F336" s="80">
        <v>11</v>
      </c>
      <c r="H336"/>
      <c r="I336"/>
      <c r="J336"/>
      <c r="K336"/>
      <c r="L336"/>
      <c r="M336"/>
      <c r="N336"/>
      <c r="O336"/>
      <c r="P336"/>
    </row>
    <row r="337" spans="1:16" s="3" customFormat="1" ht="14.45">
      <c r="A337"/>
      <c r="B337" s="78" t="s">
        <v>276</v>
      </c>
      <c r="C337" s="74">
        <v>0.74013157894736847</v>
      </c>
      <c r="D337" s="65">
        <v>0.12828947368421054</v>
      </c>
      <c r="E337" s="74">
        <v>0.13157894736842105</v>
      </c>
      <c r="F337" s="80">
        <v>12</v>
      </c>
      <c r="H337"/>
      <c r="I337"/>
      <c r="J337"/>
      <c r="K337"/>
      <c r="L337"/>
      <c r="M337"/>
      <c r="N337"/>
      <c r="O337"/>
      <c r="P337"/>
    </row>
    <row r="338" spans="1:16" s="3" customFormat="1" ht="14.45">
      <c r="A338"/>
      <c r="B338" s="78" t="s">
        <v>277</v>
      </c>
      <c r="C338" s="74">
        <v>0.70981210855949894</v>
      </c>
      <c r="D338" s="65">
        <v>0.16075156576200417</v>
      </c>
      <c r="E338" s="74">
        <v>0.12943632567849686</v>
      </c>
      <c r="F338" s="80">
        <v>13</v>
      </c>
      <c r="H338"/>
      <c r="I338"/>
      <c r="J338"/>
      <c r="K338"/>
      <c r="L338"/>
      <c r="M338"/>
      <c r="N338"/>
      <c r="O338"/>
      <c r="P338"/>
    </row>
    <row r="339" spans="1:16" s="3" customFormat="1" ht="14.45">
      <c r="A339"/>
      <c r="B339" s="78" t="s">
        <v>278</v>
      </c>
      <c r="C339" s="74">
        <v>0.68846153846153846</v>
      </c>
      <c r="D339" s="65">
        <v>0.16923076923076924</v>
      </c>
      <c r="E339" s="74">
        <v>0.1423076923076923</v>
      </c>
      <c r="F339" s="80">
        <v>14</v>
      </c>
      <c r="H339"/>
      <c r="I339"/>
      <c r="J339"/>
      <c r="K339"/>
      <c r="L339"/>
      <c r="M339"/>
      <c r="N339"/>
      <c r="O339"/>
      <c r="P339"/>
    </row>
    <row r="340" spans="1:16" s="3" customFormat="1" ht="14.45">
      <c r="A340"/>
      <c r="B340" s="78" t="s">
        <v>279</v>
      </c>
      <c r="C340" s="74">
        <v>0.61616161616161613</v>
      </c>
      <c r="D340" s="65">
        <v>0.19023569023569023</v>
      </c>
      <c r="E340" s="74">
        <v>0.19360269360269361</v>
      </c>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6148</v>
      </c>
      <c r="D352" s="26">
        <v>650</v>
      </c>
      <c r="E352" s="9">
        <v>1446</v>
      </c>
      <c r="F352" s="9">
        <v>8244</v>
      </c>
      <c r="H352"/>
      <c r="I352"/>
      <c r="J352"/>
      <c r="K352"/>
      <c r="L352"/>
      <c r="M352"/>
      <c r="N352"/>
      <c r="O352"/>
      <c r="P352"/>
    </row>
    <row r="353" spans="1:16" s="3" customFormat="1" ht="14.45">
      <c r="A353" s="55" t="s">
        <v>174</v>
      </c>
      <c r="B353" s="61"/>
      <c r="C353" s="26">
        <v>5890</v>
      </c>
      <c r="D353" s="26">
        <v>934</v>
      </c>
      <c r="E353" s="9">
        <v>1314</v>
      </c>
      <c r="F353" s="9">
        <v>8138</v>
      </c>
      <c r="H353"/>
      <c r="I353"/>
      <c r="J353"/>
      <c r="K353"/>
      <c r="L353"/>
      <c r="M353"/>
      <c r="N353"/>
      <c r="O353"/>
      <c r="P353"/>
    </row>
    <row r="354" spans="1:16" s="3" customFormat="1" ht="14.45">
      <c r="A354" s="55" t="s">
        <v>175</v>
      </c>
      <c r="B354" s="61"/>
      <c r="C354" s="26">
        <v>5064</v>
      </c>
      <c r="D354" s="26">
        <v>474</v>
      </c>
      <c r="E354" s="9">
        <v>840</v>
      </c>
      <c r="F354" s="9">
        <v>6378</v>
      </c>
      <c r="H354"/>
      <c r="I354"/>
      <c r="J354"/>
      <c r="K354"/>
      <c r="L354"/>
      <c r="M354"/>
      <c r="N354"/>
      <c r="O354"/>
      <c r="P354"/>
    </row>
    <row r="355" spans="1:16" s="3" customFormat="1" ht="14.45">
      <c r="A355" s="56" t="s">
        <v>176</v>
      </c>
      <c r="B355" s="62"/>
      <c r="C355" s="53">
        <v>5073</v>
      </c>
      <c r="D355" s="53">
        <v>824</v>
      </c>
      <c r="E355" s="52">
        <v>847</v>
      </c>
      <c r="F355" s="52">
        <v>6744</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280</v>
      </c>
      <c r="B361" s="63"/>
      <c r="C361" s="45">
        <v>0.74575448811256673</v>
      </c>
      <c r="D361" s="45">
        <v>7.8845220766618151E-2</v>
      </c>
      <c r="E361" s="110">
        <v>0.17540029112081515</v>
      </c>
      <c r="F361" s="9"/>
      <c r="H361"/>
      <c r="I361"/>
      <c r="J361"/>
      <c r="K361"/>
      <c r="L361"/>
      <c r="M361"/>
      <c r="N361"/>
      <c r="O361"/>
      <c r="P361"/>
    </row>
    <row r="362" spans="1:16" s="3" customFormat="1" ht="14.45">
      <c r="A362" s="55" t="s">
        <v>281</v>
      </c>
      <c r="B362" s="63"/>
      <c r="C362" s="45">
        <v>0.72376505283853532</v>
      </c>
      <c r="D362" s="45">
        <v>0.11477021381174736</v>
      </c>
      <c r="E362" s="110">
        <v>0.16146473334971737</v>
      </c>
      <c r="F362" s="9"/>
      <c r="H362"/>
      <c r="I362"/>
      <c r="J362"/>
      <c r="K362"/>
      <c r="L362"/>
      <c r="M362"/>
      <c r="N362"/>
      <c r="O362"/>
      <c r="P362"/>
    </row>
    <row r="363" spans="1:16" s="3" customFormat="1" ht="14.45">
      <c r="A363" s="55" t="s">
        <v>282</v>
      </c>
      <c r="B363" s="63"/>
      <c r="C363" s="45">
        <v>0.79397930385700843</v>
      </c>
      <c r="D363" s="45">
        <v>7.4317968015051736E-2</v>
      </c>
      <c r="E363" s="110">
        <v>0.13170272812793979</v>
      </c>
      <c r="F363" s="9"/>
      <c r="H363"/>
      <c r="I363"/>
      <c r="J363"/>
      <c r="K363"/>
      <c r="L363"/>
      <c r="M363"/>
      <c r="N363"/>
      <c r="O363"/>
      <c r="P363"/>
    </row>
    <row r="364" spans="1:16" s="3" customFormat="1" ht="14.45">
      <c r="A364" s="56" t="s">
        <v>283</v>
      </c>
      <c r="B364" s="64"/>
      <c r="C364" s="54">
        <v>0.75222419928825623</v>
      </c>
      <c r="D364" s="54">
        <v>0.12218268090154211</v>
      </c>
      <c r="E364" s="111">
        <v>0.12559311981020166</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22263</v>
      </c>
      <c r="D376" s="26">
        <v>2896</v>
      </c>
      <c r="E376" s="26">
        <v>4469</v>
      </c>
      <c r="F376" s="9">
        <v>29628</v>
      </c>
      <c r="H376"/>
      <c r="I376"/>
      <c r="J376"/>
      <c r="K376"/>
      <c r="L376"/>
      <c r="M376"/>
      <c r="N376"/>
      <c r="O376"/>
      <c r="P376"/>
    </row>
    <row r="377" spans="1:16" s="3" customFormat="1" ht="14.45">
      <c r="A377" s="55" t="s">
        <v>183</v>
      </c>
      <c r="B377" s="61"/>
      <c r="C377" s="26">
        <v>6115</v>
      </c>
      <c r="D377" s="26">
        <v>851</v>
      </c>
      <c r="E377" s="26">
        <v>1506</v>
      </c>
      <c r="F377" s="9">
        <v>8472</v>
      </c>
      <c r="H377"/>
      <c r="I377"/>
      <c r="J377"/>
      <c r="K377"/>
      <c r="L377"/>
      <c r="M377"/>
      <c r="N377"/>
      <c r="O377"/>
      <c r="P377"/>
    </row>
    <row r="378" spans="1:16" s="3" customFormat="1" ht="14.45">
      <c r="A378" s="55" t="s">
        <v>184</v>
      </c>
      <c r="B378" s="61"/>
      <c r="C378" s="26">
        <v>9340</v>
      </c>
      <c r="D378" s="26">
        <v>1293</v>
      </c>
      <c r="E378" s="26">
        <v>2214</v>
      </c>
      <c r="F378" s="9">
        <v>12847</v>
      </c>
      <c r="H378"/>
      <c r="I378"/>
      <c r="J378"/>
      <c r="K378"/>
      <c r="L378"/>
      <c r="M378"/>
      <c r="N378"/>
      <c r="O378"/>
      <c r="P378"/>
    </row>
    <row r="379" spans="1:16" s="3" customFormat="1" ht="14.45">
      <c r="A379" s="55" t="s">
        <v>185</v>
      </c>
      <c r="B379" s="61"/>
      <c r="C379" s="26">
        <v>2290</v>
      </c>
      <c r="D379" s="26">
        <v>144</v>
      </c>
      <c r="E379" s="26">
        <v>161</v>
      </c>
      <c r="F379" s="9">
        <v>2595</v>
      </c>
      <c r="H379"/>
      <c r="I379"/>
      <c r="J379"/>
      <c r="K379"/>
      <c r="L379"/>
      <c r="M379"/>
      <c r="N379"/>
      <c r="O379"/>
      <c r="P379"/>
    </row>
    <row r="380" spans="1:16" s="3" customFormat="1" ht="14.45">
      <c r="A380" s="55" t="s">
        <v>186</v>
      </c>
      <c r="B380" s="61"/>
      <c r="C380" s="26">
        <v>4341</v>
      </c>
      <c r="D380" s="26">
        <v>566</v>
      </c>
      <c r="E380" s="26">
        <v>792</v>
      </c>
      <c r="F380" s="9">
        <v>5699</v>
      </c>
      <c r="H380"/>
      <c r="I380"/>
      <c r="J380"/>
      <c r="K380"/>
      <c r="L380"/>
      <c r="M380"/>
      <c r="N380"/>
      <c r="O380"/>
      <c r="P380"/>
    </row>
    <row r="381" spans="1:16" s="3" customFormat="1" ht="14.45">
      <c r="A381" s="55" t="s">
        <v>187</v>
      </c>
      <c r="B381" s="61"/>
      <c r="C381" s="26">
        <v>3371</v>
      </c>
      <c r="D381" s="26">
        <v>525</v>
      </c>
      <c r="E381" s="26">
        <v>830</v>
      </c>
      <c r="F381" s="9">
        <v>4726</v>
      </c>
      <c r="H381"/>
      <c r="I381"/>
      <c r="J381"/>
      <c r="K381"/>
      <c r="L381"/>
      <c r="M381"/>
      <c r="N381"/>
      <c r="O381"/>
      <c r="P381"/>
    </row>
    <row r="382" spans="1:16" s="3" customFormat="1" ht="14.45">
      <c r="A382" s="55" t="s">
        <v>188</v>
      </c>
      <c r="B382" s="61"/>
      <c r="C382" s="26">
        <v>4519</v>
      </c>
      <c r="D382" s="26">
        <v>431</v>
      </c>
      <c r="E382" s="26">
        <v>379</v>
      </c>
      <c r="F382" s="9">
        <v>5329</v>
      </c>
      <c r="H382"/>
      <c r="I382"/>
      <c r="J382"/>
      <c r="K382"/>
      <c r="L382"/>
      <c r="M382"/>
      <c r="N382"/>
      <c r="O382"/>
      <c r="P382"/>
    </row>
    <row r="383" spans="1:16" s="3" customFormat="1" ht="14.45">
      <c r="A383" s="56" t="s">
        <v>189</v>
      </c>
      <c r="B383" s="62"/>
      <c r="C383" s="53">
        <v>1128</v>
      </c>
      <c r="D383" s="53">
        <v>240</v>
      </c>
      <c r="E383" s="53">
        <v>370</v>
      </c>
      <c r="F383" s="52">
        <v>1738</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284</v>
      </c>
      <c r="B388" s="63"/>
      <c r="C388" s="45">
        <v>0.75141757796678821</v>
      </c>
      <c r="D388" s="45">
        <v>9.7745375995679756E-2</v>
      </c>
      <c r="E388" s="110">
        <v>0.15083704603753206</v>
      </c>
      <c r="F388"/>
      <c r="H388"/>
      <c r="I388"/>
      <c r="J388"/>
      <c r="K388"/>
      <c r="L388"/>
      <c r="M388"/>
      <c r="N388"/>
      <c r="O388"/>
      <c r="P388"/>
    </row>
    <row r="389" spans="1:16" s="3" customFormat="1" ht="14.45">
      <c r="A389" s="55" t="s">
        <v>285</v>
      </c>
      <c r="B389" s="63"/>
      <c r="C389" s="45">
        <v>0.72178942398489143</v>
      </c>
      <c r="D389" s="45">
        <v>0.10044853635505194</v>
      </c>
      <c r="E389" s="110">
        <v>0.17776203966005666</v>
      </c>
      <c r="F389"/>
      <c r="H389"/>
      <c r="I389"/>
      <c r="J389"/>
      <c r="K389"/>
      <c r="L389"/>
      <c r="M389"/>
      <c r="N389"/>
      <c r="O389"/>
      <c r="P389"/>
    </row>
    <row r="390" spans="1:16" s="3" customFormat="1" ht="14.45">
      <c r="A390" s="55" t="s">
        <v>286</v>
      </c>
      <c r="B390" s="63"/>
      <c r="C390" s="45">
        <v>0.72701798085156066</v>
      </c>
      <c r="D390" s="45">
        <v>0.1006460652292364</v>
      </c>
      <c r="E390" s="110">
        <v>0.17233595391920292</v>
      </c>
      <c r="F390"/>
      <c r="H390"/>
      <c r="I390"/>
      <c r="J390"/>
      <c r="K390"/>
      <c r="L390"/>
      <c r="M390"/>
      <c r="N390"/>
      <c r="O390"/>
      <c r="P390"/>
    </row>
    <row r="391" spans="1:16" ht="14.45">
      <c r="A391" s="55" t="s">
        <v>287</v>
      </c>
      <c r="B391" s="63"/>
      <c r="C391" s="45">
        <v>0.88246628131021199</v>
      </c>
      <c r="D391" s="45">
        <v>5.5491329479768786E-2</v>
      </c>
      <c r="E391" s="110">
        <v>6.2042389210019269E-2</v>
      </c>
    </row>
    <row r="392" spans="1:16" ht="14.45">
      <c r="A392" s="55" t="s">
        <v>288</v>
      </c>
      <c r="B392" s="63"/>
      <c r="C392" s="45">
        <v>0.76171258115458851</v>
      </c>
      <c r="D392" s="45">
        <v>9.9315669415686966E-2</v>
      </c>
      <c r="E392" s="110">
        <v>0.13897174942972451</v>
      </c>
    </row>
    <row r="393" spans="1:16" ht="14.45">
      <c r="A393" s="55" t="s">
        <v>289</v>
      </c>
      <c r="B393" s="63"/>
      <c r="C393" s="45">
        <v>0.71328819297503177</v>
      </c>
      <c r="D393" s="45">
        <v>0.11108760050782904</v>
      </c>
      <c r="E393" s="110">
        <v>0.17562420651713923</v>
      </c>
    </row>
    <row r="394" spans="1:16" ht="14.45">
      <c r="A394" s="55" t="s">
        <v>290</v>
      </c>
      <c r="B394" s="63"/>
      <c r="C394" s="45">
        <v>0.84800150121974105</v>
      </c>
      <c r="D394" s="45">
        <v>8.087821354850816E-2</v>
      </c>
      <c r="E394" s="110">
        <v>7.1120285231750804E-2</v>
      </c>
    </row>
    <row r="395" spans="1:16" ht="14.45">
      <c r="A395" s="56" t="s">
        <v>291</v>
      </c>
      <c r="B395" s="64"/>
      <c r="C395" s="54">
        <v>0.64902186421173758</v>
      </c>
      <c r="D395" s="54">
        <v>0.13808975834292289</v>
      </c>
      <c r="E395" s="111">
        <v>0.21288837744533948</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395690</v>
      </c>
      <c r="C405" s="86"/>
      <c r="D405" s="87"/>
    </row>
    <row r="406" spans="1:5" ht="14.45">
      <c r="A406" s="81" t="s">
        <v>202</v>
      </c>
      <c r="B406" s="82">
        <v>392074</v>
      </c>
      <c r="C406" s="83" t="s">
        <v>45</v>
      </c>
      <c r="D406" s="95">
        <v>1.0092227487668144</v>
      </c>
    </row>
    <row r="407" spans="1:5" ht="14.45">
      <c r="A407" s="88" t="s">
        <v>203</v>
      </c>
      <c r="B407" s="89">
        <v>388970</v>
      </c>
      <c r="C407" s="25"/>
      <c r="D407" s="116"/>
    </row>
    <row r="408" spans="1:5" ht="14.45">
      <c r="A408" s="81" t="s">
        <v>204</v>
      </c>
      <c r="B408" s="82">
        <v>387444</v>
      </c>
      <c r="C408" s="83" t="s">
        <v>46</v>
      </c>
      <c r="D408" s="95">
        <v>1.0039386337122267</v>
      </c>
    </row>
    <row r="409" spans="1:5" ht="14.45">
      <c r="A409" s="88" t="s">
        <v>203</v>
      </c>
      <c r="B409" s="89">
        <v>389892</v>
      </c>
      <c r="C409" s="25"/>
      <c r="D409" s="90"/>
    </row>
    <row r="410" spans="1:5" ht="14.45">
      <c r="A410" s="91" t="s">
        <v>205</v>
      </c>
      <c r="B410" s="92">
        <v>386193</v>
      </c>
      <c r="C410" s="93" t="s">
        <v>47</v>
      </c>
      <c r="D410" s="94">
        <v>1.0095781124981551</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816</v>
      </c>
      <c r="C416" s="106">
        <v>721</v>
      </c>
      <c r="D416" s="25" t="s">
        <v>45</v>
      </c>
      <c r="E416" s="117">
        <v>0.88357843137254899</v>
      </c>
    </row>
    <row r="417" spans="1:5" ht="14.45">
      <c r="A417" t="s">
        <v>46</v>
      </c>
      <c r="B417" s="106">
        <v>869</v>
      </c>
      <c r="C417" s="106">
        <v>755</v>
      </c>
      <c r="D417" s="25" t="s">
        <v>46</v>
      </c>
      <c r="E417" s="117">
        <v>0.86881472957422323</v>
      </c>
    </row>
    <row r="418" spans="1:5" ht="14.45">
      <c r="A418" s="44" t="s">
        <v>47</v>
      </c>
      <c r="B418" s="107">
        <v>784</v>
      </c>
      <c r="C418" s="107">
        <v>724</v>
      </c>
      <c r="D418" s="93" t="s">
        <v>47</v>
      </c>
      <c r="E418" s="118">
        <v>0.92346938775510201</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28" priority="1" operator="equal">
      <formula>"SUPPRESSED"</formula>
    </cfRule>
  </conditionalFormatting>
  <dataValidations count="1">
    <dataValidation type="list" allowBlank="1" showInputMessage="1" showErrorMessage="1" sqref="E442" xr:uid="{F070A7FE-0B97-4191-9531-121236F3E4FB}">
      <formula1>#REF!</formula1>
    </dataValidation>
  </dataValidations>
  <hyperlinks>
    <hyperlink ref="A1" location="Contents!A1" display="Return to contents page" xr:uid="{586A7A63-B5EB-4848-8B05-46E224A5B9FA}"/>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F44F9-3695-403A-AA1A-FCC94E528C30}">
  <sheetPr codeName="Sheet17">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5378</v>
      </c>
      <c r="D1" s="125"/>
      <c r="I1" s="124" t="s">
        <v>1664</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849</v>
      </c>
      <c r="D6" s="26">
        <v>139</v>
      </c>
      <c r="E6" s="9">
        <v>348</v>
      </c>
      <c r="F6" s="9">
        <v>1336</v>
      </c>
    </row>
    <row r="7" spans="1:16" ht="14.45">
      <c r="A7" s="6" t="s">
        <v>43</v>
      </c>
      <c r="B7" s="25" t="s">
        <v>42</v>
      </c>
      <c r="C7" s="26">
        <v>842</v>
      </c>
      <c r="D7" s="26">
        <v>124</v>
      </c>
      <c r="E7" s="9">
        <v>347</v>
      </c>
      <c r="F7" s="9">
        <v>1313</v>
      </c>
    </row>
    <row r="8" spans="1:16" ht="14.45">
      <c r="A8" s="6" t="s">
        <v>44</v>
      </c>
      <c r="B8" s="25" t="s">
        <v>42</v>
      </c>
      <c r="C8" s="26">
        <v>788</v>
      </c>
      <c r="D8" s="26">
        <v>4807</v>
      </c>
      <c r="E8" s="9">
        <v>336</v>
      </c>
      <c r="F8" s="9">
        <v>1273</v>
      </c>
    </row>
    <row r="9" spans="1:16" ht="14.45">
      <c r="A9" s="6" t="s">
        <v>45</v>
      </c>
      <c r="B9" s="25" t="s">
        <v>42</v>
      </c>
      <c r="C9" s="26">
        <v>875</v>
      </c>
      <c r="D9" s="26">
        <v>131</v>
      </c>
      <c r="E9" s="9">
        <v>330</v>
      </c>
      <c r="F9" s="9">
        <v>1336</v>
      </c>
    </row>
    <row r="10" spans="1:16" ht="14.45">
      <c r="A10" s="6" t="s">
        <v>46</v>
      </c>
      <c r="B10" s="25" t="s">
        <v>42</v>
      </c>
      <c r="C10" s="26">
        <v>838</v>
      </c>
      <c r="D10" s="26">
        <v>97</v>
      </c>
      <c r="E10" s="9">
        <v>302</v>
      </c>
      <c r="F10" s="9">
        <v>1237</v>
      </c>
    </row>
    <row r="11" spans="1:16" ht="14.45">
      <c r="A11" s="13" t="s">
        <v>47</v>
      </c>
      <c r="B11" s="21" t="s">
        <v>42</v>
      </c>
      <c r="C11" s="22">
        <v>713</v>
      </c>
      <c r="D11" s="22">
        <v>146</v>
      </c>
      <c r="E11" s="14">
        <v>275</v>
      </c>
      <c r="F11" s="14">
        <v>1134</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1336</v>
      </c>
      <c r="C16" s="119">
        <v>0.63547904191616766</v>
      </c>
      <c r="D16" s="119">
        <v>0.10404191616766467</v>
      </c>
      <c r="E16" s="119">
        <v>0.26047904191616766</v>
      </c>
      <c r="F16" s="9">
        <v>1336</v>
      </c>
      <c r="H16"/>
      <c r="I16"/>
      <c r="J16"/>
      <c r="K16"/>
      <c r="L16"/>
      <c r="M16"/>
      <c r="N16"/>
      <c r="O16"/>
      <c r="P16"/>
    </row>
    <row r="17" spans="1:16" s="3" customFormat="1" ht="14.45">
      <c r="A17" s="6" t="s">
        <v>43</v>
      </c>
      <c r="B17" s="27">
        <v>1313</v>
      </c>
      <c r="C17" s="119">
        <v>0.64127951256664129</v>
      </c>
      <c r="D17" s="119">
        <v>9.4440213252094438E-2</v>
      </c>
      <c r="E17" s="119">
        <v>0.26428027418126426</v>
      </c>
      <c r="F17" s="9">
        <v>1313</v>
      </c>
      <c r="H17"/>
      <c r="I17"/>
      <c r="J17"/>
      <c r="K17"/>
      <c r="L17"/>
      <c r="M17"/>
      <c r="N17"/>
      <c r="O17"/>
      <c r="P17"/>
    </row>
    <row r="18" spans="1:16" s="3" customFormat="1" ht="14.45">
      <c r="A18" s="6" t="s">
        <v>44</v>
      </c>
      <c r="B18" s="27">
        <v>1273</v>
      </c>
      <c r="C18" s="119">
        <v>0.6190102120974077</v>
      </c>
      <c r="D18" s="119">
        <v>0.11704634721131187</v>
      </c>
      <c r="E18" s="119">
        <v>0.26394344069128045</v>
      </c>
      <c r="F18" s="9">
        <v>1273</v>
      </c>
      <c r="H18"/>
      <c r="I18"/>
      <c r="J18"/>
      <c r="K18"/>
      <c r="L18"/>
      <c r="M18"/>
      <c r="N18"/>
      <c r="O18"/>
      <c r="P18"/>
    </row>
    <row r="19" spans="1:16" s="3" customFormat="1" ht="14.45">
      <c r="A19" s="6" t="s">
        <v>45</v>
      </c>
      <c r="B19" s="27">
        <v>1336</v>
      </c>
      <c r="C19" s="119">
        <v>0.65494011976047906</v>
      </c>
      <c r="D19" s="119">
        <v>9.8053892215568858E-2</v>
      </c>
      <c r="E19" s="119">
        <v>0.2470059880239521</v>
      </c>
      <c r="F19" s="9">
        <v>1336</v>
      </c>
      <c r="H19"/>
      <c r="I19"/>
      <c r="J19"/>
      <c r="K19"/>
      <c r="L19"/>
      <c r="M19"/>
      <c r="N19"/>
      <c r="O19"/>
      <c r="P19"/>
    </row>
    <row r="20" spans="1:16" s="3" customFormat="1" ht="14.45">
      <c r="A20" s="6" t="s">
        <v>46</v>
      </c>
      <c r="B20" s="27">
        <v>1237</v>
      </c>
      <c r="C20" s="119">
        <v>0.67744543249797895</v>
      </c>
      <c r="D20" s="119">
        <v>7.8415521422797091E-2</v>
      </c>
      <c r="E20" s="119">
        <v>0.24413904607922393</v>
      </c>
      <c r="F20" s="9">
        <v>1237</v>
      </c>
      <c r="H20"/>
      <c r="I20"/>
      <c r="J20"/>
      <c r="K20"/>
      <c r="L20"/>
      <c r="M20"/>
      <c r="N20"/>
      <c r="O20"/>
      <c r="P20"/>
    </row>
    <row r="21" spans="1:16" s="3" customFormat="1" ht="14.45">
      <c r="A21" s="13" t="s">
        <v>47</v>
      </c>
      <c r="B21" s="23">
        <v>1134</v>
      </c>
      <c r="C21" s="120">
        <v>0.62874779541446213</v>
      </c>
      <c r="D21" s="120">
        <v>0.12874779541446207</v>
      </c>
      <c r="E21" s="120">
        <v>0.24250440917107582</v>
      </c>
      <c r="F21" s="14">
        <v>1134</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2675</v>
      </c>
      <c r="D31" s="26">
        <v>460</v>
      </c>
      <c r="E31" s="9">
        <v>265</v>
      </c>
      <c r="F31" s="9">
        <v>3400</v>
      </c>
      <c r="H31"/>
      <c r="I31"/>
      <c r="J31"/>
      <c r="K31"/>
      <c r="L31"/>
      <c r="M31"/>
      <c r="N31"/>
      <c r="O31"/>
      <c r="P31"/>
    </row>
    <row r="32" spans="1:16" s="3" customFormat="1" ht="14.45">
      <c r="A32" s="6" t="s">
        <v>46</v>
      </c>
      <c r="B32" s="25" t="s">
        <v>52</v>
      </c>
      <c r="C32" s="26">
        <v>3735</v>
      </c>
      <c r="D32" s="26">
        <v>338</v>
      </c>
      <c r="E32" s="9">
        <v>297</v>
      </c>
      <c r="F32" s="9">
        <v>4370</v>
      </c>
      <c r="H32"/>
      <c r="I32"/>
      <c r="J32"/>
      <c r="K32"/>
      <c r="L32"/>
      <c r="M32"/>
      <c r="N32"/>
      <c r="O32"/>
      <c r="P32"/>
    </row>
    <row r="33" spans="1:16" s="3" customFormat="1" ht="14.45">
      <c r="A33" s="13" t="s">
        <v>47</v>
      </c>
      <c r="B33" s="21" t="s">
        <v>52</v>
      </c>
      <c r="C33" s="22">
        <v>2387</v>
      </c>
      <c r="D33" s="22">
        <v>239</v>
      </c>
      <c r="E33" s="14">
        <v>218</v>
      </c>
      <c r="F33" s="14">
        <v>2844</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3400</v>
      </c>
      <c r="C37" s="45">
        <v>0.78676470588235292</v>
      </c>
      <c r="D37" s="45">
        <v>0.13529411764705881</v>
      </c>
      <c r="E37" s="45">
        <v>7.7941176470588236E-2</v>
      </c>
      <c r="F37" s="9">
        <v>3400</v>
      </c>
      <c r="H37"/>
      <c r="I37"/>
      <c r="J37"/>
      <c r="K37"/>
      <c r="L37"/>
      <c r="M37"/>
      <c r="N37"/>
      <c r="O37"/>
      <c r="P37"/>
    </row>
    <row r="38" spans="1:16" s="3" customFormat="1" ht="14.45">
      <c r="A38" s="6" t="s">
        <v>46</v>
      </c>
      <c r="B38" s="27">
        <v>4370</v>
      </c>
      <c r="C38" s="45">
        <v>0.85469107551487411</v>
      </c>
      <c r="D38" s="45">
        <v>7.7345537757437077E-2</v>
      </c>
      <c r="E38" s="45">
        <v>6.7963386727688785E-2</v>
      </c>
      <c r="F38" s="9">
        <v>4370</v>
      </c>
      <c r="H38"/>
      <c r="I38"/>
      <c r="J38"/>
      <c r="K38"/>
      <c r="L38"/>
      <c r="M38"/>
      <c r="N38"/>
      <c r="O38"/>
      <c r="P38"/>
    </row>
    <row r="39" spans="1:16" s="3" customFormat="1" ht="14.45">
      <c r="A39" s="13" t="s">
        <v>47</v>
      </c>
      <c r="B39" s="23">
        <v>2844</v>
      </c>
      <c r="C39" s="48">
        <v>0.83931082981715888</v>
      </c>
      <c r="D39" s="48">
        <v>8.40365682137834E-2</v>
      </c>
      <c r="E39" s="48">
        <v>7.6652601969057668E-2</v>
      </c>
      <c r="F39" s="14">
        <v>2844</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86</v>
      </c>
      <c r="D46" s="26">
        <v>0</v>
      </c>
      <c r="E46" s="9">
        <v>0</v>
      </c>
      <c r="F46" s="9">
        <v>86</v>
      </c>
      <c r="H46"/>
      <c r="I46"/>
      <c r="J46"/>
      <c r="K46"/>
      <c r="L46"/>
      <c r="M46"/>
      <c r="N46"/>
      <c r="O46"/>
      <c r="P46"/>
    </row>
    <row r="47" spans="1:16" s="3" customFormat="1" ht="14.45">
      <c r="A47" s="6"/>
      <c r="B47" s="25" t="s">
        <v>55</v>
      </c>
      <c r="C47" s="26">
        <v>99</v>
      </c>
      <c r="D47" s="26">
        <v>19</v>
      </c>
      <c r="E47" s="9">
        <v>1</v>
      </c>
      <c r="F47" s="9">
        <v>119</v>
      </c>
      <c r="H47"/>
      <c r="I47"/>
      <c r="J47"/>
      <c r="K47"/>
      <c r="L47"/>
      <c r="M47"/>
      <c r="N47"/>
      <c r="O47"/>
      <c r="P47"/>
    </row>
    <row r="48" spans="1:16" s="3" customFormat="1" ht="14.45">
      <c r="A48" s="6"/>
      <c r="B48" s="25" t="s">
        <v>56</v>
      </c>
      <c r="C48" s="26">
        <v>914</v>
      </c>
      <c r="D48" s="26">
        <v>94</v>
      </c>
      <c r="E48" s="9">
        <v>60</v>
      </c>
      <c r="F48" s="9">
        <v>1068</v>
      </c>
      <c r="H48"/>
      <c r="I48"/>
      <c r="J48"/>
      <c r="K48"/>
      <c r="L48"/>
      <c r="M48"/>
      <c r="N48"/>
      <c r="O48"/>
      <c r="P48"/>
    </row>
    <row r="49" spans="1:16" s="3" customFormat="1" ht="14.45">
      <c r="A49" s="6"/>
      <c r="B49" s="25" t="s">
        <v>57</v>
      </c>
      <c r="C49" s="26">
        <v>523</v>
      </c>
      <c r="D49" s="26">
        <v>119</v>
      </c>
      <c r="E49" s="9">
        <v>64</v>
      </c>
      <c r="F49" s="9">
        <v>706</v>
      </c>
      <c r="H49"/>
      <c r="I49"/>
      <c r="J49"/>
      <c r="K49"/>
      <c r="L49"/>
      <c r="M49"/>
      <c r="N49"/>
      <c r="O49"/>
      <c r="P49"/>
    </row>
    <row r="50" spans="1:16" s="3" customFormat="1" ht="14.45">
      <c r="A50" s="6"/>
      <c r="B50" s="25" t="s">
        <v>58</v>
      </c>
      <c r="C50" s="26">
        <v>698</v>
      </c>
      <c r="D50" s="26">
        <v>190</v>
      </c>
      <c r="E50" s="9">
        <v>103</v>
      </c>
      <c r="F50" s="9">
        <v>991</v>
      </c>
      <c r="H50"/>
      <c r="I50"/>
      <c r="J50"/>
      <c r="K50"/>
      <c r="L50"/>
      <c r="M50"/>
      <c r="N50"/>
      <c r="O50"/>
      <c r="P50"/>
    </row>
    <row r="51" spans="1:16" s="3" customFormat="1" ht="14.45">
      <c r="A51" s="6"/>
      <c r="B51" s="25" t="s">
        <v>59</v>
      </c>
      <c r="C51" s="26">
        <v>355</v>
      </c>
      <c r="D51" s="26">
        <v>38</v>
      </c>
      <c r="E51" s="9">
        <v>37</v>
      </c>
      <c r="F51" s="9">
        <v>430</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614</v>
      </c>
      <c r="D53" s="26">
        <v>0</v>
      </c>
      <c r="E53" s="9">
        <v>0</v>
      </c>
      <c r="F53" s="9">
        <v>614</v>
      </c>
      <c r="H53"/>
      <c r="I53"/>
      <c r="J53"/>
      <c r="K53"/>
      <c r="L53"/>
      <c r="M53"/>
      <c r="N53"/>
      <c r="O53"/>
      <c r="P53"/>
    </row>
    <row r="54" spans="1:16" s="3" customFormat="1" ht="14.45">
      <c r="A54" s="6"/>
      <c r="B54" s="25" t="s">
        <v>55</v>
      </c>
      <c r="C54" s="26">
        <v>152</v>
      </c>
      <c r="D54" s="26">
        <v>4</v>
      </c>
      <c r="E54" s="9">
        <v>4</v>
      </c>
      <c r="F54" s="9">
        <v>160</v>
      </c>
      <c r="H54"/>
      <c r="I54"/>
      <c r="J54"/>
      <c r="K54"/>
      <c r="L54"/>
      <c r="M54"/>
      <c r="N54"/>
      <c r="O54"/>
      <c r="P54"/>
    </row>
    <row r="55" spans="1:16" s="3" customFormat="1" ht="14.45">
      <c r="A55" s="6"/>
      <c r="B55" s="25" t="s">
        <v>56</v>
      </c>
      <c r="C55" s="26">
        <v>1115</v>
      </c>
      <c r="D55" s="26">
        <v>81</v>
      </c>
      <c r="E55" s="9">
        <v>46</v>
      </c>
      <c r="F55" s="9">
        <v>1242</v>
      </c>
      <c r="H55"/>
      <c r="I55"/>
      <c r="J55"/>
      <c r="K55"/>
      <c r="L55"/>
      <c r="M55"/>
      <c r="N55"/>
      <c r="O55"/>
      <c r="P55"/>
    </row>
    <row r="56" spans="1:16" s="3" customFormat="1" ht="14.45">
      <c r="A56" s="6"/>
      <c r="B56" s="25" t="s">
        <v>57</v>
      </c>
      <c r="C56" s="26">
        <v>519</v>
      </c>
      <c r="D56" s="26">
        <v>105</v>
      </c>
      <c r="E56" s="9">
        <v>89</v>
      </c>
      <c r="F56" s="9">
        <v>713</v>
      </c>
      <c r="H56"/>
      <c r="I56"/>
      <c r="J56"/>
      <c r="K56"/>
      <c r="L56"/>
      <c r="M56"/>
      <c r="N56"/>
      <c r="O56"/>
      <c r="P56"/>
    </row>
    <row r="57" spans="1:16" s="3" customFormat="1" ht="14.45">
      <c r="A57" s="6"/>
      <c r="B57" s="25" t="s">
        <v>58</v>
      </c>
      <c r="C57" s="26">
        <v>901</v>
      </c>
      <c r="D57" s="26">
        <v>110</v>
      </c>
      <c r="E57" s="9">
        <v>122</v>
      </c>
      <c r="F57" s="9">
        <v>1133</v>
      </c>
      <c r="H57"/>
      <c r="I57"/>
      <c r="J57"/>
      <c r="K57"/>
      <c r="L57"/>
      <c r="M57"/>
      <c r="N57"/>
      <c r="O57"/>
      <c r="P57"/>
    </row>
    <row r="58" spans="1:16" s="3" customFormat="1" ht="14.45">
      <c r="A58" s="6"/>
      <c r="B58" s="25" t="s">
        <v>59</v>
      </c>
      <c r="C58" s="26">
        <v>434</v>
      </c>
      <c r="D58" s="26">
        <v>38</v>
      </c>
      <c r="E58" s="9">
        <v>36</v>
      </c>
      <c r="F58" s="9">
        <v>508</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64</v>
      </c>
      <c r="D60" s="34">
        <v>2</v>
      </c>
      <c r="E60" s="33">
        <v>0</v>
      </c>
      <c r="F60" s="33">
        <v>66</v>
      </c>
      <c r="H60"/>
      <c r="I60"/>
      <c r="J60"/>
      <c r="K60"/>
      <c r="L60"/>
      <c r="M60"/>
      <c r="N60"/>
      <c r="O60"/>
      <c r="P60"/>
    </row>
    <row r="61" spans="1:16" s="3" customFormat="1" ht="14.45">
      <c r="A61" s="31"/>
      <c r="B61" s="32" t="s">
        <v>55</v>
      </c>
      <c r="C61" s="34">
        <v>59</v>
      </c>
      <c r="D61" s="34">
        <v>26</v>
      </c>
      <c r="E61" s="33">
        <v>0</v>
      </c>
      <c r="F61" s="33">
        <v>85</v>
      </c>
      <c r="H61"/>
      <c r="I61"/>
      <c r="J61"/>
      <c r="K61"/>
      <c r="L61"/>
      <c r="M61"/>
      <c r="N61"/>
      <c r="O61"/>
      <c r="P61"/>
    </row>
    <row r="62" spans="1:16" s="3" customFormat="1" ht="14.45">
      <c r="A62" s="31"/>
      <c r="B62" s="32" t="s">
        <v>56</v>
      </c>
      <c r="C62" s="34">
        <v>509</v>
      </c>
      <c r="D62" s="34">
        <v>77</v>
      </c>
      <c r="E62" s="33">
        <v>36</v>
      </c>
      <c r="F62" s="33">
        <v>622</v>
      </c>
      <c r="H62"/>
      <c r="I62"/>
      <c r="J62"/>
      <c r="K62"/>
      <c r="L62"/>
      <c r="M62"/>
      <c r="N62"/>
      <c r="O62"/>
      <c r="P62"/>
    </row>
    <row r="63" spans="1:16" s="3" customFormat="1" ht="14.45">
      <c r="A63" s="31"/>
      <c r="B63" s="32" t="s">
        <v>57</v>
      </c>
      <c r="C63" s="34">
        <v>517</v>
      </c>
      <c r="D63" s="34">
        <v>53</v>
      </c>
      <c r="E63" s="33">
        <v>47</v>
      </c>
      <c r="F63" s="33">
        <v>617</v>
      </c>
      <c r="H63"/>
      <c r="I63"/>
      <c r="J63"/>
      <c r="K63"/>
      <c r="L63"/>
      <c r="M63"/>
      <c r="N63"/>
      <c r="O63"/>
      <c r="P63"/>
    </row>
    <row r="64" spans="1:16" s="3" customFormat="1" ht="14.45">
      <c r="A64" s="31"/>
      <c r="B64" s="32" t="s">
        <v>58</v>
      </c>
      <c r="C64" s="34">
        <v>908</v>
      </c>
      <c r="D64" s="34">
        <v>49</v>
      </c>
      <c r="E64" s="33">
        <v>87</v>
      </c>
      <c r="F64" s="33">
        <v>1044</v>
      </c>
      <c r="H64"/>
      <c r="I64"/>
      <c r="J64"/>
      <c r="K64"/>
      <c r="L64"/>
      <c r="M64"/>
      <c r="N64"/>
      <c r="O64"/>
      <c r="P64"/>
    </row>
    <row r="65" spans="1:16" s="3" customFormat="1" ht="14.45">
      <c r="A65" s="13"/>
      <c r="B65" s="21" t="s">
        <v>59</v>
      </c>
      <c r="C65" s="22">
        <v>330</v>
      </c>
      <c r="D65" s="22">
        <v>32</v>
      </c>
      <c r="E65" s="14">
        <v>48</v>
      </c>
      <c r="F65" s="14">
        <v>410</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1665</v>
      </c>
      <c r="C71" s="45">
        <v>1</v>
      </c>
      <c r="D71" s="45">
        <v>0</v>
      </c>
      <c r="E71" s="110">
        <v>0</v>
      </c>
      <c r="F71" s="46"/>
      <c r="H71"/>
      <c r="I71"/>
      <c r="J71"/>
      <c r="K71"/>
      <c r="L71"/>
      <c r="M71"/>
      <c r="N71"/>
      <c r="O71"/>
      <c r="P71"/>
    </row>
    <row r="72" spans="1:16" s="3" customFormat="1" ht="14.45">
      <c r="A72" s="6"/>
      <c r="B72" s="36" t="s">
        <v>1666</v>
      </c>
      <c r="C72" s="45">
        <v>0.83193277310924374</v>
      </c>
      <c r="D72" s="45">
        <v>0.15966386554621848</v>
      </c>
      <c r="E72" s="110">
        <v>8.4033613445378148E-3</v>
      </c>
      <c r="F72" s="46"/>
      <c r="H72"/>
      <c r="I72"/>
      <c r="J72"/>
      <c r="K72"/>
      <c r="L72"/>
      <c r="M72"/>
      <c r="N72"/>
      <c r="O72"/>
      <c r="P72"/>
    </row>
    <row r="73" spans="1:16" s="3" customFormat="1" ht="14.45">
      <c r="A73" s="6"/>
      <c r="B73" s="36" t="s">
        <v>1667</v>
      </c>
      <c r="C73" s="45">
        <v>0.85580524344569286</v>
      </c>
      <c r="D73" s="45">
        <v>8.8014981273408247E-2</v>
      </c>
      <c r="E73" s="110">
        <v>5.6179775280898875E-2</v>
      </c>
      <c r="F73" s="46"/>
      <c r="H73"/>
      <c r="I73"/>
      <c r="J73"/>
      <c r="K73"/>
      <c r="L73"/>
      <c r="M73"/>
      <c r="N73"/>
      <c r="O73"/>
      <c r="P73"/>
    </row>
    <row r="74" spans="1:16" s="3" customFormat="1" ht="14.45">
      <c r="A74" s="6"/>
      <c r="B74" s="36" t="s">
        <v>1668</v>
      </c>
      <c r="C74" s="45">
        <v>0.74079320113314451</v>
      </c>
      <c r="D74" s="45">
        <v>0.16855524079320114</v>
      </c>
      <c r="E74" s="110">
        <v>9.0651558073654395E-2</v>
      </c>
      <c r="F74" s="46"/>
      <c r="H74"/>
      <c r="I74"/>
      <c r="J74"/>
      <c r="K74"/>
      <c r="L74"/>
      <c r="M74"/>
      <c r="N74"/>
      <c r="O74"/>
      <c r="P74"/>
    </row>
    <row r="75" spans="1:16" s="3" customFormat="1" ht="14.45">
      <c r="A75" s="6"/>
      <c r="B75" s="36" t="s">
        <v>1669</v>
      </c>
      <c r="C75" s="45">
        <v>0.70433905146316855</v>
      </c>
      <c r="D75" s="45">
        <v>0.19172552976791121</v>
      </c>
      <c r="E75" s="110">
        <v>0.10393541876892028</v>
      </c>
      <c r="F75" s="46"/>
      <c r="H75"/>
      <c r="I75"/>
      <c r="J75"/>
      <c r="K75"/>
      <c r="L75"/>
      <c r="M75"/>
      <c r="N75"/>
      <c r="O75"/>
      <c r="P75"/>
    </row>
    <row r="76" spans="1:16" s="3" customFormat="1" ht="14.45">
      <c r="A76" s="6"/>
      <c r="B76" s="36" t="s">
        <v>1670</v>
      </c>
      <c r="C76" s="45">
        <v>0.82558139534883723</v>
      </c>
      <c r="D76" s="45">
        <v>8.8372093023255813E-2</v>
      </c>
      <c r="E76" s="110">
        <v>8.6046511627906982E-2</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1671</v>
      </c>
      <c r="C78" s="45">
        <v>1</v>
      </c>
      <c r="D78" s="45">
        <v>0</v>
      </c>
      <c r="E78" s="110">
        <v>0</v>
      </c>
      <c r="F78" s="46"/>
      <c r="H78"/>
      <c r="I78"/>
      <c r="J78"/>
      <c r="K78"/>
      <c r="L78"/>
      <c r="M78"/>
      <c r="N78"/>
      <c r="O78"/>
      <c r="P78"/>
    </row>
    <row r="79" spans="1:16" s="3" customFormat="1" ht="14.45">
      <c r="A79" s="6"/>
      <c r="B79" s="36" t="s">
        <v>1672</v>
      </c>
      <c r="C79" s="45">
        <v>0.95</v>
      </c>
      <c r="D79" s="45">
        <v>2.5000000000000001E-2</v>
      </c>
      <c r="E79" s="110">
        <v>2.5000000000000001E-2</v>
      </c>
      <c r="F79" s="46"/>
      <c r="H79"/>
      <c r="I79"/>
      <c r="J79"/>
      <c r="K79"/>
      <c r="L79"/>
      <c r="M79"/>
      <c r="N79"/>
      <c r="O79"/>
      <c r="P79"/>
    </row>
    <row r="80" spans="1:16" s="3" customFormat="1" ht="14.45">
      <c r="A80" s="6"/>
      <c r="B80" s="36" t="s">
        <v>1673</v>
      </c>
      <c r="C80" s="45">
        <v>0.89774557165861513</v>
      </c>
      <c r="D80" s="45">
        <v>6.5217391304347824E-2</v>
      </c>
      <c r="E80" s="110">
        <v>3.7037037037037035E-2</v>
      </c>
      <c r="F80" s="46"/>
      <c r="H80"/>
      <c r="I80"/>
      <c r="J80"/>
      <c r="K80"/>
      <c r="L80"/>
      <c r="M80"/>
      <c r="N80"/>
      <c r="O80"/>
      <c r="P80"/>
    </row>
    <row r="81" spans="1:16" s="3" customFormat="1" ht="14.45">
      <c r="A81" s="6"/>
      <c r="B81" s="36" t="s">
        <v>1674</v>
      </c>
      <c r="C81" s="45">
        <v>0.72791023842917246</v>
      </c>
      <c r="D81" s="45">
        <v>0.14726507713884993</v>
      </c>
      <c r="E81" s="110">
        <v>0.12482468443197756</v>
      </c>
      <c r="F81" s="46"/>
      <c r="H81"/>
      <c r="I81"/>
      <c r="J81"/>
      <c r="K81"/>
      <c r="L81"/>
      <c r="M81"/>
      <c r="N81"/>
      <c r="O81"/>
      <c r="P81"/>
    </row>
    <row r="82" spans="1:16" s="3" customFormat="1" ht="14.45">
      <c r="A82" s="6"/>
      <c r="B82" s="36" t="s">
        <v>1675</v>
      </c>
      <c r="C82" s="45">
        <v>0.79523389232127095</v>
      </c>
      <c r="D82" s="45">
        <v>9.7087378640776698E-2</v>
      </c>
      <c r="E82" s="110">
        <v>0.10767872903795234</v>
      </c>
      <c r="F82" s="46"/>
      <c r="H82"/>
      <c r="I82"/>
      <c r="J82"/>
      <c r="K82"/>
      <c r="L82"/>
      <c r="M82"/>
      <c r="N82"/>
      <c r="O82"/>
      <c r="P82"/>
    </row>
    <row r="83" spans="1:16" s="3" customFormat="1" ht="14.45">
      <c r="A83" s="6"/>
      <c r="B83" s="36" t="s">
        <v>1676</v>
      </c>
      <c r="C83" s="45">
        <v>0.85433070866141736</v>
      </c>
      <c r="D83" s="45">
        <v>7.4803149606299218E-2</v>
      </c>
      <c r="E83" s="110">
        <v>7.0866141732283464E-2</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1677</v>
      </c>
      <c r="C85" s="47">
        <v>0.96969696969696972</v>
      </c>
      <c r="D85" s="47">
        <v>3.0303030303030304E-2</v>
      </c>
      <c r="E85" s="112">
        <v>0</v>
      </c>
      <c r="F85" s="46"/>
      <c r="H85"/>
      <c r="I85"/>
      <c r="J85"/>
      <c r="K85"/>
      <c r="L85"/>
      <c r="M85"/>
      <c r="N85"/>
      <c r="O85"/>
      <c r="P85"/>
    </row>
    <row r="86" spans="1:16" s="3" customFormat="1" ht="14.45">
      <c r="A86" s="31"/>
      <c r="B86" s="38" t="s">
        <v>1678</v>
      </c>
      <c r="C86" s="47">
        <v>0.69411764705882351</v>
      </c>
      <c r="D86" s="47">
        <v>0.30588235294117649</v>
      </c>
      <c r="E86" s="112">
        <v>0</v>
      </c>
      <c r="F86" s="46"/>
      <c r="H86"/>
      <c r="I86"/>
      <c r="J86"/>
      <c r="K86"/>
      <c r="L86"/>
      <c r="M86"/>
      <c r="N86"/>
      <c r="O86"/>
      <c r="P86"/>
    </row>
    <row r="87" spans="1:16" s="3" customFormat="1" ht="14.45">
      <c r="A87" s="31"/>
      <c r="B87" s="38" t="s">
        <v>1679</v>
      </c>
      <c r="C87" s="47">
        <v>0.81832797427652737</v>
      </c>
      <c r="D87" s="47">
        <v>0.12379421221864952</v>
      </c>
      <c r="E87" s="112">
        <v>5.7877813504823149E-2</v>
      </c>
      <c r="F87" s="46"/>
      <c r="H87"/>
      <c r="I87"/>
      <c r="J87"/>
      <c r="K87"/>
      <c r="L87"/>
      <c r="M87"/>
      <c r="N87"/>
      <c r="O87"/>
      <c r="P87"/>
    </row>
    <row r="88" spans="1:16" s="3" customFormat="1" ht="14.45">
      <c r="A88" s="31"/>
      <c r="B88" s="38" t="s">
        <v>1680</v>
      </c>
      <c r="C88" s="47">
        <v>0.83792544570502436</v>
      </c>
      <c r="D88" s="47">
        <v>8.5899513776337116E-2</v>
      </c>
      <c r="E88" s="112">
        <v>7.6175040518638576E-2</v>
      </c>
      <c r="F88" s="46"/>
      <c r="H88"/>
      <c r="I88"/>
      <c r="J88"/>
      <c r="K88"/>
      <c r="L88"/>
      <c r="M88"/>
      <c r="N88"/>
      <c r="O88"/>
      <c r="P88"/>
    </row>
    <row r="89" spans="1:16" s="3" customFormat="1" ht="14.45">
      <c r="A89" s="31"/>
      <c r="B89" s="38" t="s">
        <v>1681</v>
      </c>
      <c r="C89" s="47">
        <v>0.86973180076628354</v>
      </c>
      <c r="D89" s="47">
        <v>4.6934865900383142E-2</v>
      </c>
      <c r="E89" s="112">
        <v>8.3333333333333329E-2</v>
      </c>
      <c r="F89" s="46"/>
      <c r="H89"/>
      <c r="I89"/>
      <c r="J89"/>
      <c r="K89"/>
      <c r="L89"/>
      <c r="M89"/>
      <c r="N89"/>
      <c r="O89"/>
      <c r="P89"/>
    </row>
    <row r="90" spans="1:16" s="3" customFormat="1" ht="14.45">
      <c r="A90" s="13"/>
      <c r="B90" s="72" t="s">
        <v>1682</v>
      </c>
      <c r="C90" s="48">
        <v>0.80487804878048785</v>
      </c>
      <c r="D90" s="48">
        <v>7.8048780487804878E-2</v>
      </c>
      <c r="E90" s="113">
        <v>0.11707317073170732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12</v>
      </c>
      <c r="F99" s="50">
        <v>5.7971014492753624E-2</v>
      </c>
      <c r="H99"/>
      <c r="I99"/>
      <c r="J99"/>
      <c r="K99"/>
      <c r="L99"/>
      <c r="M99"/>
      <c r="N99"/>
      <c r="O99"/>
      <c r="P99"/>
    </row>
    <row r="100" spans="1:16" s="3" customFormat="1" ht="14.45">
      <c r="A100" t="s">
        <v>81</v>
      </c>
      <c r="B100"/>
      <c r="C100"/>
      <c r="D100"/>
      <c r="E100" s="34">
        <v>37</v>
      </c>
      <c r="F100" s="47">
        <v>0.17874396135265699</v>
      </c>
      <c r="H100"/>
      <c r="I100"/>
      <c r="J100"/>
      <c r="K100"/>
      <c r="L100"/>
      <c r="M100"/>
      <c r="N100"/>
      <c r="O100"/>
      <c r="P100"/>
    </row>
    <row r="101" spans="1:16" s="3" customFormat="1" ht="14.45">
      <c r="A101" t="s">
        <v>82</v>
      </c>
      <c r="B101"/>
      <c r="C101"/>
      <c r="D101"/>
      <c r="E101" s="34">
        <v>85</v>
      </c>
      <c r="F101" s="47">
        <v>0.41062801932367149</v>
      </c>
      <c r="H101"/>
      <c r="I101"/>
      <c r="J101"/>
      <c r="K101"/>
      <c r="L101"/>
      <c r="M101"/>
      <c r="N101"/>
      <c r="O101"/>
      <c r="P101"/>
    </row>
    <row r="102" spans="1:16" s="3" customFormat="1" ht="14.45">
      <c r="A102" t="s">
        <v>83</v>
      </c>
      <c r="B102"/>
      <c r="C102"/>
      <c r="D102"/>
      <c r="E102" s="34">
        <v>65</v>
      </c>
      <c r="F102" s="47">
        <v>0.3140096618357488</v>
      </c>
      <c r="H102"/>
      <c r="I102"/>
      <c r="J102"/>
      <c r="K102"/>
      <c r="L102"/>
      <c r="M102"/>
      <c r="N102"/>
      <c r="O102"/>
      <c r="P102"/>
    </row>
    <row r="103" spans="1:16" s="3" customFormat="1" ht="14.45">
      <c r="A103" s="44" t="s">
        <v>84</v>
      </c>
      <c r="B103" s="44"/>
      <c r="C103" s="44"/>
      <c r="D103" s="44"/>
      <c r="E103" s="22">
        <v>8</v>
      </c>
      <c r="F103" s="48">
        <v>3.864734299516908E-2</v>
      </c>
      <c r="H103"/>
      <c r="I103"/>
      <c r="J103"/>
      <c r="K103"/>
      <c r="L103"/>
      <c r="M103"/>
      <c r="N103"/>
      <c r="O103"/>
      <c r="P103"/>
    </row>
    <row r="104" spans="1:16" s="3" customFormat="1" ht="14.45">
      <c r="A104"/>
      <c r="B104"/>
      <c r="C104"/>
      <c r="D104"/>
      <c r="E104" s="40">
        <v>207</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490</v>
      </c>
      <c r="D115" s="26">
        <v>98</v>
      </c>
      <c r="E115" s="9">
        <v>125</v>
      </c>
      <c r="F115" s="9">
        <v>713</v>
      </c>
      <c r="H115"/>
      <c r="I115"/>
      <c r="J115"/>
      <c r="K115"/>
      <c r="L115"/>
      <c r="M115"/>
      <c r="N115"/>
      <c r="O115"/>
      <c r="P115"/>
    </row>
    <row r="116" spans="1:16" s="3" customFormat="1" ht="14.45">
      <c r="A116" s="6" t="s">
        <v>43</v>
      </c>
      <c r="B116" s="25" t="s">
        <v>42</v>
      </c>
      <c r="C116" s="26">
        <v>488</v>
      </c>
      <c r="D116" s="26">
        <v>126</v>
      </c>
      <c r="E116" s="9">
        <v>122</v>
      </c>
      <c r="F116" s="9">
        <v>736</v>
      </c>
      <c r="H116"/>
      <c r="I116"/>
      <c r="J116"/>
      <c r="K116"/>
      <c r="L116"/>
      <c r="M116"/>
      <c r="N116"/>
      <c r="O116"/>
      <c r="P116"/>
    </row>
    <row r="117" spans="1:16" s="3" customFormat="1" ht="14.45">
      <c r="A117" s="6" t="s">
        <v>44</v>
      </c>
      <c r="B117" s="25" t="s">
        <v>42</v>
      </c>
      <c r="C117" s="26">
        <v>525</v>
      </c>
      <c r="D117" s="26">
        <v>82</v>
      </c>
      <c r="E117" s="9">
        <v>117</v>
      </c>
      <c r="F117" s="9">
        <v>724</v>
      </c>
      <c r="H117"/>
      <c r="I117"/>
      <c r="J117"/>
      <c r="K117"/>
      <c r="L117"/>
      <c r="M117"/>
      <c r="N117"/>
      <c r="O117"/>
      <c r="P117"/>
    </row>
    <row r="118" spans="1:16" s="3" customFormat="1" ht="14.45">
      <c r="A118" s="6" t="s">
        <v>45</v>
      </c>
      <c r="B118" s="25" t="s">
        <v>42</v>
      </c>
      <c r="C118" s="26">
        <v>531</v>
      </c>
      <c r="D118" s="26">
        <v>98</v>
      </c>
      <c r="E118" s="9">
        <v>132</v>
      </c>
      <c r="F118" s="9">
        <v>761</v>
      </c>
      <c r="H118"/>
      <c r="I118"/>
      <c r="J118"/>
      <c r="K118"/>
      <c r="L118"/>
      <c r="M118"/>
      <c r="N118"/>
      <c r="O118"/>
      <c r="P118"/>
    </row>
    <row r="119" spans="1:16" s="3" customFormat="1" ht="14.45">
      <c r="A119" s="6" t="s">
        <v>46</v>
      </c>
      <c r="B119" s="25" t="s">
        <v>42</v>
      </c>
      <c r="C119" s="26">
        <v>541</v>
      </c>
      <c r="D119" s="26">
        <v>90</v>
      </c>
      <c r="E119" s="9">
        <v>136</v>
      </c>
      <c r="F119" s="9">
        <v>767</v>
      </c>
      <c r="H119"/>
      <c r="I119"/>
      <c r="J119"/>
      <c r="K119"/>
      <c r="L119"/>
      <c r="M119"/>
      <c r="N119"/>
      <c r="O119"/>
      <c r="P119"/>
    </row>
    <row r="120" spans="1:16" s="3" customFormat="1" ht="14.45">
      <c r="A120" s="13" t="s">
        <v>47</v>
      </c>
      <c r="B120" s="21" t="s">
        <v>42</v>
      </c>
      <c r="C120" s="22">
        <v>520</v>
      </c>
      <c r="D120" s="22">
        <v>122</v>
      </c>
      <c r="E120" s="14">
        <v>119</v>
      </c>
      <c r="F120" s="14">
        <v>761</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713</v>
      </c>
      <c r="C124" s="45">
        <v>0.68723702664796638</v>
      </c>
      <c r="D124" s="45">
        <v>0.13744740532959326</v>
      </c>
      <c r="E124" s="45">
        <v>0.17531556802244039</v>
      </c>
      <c r="F124" s="9">
        <v>713</v>
      </c>
      <c r="H124"/>
      <c r="I124"/>
      <c r="J124"/>
      <c r="K124"/>
      <c r="L124"/>
      <c r="M124"/>
      <c r="N124"/>
      <c r="O124"/>
      <c r="P124"/>
    </row>
    <row r="125" spans="1:16" s="3" customFormat="1" ht="14.45">
      <c r="A125" s="6" t="s">
        <v>43</v>
      </c>
      <c r="B125" s="27">
        <v>736</v>
      </c>
      <c r="C125" s="45">
        <v>0.66304347826086951</v>
      </c>
      <c r="D125" s="45">
        <v>0.17119565217391305</v>
      </c>
      <c r="E125" s="45">
        <v>0.16576086956521738</v>
      </c>
      <c r="F125" s="9">
        <v>736</v>
      </c>
      <c r="H125"/>
      <c r="I125"/>
      <c r="J125"/>
      <c r="K125"/>
      <c r="L125"/>
      <c r="M125"/>
      <c r="N125"/>
      <c r="O125"/>
      <c r="P125"/>
    </row>
    <row r="126" spans="1:16" s="3" customFormat="1" ht="14.45">
      <c r="A126" s="6" t="s">
        <v>44</v>
      </c>
      <c r="B126" s="27">
        <v>724</v>
      </c>
      <c r="C126" s="45">
        <v>0.72513812154696133</v>
      </c>
      <c r="D126" s="45">
        <v>0.1132596685082873</v>
      </c>
      <c r="E126" s="45">
        <v>0.16160220994475138</v>
      </c>
      <c r="F126" s="9">
        <v>724</v>
      </c>
      <c r="H126"/>
      <c r="I126"/>
      <c r="J126"/>
      <c r="K126"/>
      <c r="L126"/>
      <c r="M126"/>
      <c r="N126"/>
      <c r="O126"/>
      <c r="P126"/>
    </row>
    <row r="127" spans="1:16" s="3" customFormat="1" ht="14.45">
      <c r="A127" s="6" t="s">
        <v>45</v>
      </c>
      <c r="B127" s="27">
        <v>761</v>
      </c>
      <c r="C127" s="45">
        <v>0.69776609724047312</v>
      </c>
      <c r="D127" s="45">
        <v>0.1287779237844941</v>
      </c>
      <c r="E127" s="45">
        <v>0.17345597897503284</v>
      </c>
      <c r="F127" s="9">
        <v>761</v>
      </c>
      <c r="H127"/>
      <c r="I127"/>
      <c r="J127"/>
      <c r="K127"/>
      <c r="L127"/>
      <c r="M127"/>
      <c r="N127"/>
      <c r="O127"/>
      <c r="P127"/>
    </row>
    <row r="128" spans="1:16" s="3" customFormat="1" ht="14.45">
      <c r="A128" s="6" t="s">
        <v>46</v>
      </c>
      <c r="B128" s="27">
        <v>767</v>
      </c>
      <c r="C128" s="45">
        <v>0.70534550195567147</v>
      </c>
      <c r="D128" s="45">
        <v>0.11734028683181226</v>
      </c>
      <c r="E128" s="45">
        <v>0.17731421121251631</v>
      </c>
      <c r="F128" s="9">
        <v>767</v>
      </c>
      <c r="H128"/>
      <c r="I128"/>
      <c r="J128"/>
      <c r="K128"/>
      <c r="L128"/>
      <c r="M128"/>
      <c r="N128"/>
      <c r="O128"/>
      <c r="P128"/>
    </row>
    <row r="129" spans="1:16" s="3" customFormat="1" ht="14.45">
      <c r="A129" s="13" t="s">
        <v>47</v>
      </c>
      <c r="B129" s="23">
        <v>761</v>
      </c>
      <c r="C129" s="48">
        <v>0.68331143232588698</v>
      </c>
      <c r="D129" s="48">
        <v>0.16031537450722733</v>
      </c>
      <c r="E129" s="48">
        <v>0.15637319316688567</v>
      </c>
      <c r="F129" s="14">
        <v>761</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547</v>
      </c>
      <c r="D142" s="26">
        <v>76</v>
      </c>
      <c r="E142" s="9">
        <v>74</v>
      </c>
      <c r="F142" s="9">
        <v>697</v>
      </c>
      <c r="H142"/>
      <c r="I142"/>
      <c r="J142"/>
      <c r="K142"/>
      <c r="L142"/>
      <c r="M142"/>
      <c r="N142"/>
      <c r="O142"/>
      <c r="P142"/>
    </row>
    <row r="143" spans="1:16" s="3" customFormat="1" ht="14.45">
      <c r="A143" s="6" t="s">
        <v>46</v>
      </c>
      <c r="B143" s="25" t="s">
        <v>87</v>
      </c>
      <c r="C143" s="26">
        <v>466</v>
      </c>
      <c r="D143" s="26">
        <v>55</v>
      </c>
      <c r="E143" s="9">
        <v>50</v>
      </c>
      <c r="F143" s="9">
        <v>571</v>
      </c>
      <c r="H143"/>
      <c r="I143"/>
      <c r="J143"/>
      <c r="K143"/>
      <c r="L143"/>
      <c r="M143"/>
      <c r="N143"/>
      <c r="O143"/>
      <c r="P143"/>
    </row>
    <row r="144" spans="1:16" s="3" customFormat="1" ht="14.45">
      <c r="A144" s="13" t="s">
        <v>47</v>
      </c>
      <c r="B144" s="21" t="s">
        <v>87</v>
      </c>
      <c r="C144" s="22">
        <v>573</v>
      </c>
      <c r="D144" s="22">
        <v>35</v>
      </c>
      <c r="E144" s="14">
        <v>31</v>
      </c>
      <c r="F144" s="14">
        <v>639</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697</v>
      </c>
      <c r="C148" s="45">
        <v>0.78479196556671449</v>
      </c>
      <c r="D148" s="45">
        <v>0.10903873744619799</v>
      </c>
      <c r="E148" s="45">
        <v>0.10616929698708752</v>
      </c>
      <c r="F148" s="9">
        <v>697</v>
      </c>
      <c r="H148"/>
      <c r="I148"/>
      <c r="J148"/>
      <c r="K148"/>
      <c r="L148"/>
      <c r="M148"/>
      <c r="N148"/>
      <c r="O148"/>
      <c r="P148"/>
    </row>
    <row r="149" spans="1:16" s="3" customFormat="1" ht="14.45">
      <c r="A149" s="6" t="s">
        <v>46</v>
      </c>
      <c r="B149" s="27">
        <v>571</v>
      </c>
      <c r="C149" s="45">
        <v>0.81611208406304725</v>
      </c>
      <c r="D149" s="45">
        <v>9.6322241681260939E-2</v>
      </c>
      <c r="E149" s="45">
        <v>8.7565674255691769E-2</v>
      </c>
      <c r="F149" s="9">
        <v>571</v>
      </c>
      <c r="H149"/>
      <c r="I149"/>
      <c r="J149"/>
      <c r="K149"/>
      <c r="L149"/>
      <c r="M149"/>
      <c r="N149"/>
      <c r="O149"/>
      <c r="P149"/>
    </row>
    <row r="150" spans="1:16" s="3" customFormat="1" ht="14.45">
      <c r="A150" s="13" t="s">
        <v>47</v>
      </c>
      <c r="B150" s="23">
        <v>639</v>
      </c>
      <c r="C150" s="48">
        <v>0.89671361502347413</v>
      </c>
      <c r="D150" s="48">
        <v>5.4773082942097026E-2</v>
      </c>
      <c r="E150" s="48">
        <v>4.8513302034428794E-2</v>
      </c>
      <c r="F150" s="14">
        <v>639</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v>75</v>
      </c>
      <c r="D158" s="26">
        <v>0</v>
      </c>
      <c r="E158" s="9">
        <v>2</v>
      </c>
      <c r="F158" s="9">
        <v>77</v>
      </c>
      <c r="H158"/>
      <c r="I158"/>
      <c r="J158"/>
      <c r="K158"/>
      <c r="L158"/>
      <c r="M158"/>
      <c r="N158"/>
      <c r="O158"/>
      <c r="P158"/>
    </row>
    <row r="159" spans="1:16" s="3" customFormat="1" ht="14.45">
      <c r="A159" s="6"/>
      <c r="B159" s="25" t="s">
        <v>57</v>
      </c>
      <c r="C159" s="26">
        <v>111</v>
      </c>
      <c r="D159" s="26">
        <v>4</v>
      </c>
      <c r="E159" s="9">
        <v>15</v>
      </c>
      <c r="F159" s="9">
        <v>130</v>
      </c>
      <c r="H159"/>
      <c r="I159"/>
      <c r="J159"/>
      <c r="K159"/>
      <c r="L159"/>
      <c r="M159"/>
      <c r="N159"/>
      <c r="O159"/>
      <c r="P159"/>
    </row>
    <row r="160" spans="1:16" s="3" customFormat="1" ht="14.45">
      <c r="A160" s="6"/>
      <c r="B160" s="25" t="s">
        <v>58</v>
      </c>
      <c r="C160" s="26">
        <v>268</v>
      </c>
      <c r="D160" s="26">
        <v>69</v>
      </c>
      <c r="E160" s="9">
        <v>44</v>
      </c>
      <c r="F160" s="9">
        <v>381</v>
      </c>
      <c r="H160"/>
      <c r="I160"/>
      <c r="J160"/>
      <c r="K160"/>
      <c r="L160"/>
      <c r="M160"/>
      <c r="N160"/>
      <c r="O160"/>
      <c r="P160"/>
    </row>
    <row r="161" spans="1:16" s="3" customFormat="1" ht="14.45">
      <c r="A161" s="6"/>
      <c r="B161" s="25" t="s">
        <v>59</v>
      </c>
      <c r="C161" s="26">
        <v>93</v>
      </c>
      <c r="D161" s="26">
        <v>3</v>
      </c>
      <c r="E161" s="9">
        <v>13</v>
      </c>
      <c r="F161" s="9">
        <v>109</v>
      </c>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v>89</v>
      </c>
      <c r="D164" s="26">
        <v>3</v>
      </c>
      <c r="E164" s="9">
        <v>4</v>
      </c>
      <c r="F164" s="9">
        <v>96</v>
      </c>
      <c r="H164"/>
      <c r="I164"/>
      <c r="J164"/>
      <c r="K164"/>
      <c r="L164"/>
      <c r="M164"/>
      <c r="N164"/>
      <c r="O164"/>
      <c r="P164"/>
    </row>
    <row r="165" spans="1:16" s="3" customFormat="1" ht="14.45">
      <c r="A165" s="6"/>
      <c r="B165" s="25" t="s">
        <v>57</v>
      </c>
      <c r="C165" s="26">
        <v>104</v>
      </c>
      <c r="D165" s="26">
        <v>17</v>
      </c>
      <c r="E165" s="9">
        <v>6</v>
      </c>
      <c r="F165" s="9">
        <v>127</v>
      </c>
      <c r="H165"/>
      <c r="I165"/>
      <c r="J165"/>
      <c r="K165"/>
      <c r="L165"/>
      <c r="M165"/>
      <c r="N165"/>
      <c r="O165"/>
      <c r="P165"/>
    </row>
    <row r="166" spans="1:16" s="3" customFormat="1" ht="14.45">
      <c r="A166" s="6"/>
      <c r="B166" s="25" t="s">
        <v>58</v>
      </c>
      <c r="C166" s="26">
        <v>187</v>
      </c>
      <c r="D166" s="26">
        <v>22</v>
      </c>
      <c r="E166" s="9">
        <v>28</v>
      </c>
      <c r="F166" s="9">
        <v>237</v>
      </c>
      <c r="H166"/>
      <c r="I166"/>
      <c r="J166"/>
      <c r="K166"/>
      <c r="L166"/>
      <c r="M166"/>
      <c r="N166"/>
      <c r="O166"/>
      <c r="P166"/>
    </row>
    <row r="167" spans="1:16" s="3" customFormat="1" ht="14.45">
      <c r="A167" s="6"/>
      <c r="B167" s="25" t="s">
        <v>59</v>
      </c>
      <c r="C167" s="26">
        <v>65</v>
      </c>
      <c r="D167" s="26">
        <v>13</v>
      </c>
      <c r="E167" s="9">
        <v>9</v>
      </c>
      <c r="F167" s="9">
        <v>87</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v>67</v>
      </c>
      <c r="D170" s="34">
        <v>3</v>
      </c>
      <c r="E170" s="33">
        <v>7</v>
      </c>
      <c r="F170" s="33">
        <v>77</v>
      </c>
      <c r="H170"/>
      <c r="I170"/>
      <c r="J170"/>
      <c r="K170"/>
      <c r="L170"/>
      <c r="M170"/>
      <c r="N170"/>
      <c r="O170"/>
      <c r="P170"/>
    </row>
    <row r="171" spans="1:16" s="3" customFormat="1" ht="14.45">
      <c r="A171" s="114" t="s">
        <v>47</v>
      </c>
      <c r="B171" s="32" t="s">
        <v>57</v>
      </c>
      <c r="C171" s="34">
        <v>200</v>
      </c>
      <c r="D171" s="34">
        <v>12</v>
      </c>
      <c r="E171" s="33">
        <v>9</v>
      </c>
      <c r="F171" s="33">
        <v>221</v>
      </c>
      <c r="H171"/>
      <c r="I171"/>
      <c r="J171"/>
      <c r="K171"/>
      <c r="L171"/>
      <c r="M171"/>
      <c r="N171"/>
      <c r="O171"/>
      <c r="P171"/>
    </row>
    <row r="172" spans="1:16" s="3" customFormat="1" ht="14.45">
      <c r="A172" s="114" t="s">
        <v>47</v>
      </c>
      <c r="B172" s="32" t="s">
        <v>58</v>
      </c>
      <c r="C172" s="34">
        <v>212</v>
      </c>
      <c r="D172" s="34">
        <v>20</v>
      </c>
      <c r="E172" s="33">
        <v>7</v>
      </c>
      <c r="F172" s="33">
        <v>239</v>
      </c>
      <c r="H172"/>
      <c r="I172"/>
      <c r="J172"/>
      <c r="K172"/>
      <c r="L172"/>
      <c r="M172"/>
      <c r="N172"/>
      <c r="O172"/>
      <c r="P172"/>
    </row>
    <row r="173" spans="1:16" s="3" customFormat="1" ht="14.45">
      <c r="A173" s="115" t="s">
        <v>47</v>
      </c>
      <c r="B173" s="21" t="s">
        <v>59</v>
      </c>
      <c r="C173" s="22">
        <v>74</v>
      </c>
      <c r="D173" s="22">
        <v>0</v>
      </c>
      <c r="E173" s="14">
        <v>8</v>
      </c>
      <c r="F173" s="14">
        <v>82</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1683</v>
      </c>
      <c r="C180" s="45">
        <v>0.97402597402597402</v>
      </c>
      <c r="D180" s="45">
        <v>0</v>
      </c>
      <c r="E180" s="110">
        <v>2.5974025974025976E-2</v>
      </c>
      <c r="F180" s="9"/>
      <c r="H180"/>
      <c r="I180"/>
      <c r="J180"/>
      <c r="K180"/>
      <c r="L180"/>
      <c r="M180"/>
      <c r="N180"/>
      <c r="O180"/>
      <c r="P180"/>
    </row>
    <row r="181" spans="1:16" s="3" customFormat="1" ht="14.45">
      <c r="A181" s="6"/>
      <c r="B181" s="36" t="s">
        <v>378</v>
      </c>
      <c r="C181" s="45">
        <v>0.85384615384615381</v>
      </c>
      <c r="D181" s="45">
        <v>3.0769230769230771E-2</v>
      </c>
      <c r="E181" s="110">
        <v>0.11538461538461539</v>
      </c>
      <c r="F181" s="9"/>
      <c r="H181"/>
      <c r="I181"/>
      <c r="J181"/>
      <c r="K181"/>
      <c r="L181"/>
      <c r="M181"/>
      <c r="N181"/>
      <c r="O181"/>
      <c r="P181"/>
    </row>
    <row r="182" spans="1:16" s="3" customFormat="1" ht="14.45">
      <c r="A182" s="6"/>
      <c r="B182" s="36" t="s">
        <v>1684</v>
      </c>
      <c r="C182" s="45">
        <v>0.70341207349081369</v>
      </c>
      <c r="D182" s="45">
        <v>0.18110236220472442</v>
      </c>
      <c r="E182" s="110">
        <v>0.11548556430446194</v>
      </c>
      <c r="F182" s="9"/>
      <c r="H182"/>
      <c r="I182"/>
      <c r="J182"/>
      <c r="K182"/>
      <c r="L182"/>
      <c r="M182"/>
      <c r="N182"/>
      <c r="O182"/>
      <c r="P182"/>
    </row>
    <row r="183" spans="1:16" s="3" customFormat="1" ht="14.45">
      <c r="A183" s="6"/>
      <c r="B183" s="36" t="s">
        <v>961</v>
      </c>
      <c r="C183" s="45">
        <v>0.85321100917431192</v>
      </c>
      <c r="D183" s="45">
        <v>2.7522935779816515E-2</v>
      </c>
      <c r="E183" s="110">
        <v>0.11926605504587157</v>
      </c>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1685</v>
      </c>
      <c r="C186" s="45">
        <v>0.92708333333333337</v>
      </c>
      <c r="D186" s="45">
        <v>3.125E-2</v>
      </c>
      <c r="E186" s="110">
        <v>4.1666666666666664E-2</v>
      </c>
      <c r="F186" s="9"/>
      <c r="H186"/>
      <c r="I186"/>
      <c r="J186"/>
      <c r="K186"/>
      <c r="L186"/>
      <c r="M186"/>
      <c r="N186"/>
      <c r="O186"/>
      <c r="P186"/>
    </row>
    <row r="187" spans="1:16" s="3" customFormat="1" ht="14.45">
      <c r="A187" s="6"/>
      <c r="B187" s="36" t="s">
        <v>1686</v>
      </c>
      <c r="C187" s="45">
        <v>0.81889763779527558</v>
      </c>
      <c r="D187" s="45">
        <v>0.13385826771653545</v>
      </c>
      <c r="E187" s="110">
        <v>4.7244094488188976E-2</v>
      </c>
      <c r="F187" s="9"/>
      <c r="H187"/>
      <c r="I187"/>
      <c r="J187"/>
      <c r="K187"/>
      <c r="L187"/>
      <c r="M187"/>
      <c r="N187"/>
      <c r="O187"/>
      <c r="P187"/>
    </row>
    <row r="188" spans="1:16" s="3" customFormat="1" ht="14.45">
      <c r="A188" s="6"/>
      <c r="B188" s="36" t="s">
        <v>1687</v>
      </c>
      <c r="C188" s="45">
        <v>0.78902953586497893</v>
      </c>
      <c r="D188" s="45">
        <v>9.2827004219409287E-2</v>
      </c>
      <c r="E188" s="110">
        <v>0.11814345991561181</v>
      </c>
      <c r="F188" s="9"/>
      <c r="H188"/>
      <c r="I188"/>
      <c r="J188"/>
      <c r="K188"/>
      <c r="L188"/>
      <c r="M188"/>
      <c r="N188"/>
      <c r="O188"/>
      <c r="P188"/>
    </row>
    <row r="189" spans="1:16" s="3" customFormat="1" ht="14.45">
      <c r="A189" s="6"/>
      <c r="B189" s="36" t="s">
        <v>1406</v>
      </c>
      <c r="C189" s="45">
        <v>0.74712643678160917</v>
      </c>
      <c r="D189" s="45">
        <v>0.14942528735632185</v>
      </c>
      <c r="E189" s="110">
        <v>0.10344827586206896</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1683</v>
      </c>
      <c r="C192" s="47">
        <v>0.87012987012987009</v>
      </c>
      <c r="D192" s="47">
        <v>3.896103896103896E-2</v>
      </c>
      <c r="E192" s="112">
        <v>9.0909090909090912E-2</v>
      </c>
      <c r="F192" s="9"/>
      <c r="H192"/>
      <c r="I192"/>
      <c r="J192"/>
      <c r="K192"/>
      <c r="L192"/>
      <c r="M192"/>
      <c r="N192"/>
      <c r="O192"/>
      <c r="P192"/>
    </row>
    <row r="193" spans="1:16" s="3" customFormat="1" ht="14.45">
      <c r="A193" s="31"/>
      <c r="B193" s="38" t="s">
        <v>1688</v>
      </c>
      <c r="C193" s="47">
        <v>0.90497737556561086</v>
      </c>
      <c r="D193" s="47">
        <v>5.4298642533936653E-2</v>
      </c>
      <c r="E193" s="112">
        <v>4.072398190045249E-2</v>
      </c>
      <c r="F193" s="9"/>
      <c r="H193"/>
      <c r="I193"/>
      <c r="J193"/>
      <c r="K193"/>
      <c r="L193"/>
      <c r="M193"/>
      <c r="N193"/>
      <c r="O193"/>
      <c r="P193"/>
    </row>
    <row r="194" spans="1:16" s="3" customFormat="1" ht="14.45">
      <c r="A194" s="31"/>
      <c r="B194" s="38" t="s">
        <v>1689</v>
      </c>
      <c r="C194" s="47">
        <v>0.88702928870292885</v>
      </c>
      <c r="D194" s="47">
        <v>8.3682008368200833E-2</v>
      </c>
      <c r="E194" s="112">
        <v>2.9288702928870293E-2</v>
      </c>
      <c r="F194" s="9"/>
      <c r="H194"/>
      <c r="I194"/>
      <c r="J194"/>
      <c r="K194"/>
      <c r="L194"/>
      <c r="M194"/>
      <c r="N194"/>
      <c r="O194"/>
      <c r="P194"/>
    </row>
    <row r="195" spans="1:16" s="3" customFormat="1" ht="14.45">
      <c r="A195" s="13"/>
      <c r="B195" s="72" t="s">
        <v>1690</v>
      </c>
      <c r="C195" s="48">
        <v>0.90243902439024393</v>
      </c>
      <c r="D195" s="48">
        <v>0</v>
      </c>
      <c r="E195" s="113">
        <v>9.7560975609756101E-2</v>
      </c>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10</v>
      </c>
      <c r="F207" s="42">
        <v>7.2463768115942032E-2</v>
      </c>
      <c r="H207"/>
      <c r="I207"/>
      <c r="J207"/>
      <c r="K207"/>
      <c r="L207"/>
      <c r="M207"/>
      <c r="N207"/>
      <c r="O207"/>
      <c r="P207"/>
    </row>
    <row r="208" spans="1:16" s="3" customFormat="1" ht="14.45">
      <c r="A208" t="s">
        <v>81</v>
      </c>
      <c r="B208"/>
      <c r="C208"/>
      <c r="D208"/>
      <c r="E208" s="34">
        <v>41</v>
      </c>
      <c r="F208" s="35">
        <v>0.29710144927536231</v>
      </c>
      <c r="H208"/>
      <c r="I208"/>
      <c r="J208"/>
      <c r="K208"/>
      <c r="L208"/>
      <c r="M208"/>
      <c r="N208"/>
      <c r="O208"/>
      <c r="P208"/>
    </row>
    <row r="209" spans="1:16" s="3" customFormat="1" ht="14.45">
      <c r="A209" t="s">
        <v>82</v>
      </c>
      <c r="B209"/>
      <c r="C209"/>
      <c r="D209"/>
      <c r="E209" s="34">
        <v>48</v>
      </c>
      <c r="F209" s="35">
        <v>0.34782608695652173</v>
      </c>
      <c r="H209"/>
      <c r="I209"/>
      <c r="J209"/>
      <c r="K209"/>
      <c r="L209"/>
      <c r="M209"/>
      <c r="N209"/>
      <c r="O209"/>
      <c r="P209"/>
    </row>
    <row r="210" spans="1:16" s="3" customFormat="1" ht="14.45">
      <c r="A210" t="s">
        <v>83</v>
      </c>
      <c r="B210"/>
      <c r="C210"/>
      <c r="D210"/>
      <c r="E210" s="34">
        <v>22</v>
      </c>
      <c r="F210" s="35">
        <v>0.15942028985507245</v>
      </c>
      <c r="H210"/>
      <c r="I210"/>
      <c r="J210"/>
      <c r="K210"/>
      <c r="L210"/>
      <c r="M210"/>
      <c r="N210"/>
      <c r="O210"/>
      <c r="P210"/>
    </row>
    <row r="211" spans="1:16" s="3" customFormat="1" ht="14.45">
      <c r="A211" s="44" t="s">
        <v>84</v>
      </c>
      <c r="B211" s="44"/>
      <c r="C211" s="44"/>
      <c r="D211" s="44"/>
      <c r="E211" s="22">
        <v>17</v>
      </c>
      <c r="F211" s="24">
        <v>0.12318840579710146</v>
      </c>
      <c r="H211"/>
      <c r="I211"/>
      <c r="J211"/>
      <c r="K211"/>
      <c r="L211"/>
      <c r="M211"/>
      <c r="N211"/>
      <c r="O211"/>
      <c r="P211"/>
    </row>
    <row r="212" spans="1:16" s="3" customFormat="1" ht="14.45">
      <c r="A212"/>
      <c r="B212"/>
      <c r="C212"/>
      <c r="D212"/>
      <c r="E212" s="40">
        <v>138</v>
      </c>
      <c r="F212" s="39">
        <v>0.99999999999999989</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474</v>
      </c>
      <c r="D222" s="26">
        <v>122</v>
      </c>
      <c r="E222" s="9">
        <v>159</v>
      </c>
      <c r="F222" s="9">
        <v>755</v>
      </c>
      <c r="H222"/>
      <c r="I222"/>
      <c r="J222"/>
      <c r="K222"/>
      <c r="L222"/>
      <c r="M222"/>
      <c r="N222"/>
      <c r="O222"/>
      <c r="P222"/>
    </row>
    <row r="223" spans="1:16" s="3" customFormat="1" ht="14.45">
      <c r="A223" s="55" t="s">
        <v>108</v>
      </c>
      <c r="B223" s="61"/>
      <c r="C223" s="26">
        <v>545</v>
      </c>
      <c r="D223" s="26">
        <v>131</v>
      </c>
      <c r="E223" s="9">
        <v>147</v>
      </c>
      <c r="F223" s="9">
        <v>823</v>
      </c>
      <c r="H223"/>
      <c r="I223"/>
      <c r="J223"/>
      <c r="K223"/>
      <c r="L223"/>
      <c r="M223"/>
      <c r="N223"/>
      <c r="O223"/>
      <c r="P223"/>
    </row>
    <row r="224" spans="1:16" s="3" customFormat="1" ht="14.45">
      <c r="A224" s="55" t="s">
        <v>109</v>
      </c>
      <c r="B224" s="61"/>
      <c r="C224" s="26">
        <v>260</v>
      </c>
      <c r="D224" s="26">
        <v>32</v>
      </c>
      <c r="E224" s="9">
        <v>65</v>
      </c>
      <c r="F224" s="9">
        <v>357</v>
      </c>
      <c r="H224"/>
      <c r="I224"/>
      <c r="J224"/>
      <c r="K224"/>
      <c r="L224"/>
      <c r="M224"/>
      <c r="N224"/>
      <c r="O224"/>
      <c r="P224"/>
    </row>
    <row r="225" spans="1:16" s="3" customFormat="1" ht="14.45">
      <c r="A225" s="55" t="s">
        <v>110</v>
      </c>
      <c r="B225" s="61"/>
      <c r="C225" s="26">
        <v>892</v>
      </c>
      <c r="D225" s="26">
        <v>66</v>
      </c>
      <c r="E225" s="9">
        <v>123</v>
      </c>
      <c r="F225" s="9">
        <v>1081</v>
      </c>
      <c r="H225"/>
      <c r="I225"/>
      <c r="J225"/>
      <c r="K225"/>
      <c r="L225"/>
      <c r="M225"/>
      <c r="N225"/>
      <c r="O225"/>
      <c r="P225"/>
    </row>
    <row r="226" spans="1:16" s="3" customFormat="1" ht="14.45">
      <c r="A226" s="56" t="s">
        <v>111</v>
      </c>
      <c r="B226" s="62"/>
      <c r="C226" s="53">
        <v>586</v>
      </c>
      <c r="D226" s="53">
        <v>18</v>
      </c>
      <c r="E226" s="52">
        <v>50</v>
      </c>
      <c r="F226" s="52">
        <v>654</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1691</v>
      </c>
      <c r="B231" s="63"/>
      <c r="C231" s="45">
        <v>0.62781456953642389</v>
      </c>
      <c r="D231" s="45">
        <v>0.16158940397350993</v>
      </c>
      <c r="E231" s="110">
        <v>0.21059602649006623</v>
      </c>
      <c r="F231" s="9"/>
      <c r="H231"/>
      <c r="I231"/>
      <c r="J231"/>
      <c r="K231"/>
      <c r="L231"/>
      <c r="M231"/>
      <c r="N231"/>
      <c r="O231"/>
      <c r="P231"/>
    </row>
    <row r="232" spans="1:16" s="3" customFormat="1" ht="14.45">
      <c r="A232" s="55" t="s">
        <v>1692</v>
      </c>
      <c r="B232" s="63"/>
      <c r="C232" s="45">
        <v>0.66221142162818958</v>
      </c>
      <c r="D232" s="45">
        <v>0.1591737545565006</v>
      </c>
      <c r="E232" s="110">
        <v>0.17861482381530985</v>
      </c>
      <c r="F232" s="9"/>
      <c r="H232"/>
      <c r="I232"/>
      <c r="J232"/>
      <c r="K232"/>
      <c r="L232"/>
      <c r="M232"/>
      <c r="N232"/>
      <c r="O232"/>
      <c r="P232"/>
    </row>
    <row r="233" spans="1:16" s="3" customFormat="1" ht="14.45">
      <c r="A233" s="55" t="s">
        <v>1693</v>
      </c>
      <c r="B233" s="63"/>
      <c r="C233" s="45">
        <v>0.72829131652661061</v>
      </c>
      <c r="D233" s="45">
        <v>8.9635854341736695E-2</v>
      </c>
      <c r="E233" s="110">
        <v>0.18207282913165265</v>
      </c>
      <c r="F233" s="9"/>
      <c r="H233"/>
      <c r="I233"/>
      <c r="J233"/>
      <c r="K233"/>
      <c r="L233"/>
      <c r="M233"/>
      <c r="N233"/>
      <c r="O233"/>
      <c r="P233"/>
    </row>
    <row r="234" spans="1:16" s="3" customFormat="1" ht="14.45">
      <c r="A234" s="55" t="s">
        <v>1694</v>
      </c>
      <c r="B234" s="63"/>
      <c r="C234" s="45">
        <v>0.8251618871415356</v>
      </c>
      <c r="D234" s="45">
        <v>6.105457909343201E-2</v>
      </c>
      <c r="E234" s="110">
        <v>0.11378353376503238</v>
      </c>
      <c r="F234" s="9"/>
      <c r="H234"/>
      <c r="I234"/>
      <c r="J234"/>
      <c r="K234"/>
      <c r="L234"/>
      <c r="M234"/>
      <c r="N234"/>
      <c r="O234"/>
      <c r="P234"/>
    </row>
    <row r="235" spans="1:16" s="3" customFormat="1" ht="14.45">
      <c r="A235" s="56" t="s">
        <v>1695</v>
      </c>
      <c r="B235" s="64"/>
      <c r="C235" s="54">
        <v>0.89602446483180431</v>
      </c>
      <c r="D235" s="54">
        <v>2.7522935779816515E-2</v>
      </c>
      <c r="E235" s="111">
        <v>7.64525993883792E-2</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0.79259259259259263</v>
      </c>
      <c r="C251" s="66">
        <v>107</v>
      </c>
      <c r="D251" s="66">
        <v>6</v>
      </c>
      <c r="E251" s="66">
        <v>22</v>
      </c>
      <c r="F251" s="67">
        <v>135</v>
      </c>
      <c r="H251"/>
      <c r="I251"/>
      <c r="J251"/>
      <c r="K251"/>
      <c r="L251"/>
      <c r="M251"/>
      <c r="N251"/>
      <c r="O251"/>
      <c r="P251"/>
    </row>
    <row r="252" spans="1:16" s="3" customFormat="1" ht="14.45">
      <c r="A252" t="s">
        <v>119</v>
      </c>
      <c r="B252" s="65">
        <v>0.78181818181818186</v>
      </c>
      <c r="C252" s="66">
        <v>86</v>
      </c>
      <c r="D252" s="66">
        <v>10</v>
      </c>
      <c r="E252" s="66">
        <v>14</v>
      </c>
      <c r="F252" s="67">
        <v>110</v>
      </c>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v>0.70408163265306123</v>
      </c>
      <c r="C254" s="66">
        <v>69</v>
      </c>
      <c r="D254" s="66">
        <v>15</v>
      </c>
      <c r="E254" s="66">
        <v>14</v>
      </c>
      <c r="F254" s="67">
        <v>98</v>
      </c>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0.5</v>
      </c>
      <c r="C257" s="66">
        <v>25</v>
      </c>
      <c r="D257" s="66">
        <v>13</v>
      </c>
      <c r="E257" s="66">
        <v>12</v>
      </c>
      <c r="F257" s="67">
        <v>50</v>
      </c>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0.74316939890710387</v>
      </c>
      <c r="C260" s="66">
        <v>136</v>
      </c>
      <c r="D260" s="66">
        <v>11</v>
      </c>
      <c r="E260" s="66">
        <v>36</v>
      </c>
      <c r="F260" s="67">
        <v>183</v>
      </c>
      <c r="H260"/>
      <c r="I260"/>
      <c r="J260"/>
      <c r="K260"/>
      <c r="L260"/>
      <c r="M260"/>
      <c r="N260"/>
      <c r="O260"/>
      <c r="P260"/>
    </row>
    <row r="261" spans="1:16" s="3" customFormat="1" ht="14.45">
      <c r="A261" t="s">
        <v>128</v>
      </c>
      <c r="B261" s="65">
        <v>0.64814814814814814</v>
      </c>
      <c r="C261" s="66">
        <v>70</v>
      </c>
      <c r="D261" s="66">
        <v>10</v>
      </c>
      <c r="E261" s="66">
        <v>28</v>
      </c>
      <c r="F261" s="67">
        <v>108</v>
      </c>
      <c r="H261"/>
      <c r="I261"/>
      <c r="J261"/>
      <c r="K261"/>
      <c r="L261"/>
      <c r="M261"/>
      <c r="N261"/>
      <c r="O261"/>
      <c r="P261"/>
    </row>
    <row r="262" spans="1:16" s="3" customFormat="1" ht="14.45">
      <c r="A262" t="s">
        <v>129</v>
      </c>
      <c r="B262" s="65">
        <v>0.50660792951541855</v>
      </c>
      <c r="C262" s="66">
        <v>115</v>
      </c>
      <c r="D262" s="66">
        <v>68</v>
      </c>
      <c r="E262" s="66">
        <v>44</v>
      </c>
      <c r="F262" s="67">
        <v>227</v>
      </c>
      <c r="H262"/>
      <c r="I262"/>
      <c r="J262"/>
      <c r="K262"/>
      <c r="L262"/>
      <c r="M262"/>
      <c r="N262"/>
      <c r="O262"/>
      <c r="P262"/>
    </row>
    <row r="263" spans="1:16" s="3" customFormat="1" ht="14.45">
      <c r="A263" t="s">
        <v>130</v>
      </c>
      <c r="B263" s="65">
        <v>0.67741935483870963</v>
      </c>
      <c r="C263" s="66">
        <v>42</v>
      </c>
      <c r="D263" s="66">
        <v>3</v>
      </c>
      <c r="E263" s="66">
        <v>17</v>
      </c>
      <c r="F263" s="67">
        <v>62</v>
      </c>
      <c r="H263"/>
      <c r="I263"/>
      <c r="J263"/>
      <c r="K263"/>
      <c r="L263"/>
      <c r="M263"/>
      <c r="N263"/>
      <c r="O263"/>
      <c r="P263"/>
    </row>
    <row r="264" spans="1:16" s="3" customFormat="1" ht="14.45">
      <c r="A264" t="s">
        <v>131</v>
      </c>
      <c r="B264" s="65">
        <v>0.58278145695364236</v>
      </c>
      <c r="C264" s="66">
        <v>88</v>
      </c>
      <c r="D264" s="66">
        <v>27</v>
      </c>
      <c r="E264" s="66">
        <v>36</v>
      </c>
      <c r="F264" s="67">
        <v>151</v>
      </c>
      <c r="H264"/>
      <c r="I264"/>
      <c r="J264"/>
      <c r="K264"/>
      <c r="L264"/>
      <c r="M264"/>
      <c r="N264"/>
      <c r="O264"/>
      <c r="P264"/>
    </row>
    <row r="265" spans="1:16" s="3" customFormat="1" ht="14.45">
      <c r="A265" t="s">
        <v>132</v>
      </c>
      <c r="B265" s="65">
        <v>0.6785714285714286</v>
      </c>
      <c r="C265" s="66">
        <v>38</v>
      </c>
      <c r="D265" s="66">
        <v>7</v>
      </c>
      <c r="E265" s="66">
        <v>11</v>
      </c>
      <c r="F265" s="67">
        <v>56</v>
      </c>
      <c r="H265"/>
      <c r="I265"/>
      <c r="J265"/>
      <c r="K265"/>
      <c r="L265"/>
      <c r="M265"/>
      <c r="N265"/>
      <c r="O265"/>
      <c r="P265"/>
    </row>
    <row r="266" spans="1:16" s="3" customFormat="1" ht="14.45">
      <c r="A266" t="s">
        <v>133</v>
      </c>
      <c r="B266" s="65">
        <v>0.83504273504273507</v>
      </c>
      <c r="C266" s="66">
        <v>977</v>
      </c>
      <c r="D266" s="66">
        <v>43</v>
      </c>
      <c r="E266" s="66">
        <v>150</v>
      </c>
      <c r="F266" s="67">
        <v>1170</v>
      </c>
      <c r="H266"/>
      <c r="I266"/>
      <c r="J266"/>
      <c r="K266"/>
      <c r="L266"/>
      <c r="M266"/>
      <c r="N266"/>
      <c r="O266"/>
      <c r="P266"/>
    </row>
    <row r="267" spans="1:16" s="3" customFormat="1" ht="14.45">
      <c r="A267" t="s">
        <v>134</v>
      </c>
      <c r="B267" s="65">
        <v>0.87943262411347523</v>
      </c>
      <c r="C267" s="66">
        <v>124</v>
      </c>
      <c r="D267" s="66">
        <v>6</v>
      </c>
      <c r="E267" s="66">
        <v>11</v>
      </c>
      <c r="F267" s="67">
        <v>141</v>
      </c>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1696</v>
      </c>
      <c r="C276" s="96">
        <v>0.87943262411347523</v>
      </c>
      <c r="D276" s="97">
        <v>4.2553191489361701E-2</v>
      </c>
      <c r="E276" s="96">
        <v>7.8014184397163122E-2</v>
      </c>
      <c r="F276" s="80">
        <v>1</v>
      </c>
      <c r="H276"/>
      <c r="I276"/>
      <c r="J276"/>
      <c r="K276"/>
      <c r="L276"/>
      <c r="M276"/>
      <c r="N276"/>
      <c r="O276"/>
      <c r="P276"/>
    </row>
    <row r="277" spans="1:16" s="3" customFormat="1" ht="14.45">
      <c r="A277"/>
      <c r="B277" s="78" t="s">
        <v>1697</v>
      </c>
      <c r="C277" s="96">
        <v>0.83504273504273507</v>
      </c>
      <c r="D277" s="97">
        <v>3.6752136752136753E-2</v>
      </c>
      <c r="E277" s="96">
        <v>0.12820512820512819</v>
      </c>
      <c r="F277" s="80">
        <v>2</v>
      </c>
      <c r="H277"/>
      <c r="I277"/>
      <c r="J277"/>
      <c r="K277"/>
      <c r="L277"/>
      <c r="M277"/>
      <c r="N277"/>
      <c r="O277"/>
      <c r="P277"/>
    </row>
    <row r="278" spans="1:16" s="3" customFormat="1" ht="14.45">
      <c r="A278"/>
      <c r="B278" s="78" t="s">
        <v>1698</v>
      </c>
      <c r="C278" s="96">
        <v>0.79259259259259263</v>
      </c>
      <c r="D278" s="97">
        <v>4.4444444444444446E-2</v>
      </c>
      <c r="E278" s="96">
        <v>0.16296296296296298</v>
      </c>
      <c r="F278" s="80">
        <v>3</v>
      </c>
      <c r="H278"/>
      <c r="I278"/>
      <c r="J278"/>
      <c r="K278"/>
      <c r="L278"/>
      <c r="M278"/>
      <c r="N278"/>
      <c r="O278"/>
      <c r="P278"/>
    </row>
    <row r="279" spans="1:16" s="3" customFormat="1" ht="14.45">
      <c r="A279"/>
      <c r="B279" s="78" t="s">
        <v>1699</v>
      </c>
      <c r="C279" s="96">
        <v>0.78181818181818186</v>
      </c>
      <c r="D279" s="97">
        <v>9.0909090909090912E-2</v>
      </c>
      <c r="E279" s="96">
        <v>0.12727272727272726</v>
      </c>
      <c r="F279" s="80">
        <v>4</v>
      </c>
      <c r="H279"/>
      <c r="I279"/>
      <c r="J279"/>
      <c r="K279"/>
      <c r="L279"/>
      <c r="M279"/>
      <c r="N279"/>
      <c r="O279"/>
      <c r="P279"/>
    </row>
    <row r="280" spans="1:16" s="3" customFormat="1" ht="14.45">
      <c r="A280"/>
      <c r="B280" s="78" t="s">
        <v>1700</v>
      </c>
      <c r="C280" s="96">
        <v>0.74316939890710387</v>
      </c>
      <c r="D280" s="97">
        <v>6.0109289617486336E-2</v>
      </c>
      <c r="E280" s="96">
        <v>0.19672131147540983</v>
      </c>
      <c r="F280" s="80">
        <v>5</v>
      </c>
      <c r="H280"/>
      <c r="I280"/>
      <c r="J280"/>
      <c r="K280"/>
      <c r="L280"/>
      <c r="M280"/>
      <c r="N280"/>
      <c r="O280"/>
      <c r="P280"/>
    </row>
    <row r="281" spans="1:16" s="3" customFormat="1" ht="14.45">
      <c r="A281"/>
      <c r="B281" s="78" t="s">
        <v>1701</v>
      </c>
      <c r="C281" s="96">
        <v>0.70408163265306123</v>
      </c>
      <c r="D281" s="97">
        <v>0.15306122448979592</v>
      </c>
      <c r="E281" s="96">
        <v>0.14285714285714285</v>
      </c>
      <c r="F281" s="80">
        <v>6</v>
      </c>
      <c r="H281"/>
      <c r="I281"/>
      <c r="J281"/>
      <c r="K281"/>
      <c r="L281"/>
      <c r="M281"/>
      <c r="N281"/>
      <c r="O281"/>
      <c r="P281"/>
    </row>
    <row r="282" spans="1:16" s="3" customFormat="1" ht="14.45">
      <c r="A282"/>
      <c r="B282" s="78" t="s">
        <v>1702</v>
      </c>
      <c r="C282" s="96">
        <v>0.6785714285714286</v>
      </c>
      <c r="D282" s="97">
        <v>0.125</v>
      </c>
      <c r="E282" s="96">
        <v>0.19642857142857142</v>
      </c>
      <c r="F282" s="80">
        <v>7</v>
      </c>
      <c r="H282"/>
      <c r="I282"/>
      <c r="J282"/>
      <c r="K282"/>
      <c r="L282"/>
      <c r="M282"/>
      <c r="N282"/>
      <c r="O282"/>
      <c r="P282"/>
    </row>
    <row r="283" spans="1:16" s="3" customFormat="1" ht="14.45">
      <c r="A283"/>
      <c r="B283" s="78" t="s">
        <v>1703</v>
      </c>
      <c r="C283" s="96">
        <v>0.67741935483870963</v>
      </c>
      <c r="D283" s="97">
        <v>4.8387096774193547E-2</v>
      </c>
      <c r="E283" s="96">
        <v>0.27419354838709675</v>
      </c>
      <c r="F283" s="80">
        <v>8</v>
      </c>
      <c r="H283"/>
      <c r="I283"/>
      <c r="J283"/>
      <c r="K283"/>
      <c r="L283"/>
      <c r="M283"/>
      <c r="N283"/>
      <c r="O283"/>
      <c r="P283"/>
    </row>
    <row r="284" spans="1:16" s="3" customFormat="1" ht="14.45">
      <c r="A284"/>
      <c r="B284" s="78" t="s">
        <v>1704</v>
      </c>
      <c r="C284" s="96">
        <v>0.64814814814814814</v>
      </c>
      <c r="D284" s="97">
        <v>9.2592592592592587E-2</v>
      </c>
      <c r="E284" s="96">
        <v>0.25925925925925924</v>
      </c>
      <c r="F284" s="80">
        <v>9</v>
      </c>
      <c r="H284"/>
      <c r="I284"/>
      <c r="J284"/>
      <c r="K284"/>
      <c r="L284"/>
      <c r="M284"/>
      <c r="N284"/>
      <c r="O284"/>
      <c r="P284"/>
    </row>
    <row r="285" spans="1:16" s="3" customFormat="1" ht="14.45">
      <c r="A285"/>
      <c r="B285" s="78" t="s">
        <v>1705</v>
      </c>
      <c r="C285" s="96">
        <v>0.58278145695364236</v>
      </c>
      <c r="D285" s="97">
        <v>0.17880794701986755</v>
      </c>
      <c r="E285" s="96">
        <v>0.23841059602649006</v>
      </c>
      <c r="F285" s="80">
        <v>10</v>
      </c>
      <c r="H285"/>
      <c r="I285"/>
      <c r="J285"/>
      <c r="K285"/>
      <c r="L285"/>
      <c r="M285"/>
      <c r="N285"/>
      <c r="O285"/>
      <c r="P285"/>
    </row>
    <row r="286" spans="1:16" s="3" customFormat="1" ht="14.45">
      <c r="A286"/>
      <c r="B286" s="78" t="s">
        <v>1706</v>
      </c>
      <c r="C286" s="96">
        <v>0.50660792951541855</v>
      </c>
      <c r="D286" s="97">
        <v>0.29955947136563876</v>
      </c>
      <c r="E286" s="96">
        <v>0.19383259911894274</v>
      </c>
      <c r="F286" s="80">
        <v>11</v>
      </c>
      <c r="H286"/>
      <c r="I286"/>
      <c r="J286"/>
      <c r="K286"/>
      <c r="L286"/>
      <c r="M286"/>
      <c r="N286"/>
      <c r="O286"/>
      <c r="P286"/>
    </row>
    <row r="287" spans="1:16" s="3" customFormat="1" ht="14.45">
      <c r="A287"/>
      <c r="B287" s="78" t="s">
        <v>1707</v>
      </c>
      <c r="C287" s="96">
        <v>0.5</v>
      </c>
      <c r="D287" s="97">
        <v>0.26</v>
      </c>
      <c r="E287" s="96">
        <v>0.24</v>
      </c>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v>0.65432098765432101</v>
      </c>
      <c r="C300" s="66">
        <v>53</v>
      </c>
      <c r="D300" s="66">
        <v>8</v>
      </c>
      <c r="E300" s="66">
        <v>20</v>
      </c>
      <c r="F300" s="67">
        <v>81</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v>0.65306122448979587</v>
      </c>
      <c r="C311" s="66">
        <v>64</v>
      </c>
      <c r="D311" s="66">
        <v>25</v>
      </c>
      <c r="E311" s="66">
        <v>9</v>
      </c>
      <c r="F311" s="67">
        <v>98</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0.77777777777777779</v>
      </c>
      <c r="C313" s="66">
        <v>49</v>
      </c>
      <c r="D313" s="66">
        <v>9</v>
      </c>
      <c r="E313" s="66">
        <v>5</v>
      </c>
      <c r="F313" s="67">
        <v>63</v>
      </c>
      <c r="H313"/>
      <c r="I313"/>
      <c r="J313"/>
      <c r="K313"/>
      <c r="L313"/>
      <c r="M313"/>
      <c r="N313"/>
      <c r="O313"/>
      <c r="P313"/>
    </row>
    <row r="314" spans="1:16" s="3" customFormat="1" ht="14.45">
      <c r="A314" t="s">
        <v>132</v>
      </c>
      <c r="B314" s="65">
        <v>0.60493827160493829</v>
      </c>
      <c r="C314" s="66">
        <v>98</v>
      </c>
      <c r="D314" s="66">
        <v>35</v>
      </c>
      <c r="E314" s="66">
        <v>29</v>
      </c>
      <c r="F314" s="67">
        <v>162</v>
      </c>
      <c r="H314"/>
      <c r="I314"/>
      <c r="J314"/>
      <c r="K314"/>
      <c r="L314"/>
      <c r="M314"/>
      <c r="N314"/>
      <c r="O314"/>
      <c r="P314"/>
    </row>
    <row r="315" spans="1:16" s="3" customFormat="1" ht="14.45">
      <c r="A315" t="s">
        <v>133</v>
      </c>
      <c r="B315" s="65">
        <v>0.7848484848484848</v>
      </c>
      <c r="C315" s="66">
        <v>259</v>
      </c>
      <c r="D315" s="66">
        <v>32</v>
      </c>
      <c r="E315" s="66">
        <v>39</v>
      </c>
      <c r="F315" s="67">
        <v>330</v>
      </c>
      <c r="H315"/>
      <c r="I315"/>
      <c r="J315"/>
      <c r="K315"/>
      <c r="L315"/>
      <c r="M315"/>
      <c r="N315"/>
      <c r="O315"/>
      <c r="P315"/>
    </row>
    <row r="316" spans="1:16" s="3" customFormat="1" ht="14.45">
      <c r="A316" t="s">
        <v>134</v>
      </c>
      <c r="B316" s="65">
        <v>0.84615384615384615</v>
      </c>
      <c r="C316" s="66">
        <v>176</v>
      </c>
      <c r="D316" s="66">
        <v>16</v>
      </c>
      <c r="E316" s="66">
        <v>16</v>
      </c>
      <c r="F316" s="67">
        <v>208</v>
      </c>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1708</v>
      </c>
      <c r="C326" s="74">
        <v>0.84615384615384615</v>
      </c>
      <c r="D326" s="65">
        <v>7.6923076923076927E-2</v>
      </c>
      <c r="E326" s="74">
        <v>7.6923076923076927E-2</v>
      </c>
      <c r="F326" s="80">
        <v>1</v>
      </c>
      <c r="H326"/>
      <c r="I326"/>
      <c r="J326"/>
      <c r="K326"/>
      <c r="L326"/>
      <c r="M326"/>
      <c r="N326"/>
      <c r="O326"/>
      <c r="P326"/>
    </row>
    <row r="327" spans="1:16" s="3" customFormat="1" ht="14.45">
      <c r="A327"/>
      <c r="B327" s="78" t="s">
        <v>1709</v>
      </c>
      <c r="C327" s="74">
        <v>0.7848484848484848</v>
      </c>
      <c r="D327" s="65">
        <v>9.696969696969697E-2</v>
      </c>
      <c r="E327" s="74">
        <v>0.11818181818181818</v>
      </c>
      <c r="F327" s="80">
        <v>2</v>
      </c>
      <c r="H327"/>
      <c r="I327"/>
      <c r="J327"/>
      <c r="K327"/>
      <c r="L327"/>
      <c r="M327"/>
      <c r="N327"/>
      <c r="O327"/>
      <c r="P327"/>
    </row>
    <row r="328" spans="1:16" s="3" customFormat="1" ht="14.45">
      <c r="A328"/>
      <c r="B328" s="78" t="s">
        <v>1710</v>
      </c>
      <c r="C328" s="74">
        <v>0.77777777777777779</v>
      </c>
      <c r="D328" s="65">
        <v>0.14285714285714285</v>
      </c>
      <c r="E328" s="74">
        <v>7.9365079365079361E-2</v>
      </c>
      <c r="F328" s="80">
        <v>3</v>
      </c>
      <c r="H328"/>
      <c r="I328"/>
      <c r="J328"/>
      <c r="K328"/>
      <c r="L328"/>
      <c r="M328"/>
      <c r="N328"/>
      <c r="O328"/>
      <c r="P328"/>
    </row>
    <row r="329" spans="1:16" s="3" customFormat="1" ht="14.45">
      <c r="A329"/>
      <c r="B329" s="78" t="s">
        <v>1711</v>
      </c>
      <c r="C329" s="74">
        <v>0.65432098765432101</v>
      </c>
      <c r="D329" s="65">
        <v>9.8765432098765427E-2</v>
      </c>
      <c r="E329" s="74">
        <v>0.24691358024691357</v>
      </c>
      <c r="F329" s="80">
        <v>4</v>
      </c>
      <c r="H329"/>
      <c r="I329"/>
      <c r="J329"/>
      <c r="K329"/>
      <c r="L329"/>
      <c r="M329"/>
      <c r="N329"/>
      <c r="O329"/>
      <c r="P329"/>
    </row>
    <row r="330" spans="1:16" s="3" customFormat="1" ht="14.45">
      <c r="A330"/>
      <c r="B330" s="78" t="s">
        <v>1712</v>
      </c>
      <c r="C330" s="74">
        <v>0.65306122448979587</v>
      </c>
      <c r="D330" s="65">
        <v>0.25510204081632654</v>
      </c>
      <c r="E330" s="74">
        <v>9.1836734693877556E-2</v>
      </c>
      <c r="F330" s="80">
        <v>5</v>
      </c>
      <c r="H330"/>
      <c r="I330"/>
      <c r="J330"/>
      <c r="K330"/>
      <c r="L330"/>
      <c r="M330"/>
      <c r="N330"/>
      <c r="O330"/>
      <c r="P330"/>
    </row>
    <row r="331" spans="1:16" s="3" customFormat="1" ht="14.45">
      <c r="A331"/>
      <c r="B331" s="78" t="s">
        <v>1713</v>
      </c>
      <c r="C331" s="74">
        <v>0.60493827160493829</v>
      </c>
      <c r="D331" s="65">
        <v>0.21604938271604937</v>
      </c>
      <c r="E331" s="74">
        <v>0.17901234567901234</v>
      </c>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1352</v>
      </c>
      <c r="D352" s="26">
        <v>103</v>
      </c>
      <c r="E352" s="9">
        <v>246</v>
      </c>
      <c r="F352" s="9">
        <v>1701</v>
      </c>
      <c r="H352"/>
      <c r="I352"/>
      <c r="J352"/>
      <c r="K352"/>
      <c r="L352"/>
      <c r="M352"/>
      <c r="N352"/>
      <c r="O352"/>
      <c r="P352"/>
    </row>
    <row r="353" spans="1:16" s="3" customFormat="1" ht="14.45">
      <c r="A353" s="55" t="s">
        <v>174</v>
      </c>
      <c r="B353" s="61"/>
      <c r="C353" s="26">
        <v>597</v>
      </c>
      <c r="D353" s="26">
        <v>123</v>
      </c>
      <c r="E353" s="9">
        <v>163</v>
      </c>
      <c r="F353" s="9">
        <v>883</v>
      </c>
      <c r="H353"/>
      <c r="I353"/>
      <c r="J353"/>
      <c r="K353"/>
      <c r="L353"/>
      <c r="M353"/>
      <c r="N353"/>
      <c r="O353"/>
      <c r="P353"/>
    </row>
    <row r="354" spans="1:16" s="3" customFormat="1" ht="14.45">
      <c r="A354" s="55" t="s">
        <v>175</v>
      </c>
      <c r="B354" s="61"/>
      <c r="C354" s="26">
        <v>496</v>
      </c>
      <c r="D354" s="26">
        <v>58</v>
      </c>
      <c r="E354" s="9">
        <v>57</v>
      </c>
      <c r="F354" s="9">
        <v>611</v>
      </c>
      <c r="H354"/>
      <c r="I354"/>
      <c r="J354"/>
      <c r="K354"/>
      <c r="L354"/>
      <c r="M354"/>
      <c r="N354"/>
      <c r="O354"/>
      <c r="P354"/>
    </row>
    <row r="355" spans="1:16" s="3" customFormat="1" ht="14.45">
      <c r="A355" s="56" t="s">
        <v>176</v>
      </c>
      <c r="B355" s="62"/>
      <c r="C355" s="53">
        <v>309</v>
      </c>
      <c r="D355" s="53">
        <v>84</v>
      </c>
      <c r="E355" s="52">
        <v>77</v>
      </c>
      <c r="F355" s="52">
        <v>470</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1714</v>
      </c>
      <c r="B361" s="63"/>
      <c r="C361" s="45">
        <v>0.79482657260435041</v>
      </c>
      <c r="D361" s="45">
        <v>6.0552616108171663E-2</v>
      </c>
      <c r="E361" s="110">
        <v>0.14462081128747795</v>
      </c>
      <c r="F361" s="9"/>
      <c r="H361"/>
      <c r="I361"/>
      <c r="J361"/>
      <c r="K361"/>
      <c r="L361"/>
      <c r="M361"/>
      <c r="N361"/>
      <c r="O361"/>
      <c r="P361"/>
    </row>
    <row r="362" spans="1:16" s="3" customFormat="1" ht="14.45">
      <c r="A362" s="55" t="s">
        <v>1715</v>
      </c>
      <c r="B362" s="63"/>
      <c r="C362" s="45">
        <v>0.67610419026047563</v>
      </c>
      <c r="D362" s="45">
        <v>0.1392978482446206</v>
      </c>
      <c r="E362" s="110">
        <v>0.18459796149490373</v>
      </c>
      <c r="F362" s="9"/>
      <c r="H362"/>
      <c r="I362"/>
      <c r="J362"/>
      <c r="K362"/>
      <c r="L362"/>
      <c r="M362"/>
      <c r="N362"/>
      <c r="O362"/>
      <c r="P362"/>
    </row>
    <row r="363" spans="1:16" s="3" customFormat="1" ht="14.45">
      <c r="A363" s="55" t="s">
        <v>1716</v>
      </c>
      <c r="B363" s="63"/>
      <c r="C363" s="45">
        <v>0.81178396072013093</v>
      </c>
      <c r="D363" s="45">
        <v>9.4926350245499183E-2</v>
      </c>
      <c r="E363" s="110">
        <v>9.3289689034369891E-2</v>
      </c>
      <c r="F363" s="9"/>
      <c r="H363"/>
      <c r="I363"/>
      <c r="J363"/>
      <c r="K363"/>
      <c r="L363"/>
      <c r="M363"/>
      <c r="N363"/>
      <c r="O363"/>
      <c r="P363"/>
    </row>
    <row r="364" spans="1:16" s="3" customFormat="1" ht="14.45">
      <c r="A364" s="56" t="s">
        <v>1717</v>
      </c>
      <c r="B364" s="64"/>
      <c r="C364" s="54">
        <v>0.6574468085106383</v>
      </c>
      <c r="D364" s="54">
        <v>0.17872340425531916</v>
      </c>
      <c r="E364" s="111">
        <v>0.16382978723404254</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2757</v>
      </c>
      <c r="D376" s="26">
        <v>369</v>
      </c>
      <c r="E376" s="26">
        <v>544</v>
      </c>
      <c r="F376" s="9">
        <v>3670</v>
      </c>
      <c r="H376"/>
      <c r="I376"/>
      <c r="J376"/>
      <c r="K376"/>
      <c r="L376"/>
      <c r="M376"/>
      <c r="N376"/>
      <c r="O376"/>
      <c r="P376"/>
    </row>
    <row r="377" spans="1:16" s="3" customFormat="1" ht="14.45">
      <c r="A377" s="55" t="s">
        <v>183</v>
      </c>
      <c r="B377" s="61"/>
      <c r="C377" s="26">
        <v>210</v>
      </c>
      <c r="D377" s="26">
        <v>37</v>
      </c>
      <c r="E377" s="26">
        <v>67</v>
      </c>
      <c r="F377" s="9">
        <v>314</v>
      </c>
      <c r="H377"/>
      <c r="I377"/>
      <c r="J377"/>
      <c r="K377"/>
      <c r="L377"/>
      <c r="M377"/>
      <c r="N377"/>
      <c r="O377"/>
      <c r="P377"/>
    </row>
    <row r="378" spans="1:16" s="3" customFormat="1" ht="14.45">
      <c r="A378" s="55" t="s">
        <v>184</v>
      </c>
      <c r="B378" s="61"/>
      <c r="C378" s="26">
        <v>587</v>
      </c>
      <c r="D378" s="26">
        <v>93</v>
      </c>
      <c r="E378" s="26">
        <v>144</v>
      </c>
      <c r="F378" s="9">
        <v>824</v>
      </c>
      <c r="H378"/>
      <c r="I378"/>
      <c r="J378"/>
      <c r="K378"/>
      <c r="L378"/>
      <c r="M378"/>
      <c r="N378"/>
      <c r="O378"/>
      <c r="P378"/>
    </row>
    <row r="379" spans="1:16" s="3" customFormat="1" ht="14.45">
      <c r="A379" s="55" t="s">
        <v>185</v>
      </c>
      <c r="B379" s="61"/>
      <c r="C379" s="26">
        <v>580</v>
      </c>
      <c r="D379" s="26">
        <v>13</v>
      </c>
      <c r="E379" s="26">
        <v>44</v>
      </c>
      <c r="F379" s="9">
        <v>637</v>
      </c>
      <c r="H379"/>
      <c r="I379"/>
      <c r="J379"/>
      <c r="K379"/>
      <c r="L379"/>
      <c r="M379"/>
      <c r="N379"/>
      <c r="O379"/>
      <c r="P379"/>
    </row>
    <row r="380" spans="1:16" s="3" customFormat="1" ht="14.45">
      <c r="A380" s="55" t="s">
        <v>186</v>
      </c>
      <c r="B380" s="61"/>
      <c r="C380" s="26">
        <v>138</v>
      </c>
      <c r="D380" s="26">
        <v>14</v>
      </c>
      <c r="E380" s="26">
        <v>20</v>
      </c>
      <c r="F380" s="9">
        <v>172</v>
      </c>
      <c r="H380"/>
      <c r="I380"/>
      <c r="J380"/>
      <c r="K380"/>
      <c r="L380"/>
      <c r="M380"/>
      <c r="N380"/>
      <c r="O380"/>
      <c r="P380"/>
    </row>
    <row r="381" spans="1:16" s="3" customFormat="1" ht="14.45">
      <c r="A381" s="55" t="s">
        <v>187</v>
      </c>
      <c r="B381" s="61"/>
      <c r="C381" s="26">
        <v>601</v>
      </c>
      <c r="D381" s="26">
        <v>109</v>
      </c>
      <c r="E381" s="26">
        <v>155</v>
      </c>
      <c r="F381" s="9">
        <v>865</v>
      </c>
      <c r="H381"/>
      <c r="I381"/>
      <c r="J381"/>
      <c r="K381"/>
      <c r="L381"/>
      <c r="M381"/>
      <c r="N381"/>
      <c r="O381"/>
      <c r="P381"/>
    </row>
    <row r="382" spans="1:16" s="3" customFormat="1" ht="14.45">
      <c r="A382" s="55" t="s">
        <v>188</v>
      </c>
      <c r="B382" s="61"/>
      <c r="C382" s="26">
        <v>461</v>
      </c>
      <c r="D382" s="26">
        <v>7</v>
      </c>
      <c r="E382" s="26">
        <v>32</v>
      </c>
      <c r="F382" s="9">
        <v>500</v>
      </c>
      <c r="H382"/>
      <c r="I382"/>
      <c r="J382"/>
      <c r="K382"/>
      <c r="L382"/>
      <c r="M382"/>
      <c r="N382"/>
      <c r="O382"/>
      <c r="P382"/>
    </row>
    <row r="383" spans="1:16" s="3" customFormat="1" ht="14.45">
      <c r="A383" s="56" t="s">
        <v>189</v>
      </c>
      <c r="B383" s="62"/>
      <c r="C383" s="53">
        <v>115</v>
      </c>
      <c r="D383" s="53">
        <v>33</v>
      </c>
      <c r="E383" s="53">
        <v>32</v>
      </c>
      <c r="F383" s="52">
        <v>180</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1718</v>
      </c>
      <c r="B388" s="63"/>
      <c r="C388" s="45">
        <v>0.75122615803814718</v>
      </c>
      <c r="D388" s="45">
        <v>0.10054495912806539</v>
      </c>
      <c r="E388" s="110">
        <v>0.14822888283378746</v>
      </c>
      <c r="F388"/>
      <c r="H388"/>
      <c r="I388"/>
      <c r="J388"/>
      <c r="K388"/>
      <c r="L388"/>
      <c r="M388"/>
      <c r="N388"/>
      <c r="O388"/>
      <c r="P388"/>
    </row>
    <row r="389" spans="1:16" s="3" customFormat="1" ht="14.45">
      <c r="A389" s="55" t="s">
        <v>1719</v>
      </c>
      <c r="B389" s="63"/>
      <c r="C389" s="45">
        <v>0.66878980891719741</v>
      </c>
      <c r="D389" s="45">
        <v>0.1178343949044586</v>
      </c>
      <c r="E389" s="110">
        <v>0.21337579617834396</v>
      </c>
      <c r="F389"/>
      <c r="H389"/>
      <c r="I389"/>
      <c r="J389"/>
      <c r="K389"/>
      <c r="L389"/>
      <c r="M389"/>
      <c r="N389"/>
      <c r="O389"/>
      <c r="P389"/>
    </row>
    <row r="390" spans="1:16" s="3" customFormat="1" ht="14.45">
      <c r="A390" s="55" t="s">
        <v>1720</v>
      </c>
      <c r="B390" s="63"/>
      <c r="C390" s="45">
        <v>0.71237864077669899</v>
      </c>
      <c r="D390" s="45">
        <v>0.11286407766990292</v>
      </c>
      <c r="E390" s="110">
        <v>0.17475728155339806</v>
      </c>
      <c r="F390"/>
      <c r="H390"/>
      <c r="I390"/>
      <c r="J390"/>
      <c r="K390"/>
      <c r="L390"/>
      <c r="M390"/>
      <c r="N390"/>
      <c r="O390"/>
      <c r="P390"/>
    </row>
    <row r="391" spans="1:16" ht="14.45">
      <c r="A391" s="55" t="s">
        <v>1721</v>
      </c>
      <c r="B391" s="63"/>
      <c r="C391" s="45">
        <v>0.9105180533751962</v>
      </c>
      <c r="D391" s="45">
        <v>2.0408163265306121E-2</v>
      </c>
      <c r="E391" s="110">
        <v>6.907378335949764E-2</v>
      </c>
    </row>
    <row r="392" spans="1:16" ht="14.45">
      <c r="A392" s="55" t="s">
        <v>1722</v>
      </c>
      <c r="B392" s="63"/>
      <c r="C392" s="45">
        <v>0.80232558139534882</v>
      </c>
      <c r="D392" s="45">
        <v>8.1395348837209308E-2</v>
      </c>
      <c r="E392" s="110">
        <v>0.11627906976744186</v>
      </c>
    </row>
    <row r="393" spans="1:16" ht="14.45">
      <c r="A393" s="55" t="s">
        <v>1723</v>
      </c>
      <c r="B393" s="63"/>
      <c r="C393" s="45">
        <v>0.69479768786127172</v>
      </c>
      <c r="D393" s="45">
        <v>0.12601156069364161</v>
      </c>
      <c r="E393" s="110">
        <v>0.1791907514450867</v>
      </c>
    </row>
    <row r="394" spans="1:16" ht="14.45">
      <c r="A394" s="55" t="s">
        <v>1724</v>
      </c>
      <c r="B394" s="63"/>
      <c r="C394" s="45">
        <v>0.92200000000000004</v>
      </c>
      <c r="D394" s="45">
        <v>1.4E-2</v>
      </c>
      <c r="E394" s="110">
        <v>6.4000000000000001E-2</v>
      </c>
    </row>
    <row r="395" spans="1:16" ht="14.45">
      <c r="A395" s="56" t="s">
        <v>1725</v>
      </c>
      <c r="B395" s="64"/>
      <c r="C395" s="54">
        <v>0.63888888888888884</v>
      </c>
      <c r="D395" s="54">
        <v>0.18333333333333332</v>
      </c>
      <c r="E395" s="111">
        <v>0.17777777777777778</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45326</v>
      </c>
      <c r="C405" s="86"/>
      <c r="D405" s="87"/>
    </row>
    <row r="406" spans="1:5" ht="14.45">
      <c r="A406" s="81" t="s">
        <v>202</v>
      </c>
      <c r="B406" s="82">
        <v>43988</v>
      </c>
      <c r="C406" s="83" t="s">
        <v>45</v>
      </c>
      <c r="D406" s="95">
        <v>1.0304173865599708</v>
      </c>
    </row>
    <row r="407" spans="1:5" ht="14.45">
      <c r="A407" s="88" t="s">
        <v>203</v>
      </c>
      <c r="B407" s="89">
        <v>45440</v>
      </c>
      <c r="C407" s="25"/>
      <c r="D407" s="116"/>
    </row>
    <row r="408" spans="1:5" ht="14.45">
      <c r="A408" s="81" t="s">
        <v>204</v>
      </c>
      <c r="B408" s="82">
        <v>44981</v>
      </c>
      <c r="C408" s="83" t="s">
        <v>46</v>
      </c>
      <c r="D408" s="95">
        <v>1.0102043084858052</v>
      </c>
    </row>
    <row r="409" spans="1:5" ht="14.45">
      <c r="A409" s="88" t="s">
        <v>203</v>
      </c>
      <c r="B409" s="89">
        <v>45831</v>
      </c>
      <c r="C409" s="25"/>
      <c r="D409" s="90"/>
    </row>
    <row r="410" spans="1:5" ht="14.45">
      <c r="A410" s="91" t="s">
        <v>205</v>
      </c>
      <c r="B410" s="92">
        <v>44752</v>
      </c>
      <c r="C410" s="93" t="s">
        <v>47</v>
      </c>
      <c r="D410" s="94">
        <v>1.0241106542724348</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84</v>
      </c>
      <c r="C416" s="106">
        <v>66</v>
      </c>
      <c r="D416" s="25" t="s">
        <v>45</v>
      </c>
      <c r="E416" s="117">
        <v>0.7857142857142857</v>
      </c>
    </row>
    <row r="417" spans="1:5" ht="14.45">
      <c r="A417" t="s">
        <v>46</v>
      </c>
      <c r="B417" s="106">
        <v>92</v>
      </c>
      <c r="C417" s="106">
        <v>89</v>
      </c>
      <c r="D417" s="25" t="s">
        <v>46</v>
      </c>
      <c r="E417" s="117">
        <v>0.96739130434782605</v>
      </c>
    </row>
    <row r="418" spans="1:5" ht="14.45">
      <c r="A418" s="44" t="s">
        <v>47</v>
      </c>
      <c r="B418" s="107">
        <v>96</v>
      </c>
      <c r="C418" s="107">
        <v>96</v>
      </c>
      <c r="D418" s="93" t="s">
        <v>47</v>
      </c>
      <c r="E418" s="118">
        <v>1</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1" priority="1" operator="equal">
      <formula>"SUPPRESSED"</formula>
    </cfRule>
  </conditionalFormatting>
  <dataValidations count="1">
    <dataValidation type="list" allowBlank="1" showInputMessage="1" showErrorMessage="1" sqref="E442" xr:uid="{EAB0C245-858E-4859-A3E4-528FE528DA78}">
      <formula1>#REF!</formula1>
    </dataValidation>
  </dataValidations>
  <hyperlinks>
    <hyperlink ref="A1" location="Contents!A1" display="Return to contents page" xr:uid="{050323CA-4379-4F3D-BB76-ECBE0A4AB3AE}"/>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C9DCC-68B2-4D57-81D1-BC108853D62A}">
  <sheetPr codeName="Sheet27">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1375</v>
      </c>
      <c r="D1" s="125"/>
      <c r="I1" s="124" t="s">
        <v>1726</v>
      </c>
      <c r="K1" s="132" t="s">
        <v>429</v>
      </c>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147</v>
      </c>
      <c r="D6" s="26">
        <v>15</v>
      </c>
      <c r="E6" s="9">
        <v>54</v>
      </c>
      <c r="F6" s="9">
        <v>216</v>
      </c>
    </row>
    <row r="7" spans="1:16" ht="14.45">
      <c r="A7" s="6" t="s">
        <v>43</v>
      </c>
      <c r="B7" s="25" t="s">
        <v>42</v>
      </c>
      <c r="C7" s="26">
        <v>148</v>
      </c>
      <c r="D7" s="26">
        <v>11</v>
      </c>
      <c r="E7" s="9">
        <v>36</v>
      </c>
      <c r="F7" s="9">
        <v>195</v>
      </c>
    </row>
    <row r="8" spans="1:16" ht="14.45">
      <c r="A8" s="6" t="s">
        <v>44</v>
      </c>
      <c r="B8" s="25" t="s">
        <v>42</v>
      </c>
      <c r="C8" s="26">
        <v>148</v>
      </c>
      <c r="D8" s="26">
        <v>4807</v>
      </c>
      <c r="E8" s="9">
        <v>37</v>
      </c>
      <c r="F8" s="9">
        <v>210</v>
      </c>
    </row>
    <row r="9" spans="1:16" ht="14.45">
      <c r="A9" s="6" t="s">
        <v>45</v>
      </c>
      <c r="B9" s="25" t="s">
        <v>42</v>
      </c>
      <c r="C9" s="26">
        <v>132</v>
      </c>
      <c r="D9" s="26">
        <v>15</v>
      </c>
      <c r="E9" s="9">
        <v>42</v>
      </c>
      <c r="F9" s="9">
        <v>189</v>
      </c>
    </row>
    <row r="10" spans="1:16" ht="14.45">
      <c r="A10" s="6" t="s">
        <v>46</v>
      </c>
      <c r="B10" s="25" t="s">
        <v>42</v>
      </c>
      <c r="C10" s="26">
        <v>125</v>
      </c>
      <c r="D10" s="26">
        <v>22</v>
      </c>
      <c r="E10" s="9">
        <v>27</v>
      </c>
      <c r="F10" s="9">
        <v>174</v>
      </c>
    </row>
    <row r="11" spans="1:16" ht="14.45">
      <c r="A11" s="13" t="s">
        <v>47</v>
      </c>
      <c r="B11" s="21" t="s">
        <v>42</v>
      </c>
      <c r="C11" s="22">
        <v>134</v>
      </c>
      <c r="D11" s="22">
        <v>31</v>
      </c>
      <c r="E11" s="14">
        <v>26</v>
      </c>
      <c r="F11" s="14">
        <v>191</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216</v>
      </c>
      <c r="C16" s="119">
        <v>0.68055555555555558</v>
      </c>
      <c r="D16" s="119">
        <v>6.9444444444444448E-2</v>
      </c>
      <c r="E16" s="119">
        <v>0.25</v>
      </c>
      <c r="F16" s="9">
        <v>216</v>
      </c>
      <c r="H16"/>
      <c r="I16"/>
      <c r="J16"/>
      <c r="K16"/>
      <c r="L16"/>
      <c r="M16"/>
      <c r="N16"/>
      <c r="O16"/>
      <c r="P16"/>
    </row>
    <row r="17" spans="1:16" s="3" customFormat="1" ht="14.45">
      <c r="A17" s="6" t="s">
        <v>43</v>
      </c>
      <c r="B17" s="27">
        <v>195</v>
      </c>
      <c r="C17" s="119">
        <v>0.75897435897435894</v>
      </c>
      <c r="D17" s="119">
        <v>5.6410256410256411E-2</v>
      </c>
      <c r="E17" s="119">
        <v>0.18461538461538463</v>
      </c>
      <c r="F17" s="9">
        <v>195</v>
      </c>
      <c r="H17"/>
      <c r="I17"/>
      <c r="J17"/>
      <c r="K17"/>
      <c r="L17"/>
      <c r="M17"/>
      <c r="N17"/>
      <c r="O17"/>
      <c r="P17"/>
    </row>
    <row r="18" spans="1:16" s="3" customFormat="1" ht="14.45">
      <c r="A18" s="6" t="s">
        <v>44</v>
      </c>
      <c r="B18" s="27">
        <v>210</v>
      </c>
      <c r="C18" s="119">
        <v>0.70476190476190481</v>
      </c>
      <c r="D18" s="119">
        <v>0.11904761904761904</v>
      </c>
      <c r="E18" s="119">
        <v>0.1761904761904762</v>
      </c>
      <c r="F18" s="9">
        <v>210</v>
      </c>
      <c r="H18"/>
      <c r="I18"/>
      <c r="J18"/>
      <c r="K18"/>
      <c r="L18"/>
      <c r="M18"/>
      <c r="N18"/>
      <c r="O18"/>
      <c r="P18"/>
    </row>
    <row r="19" spans="1:16" s="3" customFormat="1" ht="14.45">
      <c r="A19" s="6" t="s">
        <v>45</v>
      </c>
      <c r="B19" s="27">
        <v>189</v>
      </c>
      <c r="C19" s="119">
        <v>0.69841269841269837</v>
      </c>
      <c r="D19" s="119">
        <v>7.9365079365079361E-2</v>
      </c>
      <c r="E19" s="119">
        <v>0.22222222222222221</v>
      </c>
      <c r="F19" s="9">
        <v>189</v>
      </c>
      <c r="H19"/>
      <c r="I19"/>
      <c r="J19"/>
      <c r="K19"/>
      <c r="L19"/>
      <c r="M19"/>
      <c r="N19"/>
      <c r="O19"/>
      <c r="P19"/>
    </row>
    <row r="20" spans="1:16" s="3" customFormat="1" ht="14.45">
      <c r="A20" s="6" t="s">
        <v>46</v>
      </c>
      <c r="B20" s="27">
        <v>174</v>
      </c>
      <c r="C20" s="119">
        <v>0.7183908045977011</v>
      </c>
      <c r="D20" s="119">
        <v>0.12643678160919541</v>
      </c>
      <c r="E20" s="119">
        <v>0.15517241379310345</v>
      </c>
      <c r="F20" s="9">
        <v>174</v>
      </c>
      <c r="H20"/>
      <c r="I20"/>
      <c r="J20"/>
      <c r="K20"/>
      <c r="L20"/>
      <c r="M20"/>
      <c r="N20"/>
      <c r="O20"/>
      <c r="P20"/>
    </row>
    <row r="21" spans="1:16" s="3" customFormat="1" ht="14.45">
      <c r="A21" s="13" t="s">
        <v>47</v>
      </c>
      <c r="B21" s="23">
        <v>191</v>
      </c>
      <c r="C21" s="120">
        <v>0.70157068062827221</v>
      </c>
      <c r="D21" s="120">
        <v>0.16230366492146597</v>
      </c>
      <c r="E21" s="120">
        <v>0.13612565445026178</v>
      </c>
      <c r="F21" s="14">
        <v>191</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1295</v>
      </c>
      <c r="D31" s="26">
        <v>218</v>
      </c>
      <c r="E31" s="9">
        <v>75</v>
      </c>
      <c r="F31" s="9">
        <v>1588</v>
      </c>
      <c r="H31"/>
      <c r="I31"/>
      <c r="J31"/>
      <c r="K31"/>
      <c r="L31"/>
      <c r="M31"/>
      <c r="N31"/>
      <c r="O31"/>
      <c r="P31"/>
    </row>
    <row r="32" spans="1:16" s="3" customFormat="1" ht="14.45">
      <c r="A32" s="6" t="s">
        <v>46</v>
      </c>
      <c r="B32" s="25" t="s">
        <v>52</v>
      </c>
      <c r="C32" s="26">
        <v>1263</v>
      </c>
      <c r="D32" s="26">
        <v>182</v>
      </c>
      <c r="E32" s="9">
        <v>73</v>
      </c>
      <c r="F32" s="9">
        <v>1518</v>
      </c>
      <c r="H32"/>
      <c r="I32"/>
      <c r="J32"/>
      <c r="K32"/>
      <c r="L32"/>
      <c r="M32"/>
      <c r="N32"/>
      <c r="O32"/>
      <c r="P32"/>
    </row>
    <row r="33" spans="1:16" s="3" customFormat="1" ht="14.45">
      <c r="A33" s="13" t="s">
        <v>47</v>
      </c>
      <c r="B33" s="21" t="s">
        <v>52</v>
      </c>
      <c r="C33" s="22">
        <v>938</v>
      </c>
      <c r="D33" s="22">
        <v>178</v>
      </c>
      <c r="E33" s="14">
        <v>68</v>
      </c>
      <c r="F33" s="14">
        <v>1184</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1588</v>
      </c>
      <c r="C37" s="45">
        <v>0.81549118387909325</v>
      </c>
      <c r="D37" s="45">
        <v>0.13727959697732997</v>
      </c>
      <c r="E37" s="45">
        <v>4.7229219143576827E-2</v>
      </c>
      <c r="F37" s="9">
        <v>1588</v>
      </c>
      <c r="H37"/>
      <c r="I37"/>
      <c r="J37"/>
      <c r="K37"/>
      <c r="L37"/>
      <c r="M37"/>
      <c r="N37"/>
      <c r="O37"/>
      <c r="P37"/>
    </row>
    <row r="38" spans="1:16" s="3" customFormat="1" ht="14.45">
      <c r="A38" s="6" t="s">
        <v>46</v>
      </c>
      <c r="B38" s="27">
        <v>1518</v>
      </c>
      <c r="C38" s="45">
        <v>0.83201581027667981</v>
      </c>
      <c r="D38" s="45">
        <v>0.11989459815546773</v>
      </c>
      <c r="E38" s="45">
        <v>4.808959156785244E-2</v>
      </c>
      <c r="F38" s="9">
        <v>1518</v>
      </c>
      <c r="H38"/>
      <c r="I38"/>
      <c r="J38"/>
      <c r="K38"/>
      <c r="L38"/>
      <c r="M38"/>
      <c r="N38"/>
      <c r="O38"/>
      <c r="P38"/>
    </row>
    <row r="39" spans="1:16" s="3" customFormat="1" ht="14.45">
      <c r="A39" s="13" t="s">
        <v>47</v>
      </c>
      <c r="B39" s="23">
        <v>1184</v>
      </c>
      <c r="C39" s="48">
        <v>0.79222972972972971</v>
      </c>
      <c r="D39" s="48">
        <v>0.15033783783783783</v>
      </c>
      <c r="E39" s="48">
        <v>5.7432432432432436E-2</v>
      </c>
      <c r="F39" s="14">
        <v>1184</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662</v>
      </c>
      <c r="D46" s="26">
        <v>2</v>
      </c>
      <c r="E46" s="9">
        <v>0</v>
      </c>
      <c r="F46" s="9">
        <v>664</v>
      </c>
      <c r="H46"/>
      <c r="I46"/>
      <c r="J46"/>
      <c r="K46"/>
      <c r="L46"/>
      <c r="M46"/>
      <c r="N46"/>
      <c r="O46"/>
      <c r="P46"/>
    </row>
    <row r="47" spans="1:16" s="3" customFormat="1" ht="14.45">
      <c r="A47" s="6"/>
      <c r="B47" s="25" t="s">
        <v>55</v>
      </c>
      <c r="C47" s="26">
        <v>190</v>
      </c>
      <c r="D47" s="26">
        <v>2</v>
      </c>
      <c r="E47" s="9">
        <v>0</v>
      </c>
      <c r="F47" s="9">
        <v>192</v>
      </c>
      <c r="H47"/>
      <c r="I47"/>
      <c r="J47"/>
      <c r="K47"/>
      <c r="L47"/>
      <c r="M47"/>
      <c r="N47"/>
      <c r="O47"/>
      <c r="P47"/>
    </row>
    <row r="48" spans="1:16" s="3" customFormat="1" ht="14.45">
      <c r="A48" s="6"/>
      <c r="B48" s="25" t="s">
        <v>56</v>
      </c>
      <c r="C48" s="26">
        <v>59</v>
      </c>
      <c r="D48" s="26">
        <v>19</v>
      </c>
      <c r="E48" s="9">
        <v>0</v>
      </c>
      <c r="F48" s="9">
        <v>78</v>
      </c>
      <c r="H48"/>
      <c r="I48"/>
      <c r="J48"/>
      <c r="K48"/>
      <c r="L48"/>
      <c r="M48"/>
      <c r="N48"/>
      <c r="O48"/>
      <c r="P48"/>
    </row>
    <row r="49" spans="1:16" s="3" customFormat="1" ht="14.45">
      <c r="A49" s="6"/>
      <c r="B49" s="25" t="s">
        <v>57</v>
      </c>
      <c r="C49" s="26">
        <v>93</v>
      </c>
      <c r="D49" s="26">
        <v>119</v>
      </c>
      <c r="E49" s="9">
        <v>10</v>
      </c>
      <c r="F49" s="9">
        <v>222</v>
      </c>
      <c r="H49"/>
      <c r="I49"/>
      <c r="J49"/>
      <c r="K49"/>
      <c r="L49"/>
      <c r="M49"/>
      <c r="N49"/>
      <c r="O49"/>
      <c r="P49"/>
    </row>
    <row r="50" spans="1:16" s="3" customFormat="1" ht="14.45">
      <c r="A50" s="6"/>
      <c r="B50" s="25" t="s">
        <v>58</v>
      </c>
      <c r="C50" s="26">
        <v>218</v>
      </c>
      <c r="D50" s="26">
        <v>44</v>
      </c>
      <c r="E50" s="9">
        <v>62</v>
      </c>
      <c r="F50" s="9">
        <v>324</v>
      </c>
      <c r="H50"/>
      <c r="I50"/>
      <c r="J50"/>
      <c r="K50"/>
      <c r="L50"/>
      <c r="M50"/>
      <c r="N50"/>
      <c r="O50"/>
      <c r="P50"/>
    </row>
    <row r="51" spans="1:16" s="3" customFormat="1" ht="14.45">
      <c r="A51" s="6"/>
      <c r="B51" s="25" t="s">
        <v>59</v>
      </c>
      <c r="C51" s="26">
        <v>73</v>
      </c>
      <c r="D51" s="26">
        <v>32</v>
      </c>
      <c r="E51" s="9">
        <v>3</v>
      </c>
      <c r="F51" s="9">
        <v>108</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656</v>
      </c>
      <c r="D53" s="26">
        <v>0</v>
      </c>
      <c r="E53" s="9">
        <v>0</v>
      </c>
      <c r="F53" s="9">
        <v>656</v>
      </c>
      <c r="H53"/>
      <c r="I53"/>
      <c r="J53"/>
      <c r="K53"/>
      <c r="L53"/>
      <c r="M53"/>
      <c r="N53"/>
      <c r="O53"/>
      <c r="P53"/>
    </row>
    <row r="54" spans="1:16" s="3" customFormat="1" ht="14.45">
      <c r="A54" s="6"/>
      <c r="B54" s="25" t="s">
        <v>55</v>
      </c>
      <c r="C54" s="26">
        <v>146</v>
      </c>
      <c r="D54" s="26">
        <v>10</v>
      </c>
      <c r="E54" s="9">
        <v>1</v>
      </c>
      <c r="F54" s="9">
        <v>157</v>
      </c>
      <c r="H54"/>
      <c r="I54"/>
      <c r="J54"/>
      <c r="K54"/>
      <c r="L54"/>
      <c r="M54"/>
      <c r="N54"/>
      <c r="O54"/>
      <c r="P54"/>
    </row>
    <row r="55" spans="1:16" s="3" customFormat="1" ht="14.45">
      <c r="A55" s="6"/>
      <c r="B55" s="25" t="s">
        <v>56</v>
      </c>
      <c r="C55" s="26">
        <v>63</v>
      </c>
      <c r="D55" s="26">
        <v>28</v>
      </c>
      <c r="E55" s="9">
        <v>1</v>
      </c>
      <c r="F55" s="9">
        <v>92</v>
      </c>
      <c r="H55"/>
      <c r="I55"/>
      <c r="J55"/>
      <c r="K55"/>
      <c r="L55"/>
      <c r="M55"/>
      <c r="N55"/>
      <c r="O55"/>
      <c r="P55"/>
    </row>
    <row r="56" spans="1:16" s="3" customFormat="1" ht="14.45">
      <c r="A56" s="6"/>
      <c r="B56" s="25" t="s">
        <v>57</v>
      </c>
      <c r="C56" s="26">
        <v>114</v>
      </c>
      <c r="D56" s="26">
        <v>21</v>
      </c>
      <c r="E56" s="9">
        <v>6</v>
      </c>
      <c r="F56" s="9">
        <v>141</v>
      </c>
      <c r="H56"/>
      <c r="I56"/>
      <c r="J56"/>
      <c r="K56"/>
      <c r="L56"/>
      <c r="M56"/>
      <c r="N56"/>
      <c r="O56"/>
      <c r="P56"/>
    </row>
    <row r="57" spans="1:16" s="3" customFormat="1" ht="14.45">
      <c r="A57" s="6"/>
      <c r="B57" s="25" t="s">
        <v>58</v>
      </c>
      <c r="C57" s="26">
        <v>242</v>
      </c>
      <c r="D57" s="26">
        <v>122</v>
      </c>
      <c r="E57" s="9">
        <v>62</v>
      </c>
      <c r="F57" s="9">
        <v>426</v>
      </c>
      <c r="H57"/>
      <c r="I57"/>
      <c r="J57"/>
      <c r="K57"/>
      <c r="L57"/>
      <c r="M57"/>
      <c r="N57"/>
      <c r="O57"/>
      <c r="P57"/>
    </row>
    <row r="58" spans="1:16" s="3" customFormat="1" ht="14.45">
      <c r="A58" s="6"/>
      <c r="B58" s="25" t="s">
        <v>59</v>
      </c>
      <c r="C58" s="26"/>
      <c r="D58" s="26"/>
      <c r="E58" s="9"/>
      <c r="F58" s="9"/>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376</v>
      </c>
      <c r="D60" s="34">
        <v>4</v>
      </c>
      <c r="E60" s="33">
        <v>0</v>
      </c>
      <c r="F60" s="33">
        <v>380</v>
      </c>
      <c r="H60"/>
      <c r="I60"/>
      <c r="J60"/>
      <c r="K60"/>
      <c r="L60"/>
      <c r="M60"/>
      <c r="N60"/>
      <c r="O60"/>
      <c r="P60"/>
    </row>
    <row r="61" spans="1:16" s="3" customFormat="1" ht="14.45">
      <c r="A61" s="31"/>
      <c r="B61" s="32" t="s">
        <v>55</v>
      </c>
      <c r="C61" s="34">
        <v>113</v>
      </c>
      <c r="D61" s="34">
        <v>2</v>
      </c>
      <c r="E61" s="33">
        <v>0</v>
      </c>
      <c r="F61" s="33">
        <v>115</v>
      </c>
      <c r="H61"/>
      <c r="I61"/>
      <c r="J61"/>
      <c r="K61"/>
      <c r="L61"/>
      <c r="M61"/>
      <c r="N61"/>
      <c r="O61"/>
      <c r="P61"/>
    </row>
    <row r="62" spans="1:16" s="3" customFormat="1" ht="14.45">
      <c r="A62" s="31"/>
      <c r="B62" s="32" t="s">
        <v>56</v>
      </c>
      <c r="C62" s="34">
        <v>76</v>
      </c>
      <c r="D62" s="34">
        <v>11</v>
      </c>
      <c r="E62" s="33">
        <v>6</v>
      </c>
      <c r="F62" s="33">
        <v>93</v>
      </c>
      <c r="H62"/>
      <c r="I62"/>
      <c r="J62"/>
      <c r="K62"/>
      <c r="L62"/>
      <c r="M62"/>
      <c r="N62"/>
      <c r="O62"/>
      <c r="P62"/>
    </row>
    <row r="63" spans="1:16" s="3" customFormat="1" ht="14.45">
      <c r="A63" s="31"/>
      <c r="B63" s="32" t="s">
        <v>57</v>
      </c>
      <c r="C63" s="34">
        <v>69</v>
      </c>
      <c r="D63" s="34">
        <v>17</v>
      </c>
      <c r="E63" s="33">
        <v>10</v>
      </c>
      <c r="F63" s="33">
        <v>96</v>
      </c>
      <c r="H63"/>
      <c r="I63"/>
      <c r="J63"/>
      <c r="K63"/>
      <c r="L63"/>
      <c r="M63"/>
      <c r="N63"/>
      <c r="O63"/>
      <c r="P63"/>
    </row>
    <row r="64" spans="1:16" s="3" customFormat="1" ht="14.45">
      <c r="A64" s="31"/>
      <c r="B64" s="32" t="s">
        <v>58</v>
      </c>
      <c r="C64" s="34">
        <v>271</v>
      </c>
      <c r="D64" s="34">
        <v>137</v>
      </c>
      <c r="E64" s="33">
        <v>49</v>
      </c>
      <c r="F64" s="33">
        <v>457</v>
      </c>
      <c r="H64"/>
      <c r="I64"/>
      <c r="J64"/>
      <c r="K64"/>
      <c r="L64"/>
      <c r="M64"/>
      <c r="N64"/>
      <c r="O64"/>
      <c r="P64"/>
    </row>
    <row r="65" spans="1:16" s="3" customFormat="1" ht="14.45">
      <c r="A65" s="13"/>
      <c r="B65" s="21" t="s">
        <v>59</v>
      </c>
      <c r="C65" s="22"/>
      <c r="D65" s="22"/>
      <c r="E65" s="14"/>
      <c r="F65" s="14"/>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1727</v>
      </c>
      <c r="C71" s="45">
        <v>0.99698795180722888</v>
      </c>
      <c r="D71" s="45">
        <v>3.0120481927710845E-3</v>
      </c>
      <c r="E71" s="110">
        <v>0</v>
      </c>
      <c r="F71" s="46"/>
      <c r="H71"/>
      <c r="I71"/>
      <c r="J71"/>
      <c r="K71"/>
      <c r="L71"/>
      <c r="M71"/>
      <c r="N71"/>
      <c r="O71"/>
      <c r="P71"/>
    </row>
    <row r="72" spans="1:16" s="3" customFormat="1" ht="14.45">
      <c r="A72" s="6"/>
      <c r="B72" s="36" t="s">
        <v>1728</v>
      </c>
      <c r="C72" s="45">
        <v>0.98958333333333337</v>
      </c>
      <c r="D72" s="45">
        <v>1.0416666666666666E-2</v>
      </c>
      <c r="E72" s="110">
        <v>0</v>
      </c>
      <c r="F72" s="46"/>
      <c r="H72"/>
      <c r="I72"/>
      <c r="J72"/>
      <c r="K72"/>
      <c r="L72"/>
      <c r="M72"/>
      <c r="N72"/>
      <c r="O72"/>
      <c r="P72"/>
    </row>
    <row r="73" spans="1:16" s="3" customFormat="1" ht="14.45">
      <c r="A73" s="6"/>
      <c r="B73" s="36" t="s">
        <v>1502</v>
      </c>
      <c r="C73" s="45">
        <v>0.75641025641025639</v>
      </c>
      <c r="D73" s="45">
        <v>0.24358974358974358</v>
      </c>
      <c r="E73" s="110">
        <v>0</v>
      </c>
      <c r="F73" s="46"/>
      <c r="H73"/>
      <c r="I73"/>
      <c r="J73"/>
      <c r="K73"/>
      <c r="L73"/>
      <c r="M73"/>
      <c r="N73"/>
      <c r="O73"/>
      <c r="P73"/>
    </row>
    <row r="74" spans="1:16" s="3" customFormat="1" ht="14.45">
      <c r="A74" s="6"/>
      <c r="B74" s="36" t="s">
        <v>1729</v>
      </c>
      <c r="C74" s="45">
        <v>0.41891891891891891</v>
      </c>
      <c r="D74" s="45">
        <v>0.536036036036036</v>
      </c>
      <c r="E74" s="110">
        <v>4.5045045045045043E-2</v>
      </c>
      <c r="F74" s="46"/>
      <c r="H74"/>
      <c r="I74"/>
      <c r="J74"/>
      <c r="K74"/>
      <c r="L74"/>
      <c r="M74"/>
      <c r="N74"/>
      <c r="O74"/>
      <c r="P74"/>
    </row>
    <row r="75" spans="1:16" s="3" customFormat="1" ht="14.45">
      <c r="A75" s="6"/>
      <c r="B75" s="36" t="s">
        <v>734</v>
      </c>
      <c r="C75" s="45">
        <v>0.6728395061728395</v>
      </c>
      <c r="D75" s="45">
        <v>0.13580246913580246</v>
      </c>
      <c r="E75" s="110">
        <v>0.19135802469135801</v>
      </c>
      <c r="F75" s="46"/>
      <c r="H75"/>
      <c r="I75"/>
      <c r="J75"/>
      <c r="K75"/>
      <c r="L75"/>
      <c r="M75"/>
      <c r="N75"/>
      <c r="O75"/>
      <c r="P75"/>
    </row>
    <row r="76" spans="1:16" s="3" customFormat="1" ht="14.45">
      <c r="A76" s="6"/>
      <c r="B76" s="36" t="s">
        <v>1730</v>
      </c>
      <c r="C76" s="45">
        <v>0.67592592592592593</v>
      </c>
      <c r="D76" s="45">
        <v>0.29629629629629628</v>
      </c>
      <c r="E76" s="110">
        <v>2.7777777777777776E-2</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1731</v>
      </c>
      <c r="C78" s="45">
        <v>1</v>
      </c>
      <c r="D78" s="45">
        <v>0</v>
      </c>
      <c r="E78" s="110">
        <v>0</v>
      </c>
      <c r="F78" s="46"/>
      <c r="H78"/>
      <c r="I78"/>
      <c r="J78"/>
      <c r="K78"/>
      <c r="L78"/>
      <c r="M78"/>
      <c r="N78"/>
      <c r="O78"/>
      <c r="P78"/>
    </row>
    <row r="79" spans="1:16" s="3" customFormat="1" ht="14.45">
      <c r="A79" s="6"/>
      <c r="B79" s="36" t="s">
        <v>1732</v>
      </c>
      <c r="C79" s="45">
        <v>0.92993630573248409</v>
      </c>
      <c r="D79" s="45">
        <v>6.3694267515923567E-2</v>
      </c>
      <c r="E79" s="110">
        <v>6.369426751592357E-3</v>
      </c>
      <c r="F79" s="46"/>
      <c r="H79"/>
      <c r="I79"/>
      <c r="J79"/>
      <c r="K79"/>
      <c r="L79"/>
      <c r="M79"/>
      <c r="N79"/>
      <c r="O79"/>
      <c r="P79"/>
    </row>
    <row r="80" spans="1:16" s="3" customFormat="1" ht="14.45">
      <c r="A80" s="6"/>
      <c r="B80" s="36" t="s">
        <v>1733</v>
      </c>
      <c r="C80" s="45">
        <v>0.68478260869565222</v>
      </c>
      <c r="D80" s="45">
        <v>0.30434782608695654</v>
      </c>
      <c r="E80" s="110">
        <v>1.0869565217391304E-2</v>
      </c>
      <c r="F80" s="46"/>
      <c r="H80"/>
      <c r="I80"/>
      <c r="J80"/>
      <c r="K80"/>
      <c r="L80"/>
      <c r="M80"/>
      <c r="N80"/>
      <c r="O80"/>
      <c r="P80"/>
    </row>
    <row r="81" spans="1:16" s="3" customFormat="1" ht="14.45">
      <c r="A81" s="6"/>
      <c r="B81" s="36" t="s">
        <v>445</v>
      </c>
      <c r="C81" s="45">
        <v>0.80851063829787229</v>
      </c>
      <c r="D81" s="45">
        <v>0.14893617021276595</v>
      </c>
      <c r="E81" s="110">
        <v>4.2553191489361701E-2</v>
      </c>
      <c r="F81" s="46"/>
      <c r="H81"/>
      <c r="I81"/>
      <c r="J81"/>
      <c r="K81"/>
      <c r="L81"/>
      <c r="M81"/>
      <c r="N81"/>
      <c r="O81"/>
      <c r="P81"/>
    </row>
    <row r="82" spans="1:16" s="3" customFormat="1" ht="14.45">
      <c r="A82" s="6"/>
      <c r="B82" s="36" t="s">
        <v>1734</v>
      </c>
      <c r="C82" s="45">
        <v>0.568075117370892</v>
      </c>
      <c r="D82" s="45">
        <v>0.28638497652582162</v>
      </c>
      <c r="E82" s="110">
        <v>0.14553990610328638</v>
      </c>
      <c r="F82" s="46"/>
      <c r="H82"/>
      <c r="I82"/>
      <c r="J82"/>
      <c r="K82"/>
      <c r="L82"/>
      <c r="M82"/>
      <c r="N82"/>
      <c r="O82"/>
      <c r="P82"/>
    </row>
    <row r="83" spans="1:16" s="3" customFormat="1" ht="14.45">
      <c r="A83" s="6"/>
      <c r="B83" s="36" t="s">
        <v>315</v>
      </c>
      <c r="C83" s="45"/>
      <c r="D83" s="45"/>
      <c r="E83" s="110"/>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1735</v>
      </c>
      <c r="C85" s="47">
        <v>0.98947368421052628</v>
      </c>
      <c r="D85" s="47">
        <v>1.0526315789473684E-2</v>
      </c>
      <c r="E85" s="112">
        <v>0</v>
      </c>
      <c r="F85" s="46"/>
      <c r="H85"/>
      <c r="I85"/>
      <c r="J85"/>
      <c r="K85"/>
      <c r="L85"/>
      <c r="M85"/>
      <c r="N85"/>
      <c r="O85"/>
      <c r="P85"/>
    </row>
    <row r="86" spans="1:16" s="3" customFormat="1" ht="14.45">
      <c r="A86" s="31"/>
      <c r="B86" s="38" t="s">
        <v>1736</v>
      </c>
      <c r="C86" s="47">
        <v>0.9826086956521739</v>
      </c>
      <c r="D86" s="47">
        <v>1.7391304347826087E-2</v>
      </c>
      <c r="E86" s="112">
        <v>0</v>
      </c>
      <c r="F86" s="46"/>
      <c r="H86"/>
      <c r="I86"/>
      <c r="J86"/>
      <c r="K86"/>
      <c r="L86"/>
      <c r="M86"/>
      <c r="N86"/>
      <c r="O86"/>
      <c r="P86"/>
    </row>
    <row r="87" spans="1:16" s="3" customFormat="1" ht="14.45">
      <c r="A87" s="31"/>
      <c r="B87" s="38" t="s">
        <v>553</v>
      </c>
      <c r="C87" s="47">
        <v>0.81720430107526887</v>
      </c>
      <c r="D87" s="47">
        <v>0.11827956989247312</v>
      </c>
      <c r="E87" s="112">
        <v>6.4516129032258063E-2</v>
      </c>
      <c r="F87" s="46"/>
      <c r="H87"/>
      <c r="I87"/>
      <c r="J87"/>
      <c r="K87"/>
      <c r="L87"/>
      <c r="M87"/>
      <c r="N87"/>
      <c r="O87"/>
      <c r="P87"/>
    </row>
    <row r="88" spans="1:16" s="3" customFormat="1" ht="14.45">
      <c r="A88" s="31"/>
      <c r="B88" s="38" t="s">
        <v>1198</v>
      </c>
      <c r="C88" s="47">
        <v>0.71875</v>
      </c>
      <c r="D88" s="47">
        <v>0.17708333333333334</v>
      </c>
      <c r="E88" s="112">
        <v>0.10416666666666667</v>
      </c>
      <c r="F88" s="46"/>
      <c r="H88"/>
      <c r="I88"/>
      <c r="J88"/>
      <c r="K88"/>
      <c r="L88"/>
      <c r="M88"/>
      <c r="N88"/>
      <c r="O88"/>
      <c r="P88"/>
    </row>
    <row r="89" spans="1:16" s="3" customFormat="1" ht="14.45">
      <c r="A89" s="31"/>
      <c r="B89" s="38" t="s">
        <v>1737</v>
      </c>
      <c r="C89" s="47">
        <v>0.5929978118161926</v>
      </c>
      <c r="D89" s="47">
        <v>0.29978118161925604</v>
      </c>
      <c r="E89" s="112">
        <v>0.10722100656455143</v>
      </c>
      <c r="F89" s="46"/>
      <c r="H89"/>
      <c r="I89"/>
      <c r="J89"/>
      <c r="K89"/>
      <c r="L89"/>
      <c r="M89"/>
      <c r="N89"/>
      <c r="O89"/>
      <c r="P89"/>
    </row>
    <row r="90" spans="1:16" s="3" customFormat="1" ht="14.45">
      <c r="A90" s="13"/>
      <c r="B90" s="72" t="s">
        <v>315</v>
      </c>
      <c r="C90" s="48"/>
      <c r="D90" s="48"/>
      <c r="E90" s="113"/>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41</v>
      </c>
      <c r="F99" s="50">
        <v>0.24698795180722891</v>
      </c>
      <c r="H99"/>
      <c r="I99"/>
      <c r="J99"/>
      <c r="K99"/>
      <c r="L99"/>
      <c r="M99"/>
      <c r="N99"/>
      <c r="O99"/>
      <c r="P99"/>
    </row>
    <row r="100" spans="1:16" s="3" customFormat="1" ht="14.45">
      <c r="A100" t="s">
        <v>81</v>
      </c>
      <c r="B100"/>
      <c r="C100"/>
      <c r="D100"/>
      <c r="E100" s="34">
        <v>3</v>
      </c>
      <c r="F100" s="47">
        <v>1.8072289156626505E-2</v>
      </c>
      <c r="H100"/>
      <c r="I100"/>
      <c r="J100"/>
      <c r="K100"/>
      <c r="L100"/>
      <c r="M100"/>
      <c r="N100"/>
      <c r="O100"/>
      <c r="P100"/>
    </row>
    <row r="101" spans="1:16" s="3" customFormat="1" ht="14.45">
      <c r="A101" t="s">
        <v>82</v>
      </c>
      <c r="B101"/>
      <c r="C101"/>
      <c r="D101"/>
      <c r="E101" s="34">
        <v>20</v>
      </c>
      <c r="F101" s="47">
        <v>0.12048192771084337</v>
      </c>
      <c r="H101"/>
      <c r="I101"/>
      <c r="J101"/>
      <c r="K101"/>
      <c r="L101"/>
      <c r="M101"/>
      <c r="N101"/>
      <c r="O101"/>
      <c r="P101"/>
    </row>
    <row r="102" spans="1:16" s="3" customFormat="1" ht="14.45">
      <c r="A102" t="s">
        <v>83</v>
      </c>
      <c r="B102"/>
      <c r="C102"/>
      <c r="D102"/>
      <c r="E102" s="34">
        <v>27</v>
      </c>
      <c r="F102" s="47">
        <v>0.16265060240963855</v>
      </c>
      <c r="H102"/>
      <c r="I102"/>
      <c r="J102"/>
      <c r="K102"/>
      <c r="L102"/>
      <c r="M102"/>
      <c r="N102"/>
      <c r="O102"/>
      <c r="P102"/>
    </row>
    <row r="103" spans="1:16" s="3" customFormat="1" ht="14.45">
      <c r="A103" s="44" t="s">
        <v>84</v>
      </c>
      <c r="B103" s="44"/>
      <c r="C103" s="44"/>
      <c r="D103" s="44"/>
      <c r="E103" s="22">
        <v>75</v>
      </c>
      <c r="F103" s="48">
        <v>0.45180722891566266</v>
      </c>
      <c r="H103"/>
      <c r="I103"/>
      <c r="J103"/>
      <c r="K103"/>
      <c r="L103"/>
      <c r="M103"/>
      <c r="N103"/>
      <c r="O103"/>
      <c r="P103"/>
    </row>
    <row r="104" spans="1:16" s="3" customFormat="1" ht="14.45">
      <c r="A104"/>
      <c r="B104"/>
      <c r="C104"/>
      <c r="D104"/>
      <c r="E104" s="40">
        <v>166</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c r="D115" s="26"/>
      <c r="E115" s="9"/>
      <c r="F115" s="9"/>
      <c r="H115"/>
      <c r="I115"/>
      <c r="J115"/>
      <c r="K115"/>
      <c r="L115"/>
      <c r="M115"/>
      <c r="N115"/>
      <c r="O115"/>
      <c r="P115"/>
    </row>
    <row r="116" spans="1:16" s="3" customFormat="1" ht="14.45">
      <c r="A116" s="6" t="s">
        <v>43</v>
      </c>
      <c r="B116" s="25" t="s">
        <v>42</v>
      </c>
      <c r="C116" s="26"/>
      <c r="D116" s="26"/>
      <c r="E116" s="9"/>
      <c r="F116" s="9"/>
      <c r="H116"/>
      <c r="I116"/>
      <c r="J116"/>
      <c r="K116"/>
      <c r="L116"/>
      <c r="M116"/>
      <c r="N116"/>
      <c r="O116"/>
      <c r="P116"/>
    </row>
    <row r="117" spans="1:16" s="3" customFormat="1" ht="14.45">
      <c r="A117" s="6" t="s">
        <v>44</v>
      </c>
      <c r="B117" s="25" t="s">
        <v>42</v>
      </c>
      <c r="C117" s="26"/>
      <c r="D117" s="26"/>
      <c r="E117" s="9"/>
      <c r="F117" s="9"/>
      <c r="H117"/>
      <c r="I117"/>
      <c r="J117"/>
      <c r="K117"/>
      <c r="L117"/>
      <c r="M117"/>
      <c r="N117"/>
      <c r="O117"/>
      <c r="P117"/>
    </row>
    <row r="118" spans="1:16" s="3" customFormat="1" ht="14.45">
      <c r="A118" s="6" t="s">
        <v>45</v>
      </c>
      <c r="B118" s="25" t="s">
        <v>42</v>
      </c>
      <c r="C118" s="26"/>
      <c r="D118" s="26"/>
      <c r="E118" s="9"/>
      <c r="F118" s="9"/>
      <c r="H118"/>
      <c r="I118"/>
      <c r="J118"/>
      <c r="K118"/>
      <c r="L118"/>
      <c r="M118"/>
      <c r="N118"/>
      <c r="O118"/>
      <c r="P118"/>
    </row>
    <row r="119" spans="1:16" s="3" customFormat="1" ht="14.45">
      <c r="A119" s="6" t="s">
        <v>46</v>
      </c>
      <c r="B119" s="25" t="s">
        <v>42</v>
      </c>
      <c r="C119" s="26"/>
      <c r="D119" s="26"/>
      <c r="E119" s="9"/>
      <c r="F119" s="9"/>
      <c r="H119"/>
      <c r="I119"/>
      <c r="J119"/>
      <c r="K119"/>
      <c r="L119"/>
      <c r="M119"/>
      <c r="N119"/>
      <c r="O119"/>
      <c r="P119"/>
    </row>
    <row r="120" spans="1:16" s="3" customFormat="1" ht="14.45">
      <c r="A120" s="13" t="s">
        <v>47</v>
      </c>
      <c r="B120" s="21" t="s">
        <v>42</v>
      </c>
      <c r="C120" s="22"/>
      <c r="D120" s="22"/>
      <c r="E120" s="14"/>
      <c r="F120" s="14"/>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c r="C124" s="45"/>
      <c r="D124" s="45"/>
      <c r="E124" s="45"/>
      <c r="F124" s="9"/>
      <c r="H124"/>
      <c r="I124"/>
      <c r="J124"/>
      <c r="K124"/>
      <c r="L124"/>
      <c r="M124"/>
      <c r="N124"/>
      <c r="O124"/>
      <c r="P124"/>
    </row>
    <row r="125" spans="1:16" s="3" customFormat="1" ht="14.45">
      <c r="A125" s="6" t="s">
        <v>43</v>
      </c>
      <c r="B125" s="27"/>
      <c r="C125" s="45"/>
      <c r="D125" s="45"/>
      <c r="E125" s="45"/>
      <c r="F125" s="9"/>
      <c r="H125"/>
      <c r="I125"/>
      <c r="J125"/>
      <c r="K125"/>
      <c r="L125"/>
      <c r="M125"/>
      <c r="N125"/>
      <c r="O125"/>
      <c r="P125"/>
    </row>
    <row r="126" spans="1:16" s="3" customFormat="1" ht="14.45">
      <c r="A126" s="6" t="s">
        <v>44</v>
      </c>
      <c r="B126" s="27"/>
      <c r="C126" s="45"/>
      <c r="D126" s="45"/>
      <c r="E126" s="45"/>
      <c r="F126" s="9"/>
      <c r="H126"/>
      <c r="I126"/>
      <c r="J126"/>
      <c r="K126"/>
      <c r="L126"/>
      <c r="M126"/>
      <c r="N126"/>
      <c r="O126"/>
      <c r="P126"/>
    </row>
    <row r="127" spans="1:16" s="3" customFormat="1" ht="14.45">
      <c r="A127" s="6" t="s">
        <v>45</v>
      </c>
      <c r="B127" s="27"/>
      <c r="C127" s="45"/>
      <c r="D127" s="45"/>
      <c r="E127" s="45"/>
      <c r="F127" s="9"/>
      <c r="H127"/>
      <c r="I127"/>
      <c r="J127"/>
      <c r="K127"/>
      <c r="L127"/>
      <c r="M127"/>
      <c r="N127"/>
      <c r="O127"/>
      <c r="P127"/>
    </row>
    <row r="128" spans="1:16" s="3" customFormat="1" ht="14.45">
      <c r="A128" s="6" t="s">
        <v>46</v>
      </c>
      <c r="B128" s="27"/>
      <c r="C128" s="45"/>
      <c r="D128" s="45"/>
      <c r="E128" s="45"/>
      <c r="F128" s="9"/>
      <c r="H128"/>
      <c r="I128"/>
      <c r="J128"/>
      <c r="K128"/>
      <c r="L128"/>
      <c r="M128"/>
      <c r="N128"/>
      <c r="O128"/>
      <c r="P128"/>
    </row>
    <row r="129" spans="1:16" s="3" customFormat="1" ht="14.45">
      <c r="A129" s="13" t="s">
        <v>47</v>
      </c>
      <c r="B129" s="23"/>
      <c r="C129" s="48"/>
      <c r="D129" s="48"/>
      <c r="E129" s="48"/>
      <c r="F129" s="14"/>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c r="D142" s="26"/>
      <c r="E142" s="9"/>
      <c r="F142" s="9"/>
      <c r="H142"/>
      <c r="I142"/>
      <c r="J142"/>
      <c r="K142"/>
      <c r="L142"/>
      <c r="M142"/>
      <c r="N142"/>
      <c r="O142"/>
      <c r="P142"/>
    </row>
    <row r="143" spans="1:16" s="3" customFormat="1" ht="14.45">
      <c r="A143" s="6" t="s">
        <v>46</v>
      </c>
      <c r="B143" s="25" t="s">
        <v>87</v>
      </c>
      <c r="C143" s="26"/>
      <c r="D143" s="26"/>
      <c r="E143" s="9"/>
      <c r="F143" s="9"/>
      <c r="H143"/>
      <c r="I143"/>
      <c r="J143"/>
      <c r="K143"/>
      <c r="L143"/>
      <c r="M143"/>
      <c r="N143"/>
      <c r="O143"/>
      <c r="P143"/>
    </row>
    <row r="144" spans="1:16" s="3" customFormat="1" ht="14.45">
      <c r="A144" s="13" t="s">
        <v>47</v>
      </c>
      <c r="B144" s="21" t="s">
        <v>87</v>
      </c>
      <c r="C144" s="22"/>
      <c r="D144" s="22"/>
      <c r="E144" s="14"/>
      <c r="F144" s="14"/>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c r="C148" s="45"/>
      <c r="D148" s="45"/>
      <c r="E148" s="45"/>
      <c r="F148" s="9"/>
      <c r="H148"/>
      <c r="I148"/>
      <c r="J148"/>
      <c r="K148"/>
      <c r="L148"/>
      <c r="M148"/>
      <c r="N148"/>
      <c r="O148"/>
      <c r="P148"/>
    </row>
    <row r="149" spans="1:16" s="3" customFormat="1" ht="14.45">
      <c r="A149" s="6" t="s">
        <v>46</v>
      </c>
      <c r="B149" s="27"/>
      <c r="C149" s="45"/>
      <c r="D149" s="45"/>
      <c r="E149" s="45"/>
      <c r="F149" s="9"/>
      <c r="H149"/>
      <c r="I149"/>
      <c r="J149"/>
      <c r="K149"/>
      <c r="L149"/>
      <c r="M149"/>
      <c r="N149"/>
      <c r="O149"/>
      <c r="P149"/>
    </row>
    <row r="150" spans="1:16" s="3" customFormat="1" ht="14.45">
      <c r="A150" s="13" t="s">
        <v>47</v>
      </c>
      <c r="B150" s="23"/>
      <c r="C150" s="48"/>
      <c r="D150" s="48"/>
      <c r="E150" s="48"/>
      <c r="F150" s="14"/>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c r="D158" s="26"/>
      <c r="E158" s="9"/>
      <c r="F158" s="9"/>
      <c r="H158"/>
      <c r="I158"/>
      <c r="J158"/>
      <c r="K158"/>
      <c r="L158"/>
      <c r="M158"/>
      <c r="N158"/>
      <c r="O158"/>
      <c r="P158"/>
    </row>
    <row r="159" spans="1:16" s="3" customFormat="1" ht="14.45">
      <c r="A159" s="6"/>
      <c r="B159" s="25" t="s">
        <v>57</v>
      </c>
      <c r="C159" s="26"/>
      <c r="D159" s="26"/>
      <c r="E159" s="9"/>
      <c r="F159" s="9"/>
      <c r="H159"/>
      <c r="I159"/>
      <c r="J159"/>
      <c r="K159"/>
      <c r="L159"/>
      <c r="M159"/>
      <c r="N159"/>
      <c r="O159"/>
      <c r="P159"/>
    </row>
    <row r="160" spans="1:16" s="3" customFormat="1" ht="14.45">
      <c r="A160" s="6"/>
      <c r="B160" s="25" t="s">
        <v>58</v>
      </c>
      <c r="C160" s="26"/>
      <c r="D160" s="26"/>
      <c r="E160" s="9"/>
      <c r="F160" s="9"/>
      <c r="H160"/>
      <c r="I160"/>
      <c r="J160"/>
      <c r="K160"/>
      <c r="L160"/>
      <c r="M160"/>
      <c r="N160"/>
      <c r="O160"/>
      <c r="P160"/>
    </row>
    <row r="161" spans="1:16" s="3" customFormat="1" ht="14.45">
      <c r="A161" s="6"/>
      <c r="B161" s="25" t="s">
        <v>59</v>
      </c>
      <c r="C161" s="26"/>
      <c r="D161" s="26"/>
      <c r="E161" s="9"/>
      <c r="F161" s="9"/>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c r="D164" s="26"/>
      <c r="E164" s="9"/>
      <c r="F164" s="9"/>
      <c r="H164"/>
      <c r="I164"/>
      <c r="J164"/>
      <c r="K164"/>
      <c r="L164"/>
      <c r="M164"/>
      <c r="N164"/>
      <c r="O164"/>
      <c r="P164"/>
    </row>
    <row r="165" spans="1:16" s="3" customFormat="1" ht="14.45">
      <c r="A165" s="6"/>
      <c r="B165" s="25" t="s">
        <v>57</v>
      </c>
      <c r="C165" s="26"/>
      <c r="D165" s="26"/>
      <c r="E165" s="9"/>
      <c r="F165" s="9"/>
      <c r="H165"/>
      <c r="I165"/>
      <c r="J165"/>
      <c r="K165"/>
      <c r="L165"/>
      <c r="M165"/>
      <c r="N165"/>
      <c r="O165"/>
      <c r="P165"/>
    </row>
    <row r="166" spans="1:16" s="3" customFormat="1" ht="14.45">
      <c r="A166" s="6"/>
      <c r="B166" s="25" t="s">
        <v>58</v>
      </c>
      <c r="C166" s="26"/>
      <c r="D166" s="26"/>
      <c r="E166" s="9"/>
      <c r="F166" s="9"/>
      <c r="H166"/>
      <c r="I166"/>
      <c r="J166"/>
      <c r="K166"/>
      <c r="L166"/>
      <c r="M166"/>
      <c r="N166"/>
      <c r="O166"/>
      <c r="P166"/>
    </row>
    <row r="167" spans="1:16" s="3" customFormat="1" ht="14.45">
      <c r="A167" s="6"/>
      <c r="B167" s="25" t="s">
        <v>59</v>
      </c>
      <c r="C167" s="26"/>
      <c r="D167" s="26"/>
      <c r="E167" s="9"/>
      <c r="F167" s="9"/>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c r="D170" s="34"/>
      <c r="E170" s="33"/>
      <c r="F170" s="33"/>
      <c r="H170"/>
      <c r="I170"/>
      <c r="J170"/>
      <c r="K170"/>
      <c r="L170"/>
      <c r="M170"/>
      <c r="N170"/>
      <c r="O170"/>
      <c r="P170"/>
    </row>
    <row r="171" spans="1:16" s="3" customFormat="1" ht="14.45">
      <c r="A171" s="114" t="s">
        <v>47</v>
      </c>
      <c r="B171" s="32" t="s">
        <v>57</v>
      </c>
      <c r="C171" s="34"/>
      <c r="D171" s="34"/>
      <c r="E171" s="33"/>
      <c r="F171" s="33"/>
      <c r="H171"/>
      <c r="I171"/>
      <c r="J171"/>
      <c r="K171"/>
      <c r="L171"/>
      <c r="M171"/>
      <c r="N171"/>
      <c r="O171"/>
      <c r="P171"/>
    </row>
    <row r="172" spans="1:16" s="3" customFormat="1" ht="14.45">
      <c r="A172" s="114" t="s">
        <v>47</v>
      </c>
      <c r="B172" s="32" t="s">
        <v>58</v>
      </c>
      <c r="C172" s="34"/>
      <c r="D172" s="34"/>
      <c r="E172" s="33"/>
      <c r="F172" s="33"/>
      <c r="H172"/>
      <c r="I172"/>
      <c r="J172"/>
      <c r="K172"/>
      <c r="L172"/>
      <c r="M172"/>
      <c r="N172"/>
      <c r="O172"/>
      <c r="P172"/>
    </row>
    <row r="173" spans="1:16" s="3" customFormat="1" ht="14.45">
      <c r="A173" s="115" t="s">
        <v>47</v>
      </c>
      <c r="B173" s="21" t="s">
        <v>59</v>
      </c>
      <c r="C173" s="22"/>
      <c r="D173" s="22"/>
      <c r="E173" s="14"/>
      <c r="F173" s="14"/>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312</v>
      </c>
      <c r="C180" s="45"/>
      <c r="D180" s="45"/>
      <c r="E180" s="110"/>
      <c r="F180" s="9"/>
      <c r="H180"/>
      <c r="I180"/>
      <c r="J180"/>
      <c r="K180"/>
      <c r="L180"/>
      <c r="M180"/>
      <c r="N180"/>
      <c r="O180"/>
      <c r="P180"/>
    </row>
    <row r="181" spans="1:16" s="3" customFormat="1" ht="14.45">
      <c r="A181" s="6"/>
      <c r="B181" s="36" t="s">
        <v>313</v>
      </c>
      <c r="C181" s="45"/>
      <c r="D181" s="45"/>
      <c r="E181" s="110"/>
      <c r="F181" s="9"/>
      <c r="H181"/>
      <c r="I181"/>
      <c r="J181"/>
      <c r="K181"/>
      <c r="L181"/>
      <c r="M181"/>
      <c r="N181"/>
      <c r="O181"/>
      <c r="P181"/>
    </row>
    <row r="182" spans="1:16" s="3" customFormat="1" ht="14.45">
      <c r="A182" s="6"/>
      <c r="B182" s="36" t="s">
        <v>314</v>
      </c>
      <c r="C182" s="45"/>
      <c r="D182" s="45"/>
      <c r="E182" s="110"/>
      <c r="F182" s="9"/>
      <c r="H182"/>
      <c r="I182"/>
      <c r="J182"/>
      <c r="K182"/>
      <c r="L182"/>
      <c r="M182"/>
      <c r="N182"/>
      <c r="O182"/>
      <c r="P182"/>
    </row>
    <row r="183" spans="1:16" s="3" customFormat="1" ht="14.45">
      <c r="A183" s="6"/>
      <c r="B183" s="36" t="s">
        <v>315</v>
      </c>
      <c r="C183" s="45"/>
      <c r="D183" s="45"/>
      <c r="E183" s="110"/>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312</v>
      </c>
      <c r="C186" s="45"/>
      <c r="D186" s="45"/>
      <c r="E186" s="110"/>
      <c r="F186" s="9"/>
      <c r="H186"/>
      <c r="I186"/>
      <c r="J186"/>
      <c r="K186"/>
      <c r="L186"/>
      <c r="M186"/>
      <c r="N186"/>
      <c r="O186"/>
      <c r="P186"/>
    </row>
    <row r="187" spans="1:16" s="3" customFormat="1" ht="14.45">
      <c r="A187" s="6"/>
      <c r="B187" s="36" t="s">
        <v>313</v>
      </c>
      <c r="C187" s="45"/>
      <c r="D187" s="45"/>
      <c r="E187" s="110"/>
      <c r="F187" s="9"/>
      <c r="H187"/>
      <c r="I187"/>
      <c r="J187"/>
      <c r="K187"/>
      <c r="L187"/>
      <c r="M187"/>
      <c r="N187"/>
      <c r="O187"/>
      <c r="P187"/>
    </row>
    <row r="188" spans="1:16" s="3" customFormat="1" ht="14.45">
      <c r="A188" s="6"/>
      <c r="B188" s="36" t="s">
        <v>314</v>
      </c>
      <c r="C188" s="45"/>
      <c r="D188" s="45"/>
      <c r="E188" s="110"/>
      <c r="F188" s="9"/>
      <c r="H188"/>
      <c r="I188"/>
      <c r="J188"/>
      <c r="K188"/>
      <c r="L188"/>
      <c r="M188"/>
      <c r="N188"/>
      <c r="O188"/>
      <c r="P188"/>
    </row>
    <row r="189" spans="1:16" s="3" customFormat="1" ht="14.45">
      <c r="A189" s="6"/>
      <c r="B189" s="36" t="s">
        <v>315</v>
      </c>
      <c r="C189" s="45"/>
      <c r="D189" s="45"/>
      <c r="E189" s="110"/>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312</v>
      </c>
      <c r="C192" s="47"/>
      <c r="D192" s="47"/>
      <c r="E192" s="112"/>
      <c r="F192" s="9"/>
      <c r="H192"/>
      <c r="I192"/>
      <c r="J192"/>
      <c r="K192"/>
      <c r="L192"/>
      <c r="M192"/>
      <c r="N192"/>
      <c r="O192"/>
      <c r="P192"/>
    </row>
    <row r="193" spans="1:16" s="3" customFormat="1" ht="14.45">
      <c r="A193" s="31"/>
      <c r="B193" s="38" t="s">
        <v>313</v>
      </c>
      <c r="C193" s="47"/>
      <c r="D193" s="47"/>
      <c r="E193" s="112"/>
      <c r="F193" s="9"/>
      <c r="H193"/>
      <c r="I193"/>
      <c r="J193"/>
      <c r="K193"/>
      <c r="L193"/>
      <c r="M193"/>
      <c r="N193"/>
      <c r="O193"/>
      <c r="P193"/>
    </row>
    <row r="194" spans="1:16" s="3" customFormat="1" ht="14.45">
      <c r="A194" s="31"/>
      <c r="B194" s="38" t="s">
        <v>314</v>
      </c>
      <c r="C194" s="47"/>
      <c r="D194" s="47"/>
      <c r="E194" s="112"/>
      <c r="F194" s="9"/>
      <c r="H194"/>
      <c r="I194"/>
      <c r="J194"/>
      <c r="K194"/>
      <c r="L194"/>
      <c r="M194"/>
      <c r="N194"/>
      <c r="O194"/>
      <c r="P194"/>
    </row>
    <row r="195" spans="1:16" s="3" customFormat="1" ht="14.45">
      <c r="A195" s="13"/>
      <c r="B195" s="72" t="s">
        <v>315</v>
      </c>
      <c r="C195" s="48"/>
      <c r="D195" s="48"/>
      <c r="E195" s="113"/>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2">
        <v>0</v>
      </c>
      <c r="F211" s="24"/>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220</v>
      </c>
      <c r="D222" s="26">
        <v>122</v>
      </c>
      <c r="E222" s="9">
        <v>50</v>
      </c>
      <c r="F222" s="9">
        <v>392</v>
      </c>
      <c r="H222"/>
      <c r="I222"/>
      <c r="J222"/>
      <c r="K222"/>
      <c r="L222"/>
      <c r="M222"/>
      <c r="N222"/>
      <c r="O222"/>
      <c r="P222"/>
    </row>
    <row r="223" spans="1:16" s="3" customFormat="1" ht="14.45">
      <c r="A223" s="55" t="s">
        <v>108</v>
      </c>
      <c r="B223" s="61"/>
      <c r="C223" s="26">
        <v>71</v>
      </c>
      <c r="D223" s="26">
        <v>21</v>
      </c>
      <c r="E223" s="9">
        <v>7</v>
      </c>
      <c r="F223" s="9">
        <v>99</v>
      </c>
      <c r="H223"/>
      <c r="I223"/>
      <c r="J223"/>
      <c r="K223"/>
      <c r="L223"/>
      <c r="M223"/>
      <c r="N223"/>
      <c r="O223"/>
      <c r="P223"/>
    </row>
    <row r="224" spans="1:16" s="3" customFormat="1" ht="14.45">
      <c r="A224" s="55" t="s">
        <v>109</v>
      </c>
      <c r="B224" s="61"/>
      <c r="C224" s="26"/>
      <c r="D224" s="26"/>
      <c r="E224" s="9"/>
      <c r="F224" s="9"/>
      <c r="H224"/>
      <c r="I224"/>
      <c r="J224"/>
      <c r="K224"/>
      <c r="L224"/>
      <c r="M224"/>
      <c r="N224"/>
      <c r="O224"/>
      <c r="P224"/>
    </row>
    <row r="225" spans="1:16" s="3" customFormat="1" ht="14.45">
      <c r="A225" s="55" t="s">
        <v>110</v>
      </c>
      <c r="B225" s="61"/>
      <c r="C225" s="26">
        <v>61</v>
      </c>
      <c r="D225" s="26">
        <v>15</v>
      </c>
      <c r="E225" s="9">
        <v>13</v>
      </c>
      <c r="F225" s="9">
        <v>89</v>
      </c>
      <c r="H225"/>
      <c r="I225"/>
      <c r="J225"/>
      <c r="K225"/>
      <c r="L225"/>
      <c r="M225"/>
      <c r="N225"/>
      <c r="O225"/>
      <c r="P225"/>
    </row>
    <row r="226" spans="1:16" s="3" customFormat="1" ht="14.45">
      <c r="A226" s="56" t="s">
        <v>111</v>
      </c>
      <c r="B226" s="62"/>
      <c r="C226" s="53">
        <v>53</v>
      </c>
      <c r="D226" s="53">
        <v>10</v>
      </c>
      <c r="E226" s="52">
        <v>4</v>
      </c>
      <c r="F226" s="52">
        <v>67</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1738</v>
      </c>
      <c r="B231" s="63"/>
      <c r="C231" s="45">
        <v>0.56122448979591832</v>
      </c>
      <c r="D231" s="45">
        <v>0.31122448979591838</v>
      </c>
      <c r="E231" s="110">
        <v>0.12755102040816327</v>
      </c>
      <c r="F231" s="9"/>
      <c r="H231"/>
      <c r="I231"/>
      <c r="J231"/>
      <c r="K231"/>
      <c r="L231"/>
      <c r="M231"/>
      <c r="N231"/>
      <c r="O231"/>
      <c r="P231"/>
    </row>
    <row r="232" spans="1:16" s="3" customFormat="1" ht="14.45">
      <c r="A232" s="55" t="s">
        <v>1739</v>
      </c>
      <c r="B232" s="63"/>
      <c r="C232" s="45">
        <v>0.71717171717171713</v>
      </c>
      <c r="D232" s="45">
        <v>0.21212121212121213</v>
      </c>
      <c r="E232" s="110">
        <v>7.0707070707070704E-2</v>
      </c>
      <c r="F232" s="9"/>
      <c r="H232"/>
      <c r="I232"/>
      <c r="J232"/>
      <c r="K232"/>
      <c r="L232"/>
      <c r="M232"/>
      <c r="N232"/>
      <c r="O232"/>
      <c r="P232"/>
    </row>
    <row r="233" spans="1:16" s="3" customFormat="1" ht="14.45">
      <c r="A233" s="55" t="s">
        <v>450</v>
      </c>
      <c r="B233" s="63"/>
      <c r="C233" s="45"/>
      <c r="D233" s="45"/>
      <c r="E233" s="110"/>
      <c r="F233" s="9"/>
      <c r="H233"/>
      <c r="I233"/>
      <c r="J233"/>
      <c r="K233"/>
      <c r="L233"/>
      <c r="M233"/>
      <c r="N233"/>
      <c r="O233"/>
      <c r="P233"/>
    </row>
    <row r="234" spans="1:16" s="3" customFormat="1" ht="14.45">
      <c r="A234" s="55" t="s">
        <v>1740</v>
      </c>
      <c r="B234" s="63"/>
      <c r="C234" s="45">
        <v>0.6853932584269663</v>
      </c>
      <c r="D234" s="45">
        <v>0.16853932584269662</v>
      </c>
      <c r="E234" s="110">
        <v>0.14606741573033707</v>
      </c>
      <c r="F234" s="9"/>
      <c r="H234"/>
      <c r="I234"/>
      <c r="J234"/>
      <c r="K234"/>
      <c r="L234"/>
      <c r="M234"/>
      <c r="N234"/>
      <c r="O234"/>
      <c r="P234"/>
    </row>
    <row r="235" spans="1:16" s="3" customFormat="1" ht="14.45">
      <c r="A235" s="56" t="s">
        <v>1741</v>
      </c>
      <c r="B235" s="64"/>
      <c r="C235" s="54">
        <v>0.79104477611940294</v>
      </c>
      <c r="D235" s="54">
        <v>0.14925373134328357</v>
      </c>
      <c r="E235" s="111">
        <v>5.9701492537313432E-2</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v>0.91919191919191923</v>
      </c>
      <c r="C252" s="66">
        <v>91</v>
      </c>
      <c r="D252" s="66">
        <v>8</v>
      </c>
      <c r="E252" s="66">
        <v>0</v>
      </c>
      <c r="F252" s="67">
        <v>99</v>
      </c>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0.5</v>
      </c>
      <c r="C260" s="66">
        <v>29</v>
      </c>
      <c r="D260" s="66">
        <v>9</v>
      </c>
      <c r="E260" s="66">
        <v>20</v>
      </c>
      <c r="F260" s="67">
        <v>58</v>
      </c>
      <c r="H260"/>
      <c r="I260"/>
      <c r="J260"/>
      <c r="K260"/>
      <c r="L260"/>
      <c r="M260"/>
      <c r="N260"/>
      <c r="O260"/>
      <c r="P260"/>
    </row>
    <row r="261" spans="1:16" s="3" customFormat="1" ht="14.45">
      <c r="A261" t="s">
        <v>128</v>
      </c>
      <c r="B261" s="65"/>
      <c r="C261" s="66"/>
      <c r="D261" s="66"/>
      <c r="E261" s="66"/>
      <c r="F261" s="67"/>
      <c r="H261"/>
      <c r="I261"/>
      <c r="J261"/>
      <c r="K261"/>
      <c r="L261"/>
      <c r="M261"/>
      <c r="N261"/>
      <c r="O261"/>
      <c r="P261"/>
    </row>
    <row r="262" spans="1:16" s="3" customFormat="1" ht="14.45">
      <c r="A262" t="s">
        <v>129</v>
      </c>
      <c r="B262" s="65"/>
      <c r="C262" s="66"/>
      <c r="D262" s="66"/>
      <c r="E262" s="66"/>
      <c r="F262" s="67"/>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c r="C264" s="66"/>
      <c r="D264" s="66"/>
      <c r="E264" s="66"/>
      <c r="F264" s="67"/>
      <c r="H264"/>
      <c r="I264"/>
      <c r="J264"/>
      <c r="K264"/>
      <c r="L264"/>
      <c r="M264"/>
      <c r="N264"/>
      <c r="O264"/>
      <c r="P264"/>
    </row>
    <row r="265" spans="1:16" s="3" customFormat="1" ht="14.45">
      <c r="A265" t="s">
        <v>132</v>
      </c>
      <c r="B265" s="65">
        <v>0.78688524590163933</v>
      </c>
      <c r="C265" s="66">
        <v>48</v>
      </c>
      <c r="D265" s="66">
        <v>11</v>
      </c>
      <c r="E265" s="66">
        <v>2</v>
      </c>
      <c r="F265" s="67">
        <v>61</v>
      </c>
      <c r="H265"/>
      <c r="I265"/>
      <c r="J265"/>
      <c r="K265"/>
      <c r="L265"/>
      <c r="M265"/>
      <c r="N265"/>
      <c r="O265"/>
      <c r="P265"/>
    </row>
    <row r="266" spans="1:16" s="3" customFormat="1" ht="14.45">
      <c r="A266" t="s">
        <v>133</v>
      </c>
      <c r="B266" s="65">
        <v>0.44</v>
      </c>
      <c r="C266" s="66">
        <v>77</v>
      </c>
      <c r="D266" s="66">
        <v>82</v>
      </c>
      <c r="E266" s="66">
        <v>16</v>
      </c>
      <c r="F266" s="67">
        <v>175</v>
      </c>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v>0.80769230769230771</v>
      </c>
      <c r="C268" s="70">
        <v>42</v>
      </c>
      <c r="D268" s="70">
        <v>5</v>
      </c>
      <c r="E268" s="70">
        <v>5</v>
      </c>
      <c r="F268" s="71">
        <v>52</v>
      </c>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1742</v>
      </c>
      <c r="C276" s="96">
        <v>0.91919191919191923</v>
      </c>
      <c r="D276" s="97">
        <v>8.0808080808080815E-2</v>
      </c>
      <c r="E276" s="96">
        <v>0</v>
      </c>
      <c r="F276" s="80">
        <v>1</v>
      </c>
      <c r="H276"/>
      <c r="I276"/>
      <c r="J276"/>
      <c r="K276"/>
      <c r="L276"/>
      <c r="M276"/>
      <c r="N276"/>
      <c r="O276"/>
      <c r="P276"/>
    </row>
    <row r="277" spans="1:16" s="3" customFormat="1" ht="14.45">
      <c r="A277"/>
      <c r="B277" s="78" t="s">
        <v>1743</v>
      </c>
      <c r="C277" s="96">
        <v>0.80769230769230771</v>
      </c>
      <c r="D277" s="97">
        <v>9.6153846153846159E-2</v>
      </c>
      <c r="E277" s="96">
        <v>9.6153846153846159E-2</v>
      </c>
      <c r="F277" s="80">
        <v>2</v>
      </c>
      <c r="H277"/>
      <c r="I277"/>
      <c r="J277"/>
      <c r="K277"/>
      <c r="L277"/>
      <c r="M277"/>
      <c r="N277"/>
      <c r="O277"/>
      <c r="P277"/>
    </row>
    <row r="278" spans="1:16" s="3" customFormat="1" ht="14.45">
      <c r="A278"/>
      <c r="B278" s="78" t="s">
        <v>1744</v>
      </c>
      <c r="C278" s="96">
        <v>0.78688524590163933</v>
      </c>
      <c r="D278" s="97">
        <v>0.18032786885245902</v>
      </c>
      <c r="E278" s="96">
        <v>3.2786885245901641E-2</v>
      </c>
      <c r="F278" s="80">
        <v>3</v>
      </c>
      <c r="H278"/>
      <c r="I278"/>
      <c r="J278"/>
      <c r="K278"/>
      <c r="L278"/>
      <c r="M278"/>
      <c r="N278"/>
      <c r="O278"/>
      <c r="P278"/>
    </row>
    <row r="279" spans="1:16" s="3" customFormat="1" ht="14.45">
      <c r="A279"/>
      <c r="B279" s="78" t="s">
        <v>1745</v>
      </c>
      <c r="C279" s="96">
        <v>0.5</v>
      </c>
      <c r="D279" s="97">
        <v>0.15517241379310345</v>
      </c>
      <c r="E279" s="96">
        <v>0.34482758620689657</v>
      </c>
      <c r="F279" s="80">
        <v>4</v>
      </c>
      <c r="H279"/>
      <c r="I279"/>
      <c r="J279"/>
      <c r="K279"/>
      <c r="L279"/>
      <c r="M279"/>
      <c r="N279"/>
      <c r="O279"/>
      <c r="P279"/>
    </row>
    <row r="280" spans="1:16" s="3" customFormat="1" ht="14.45">
      <c r="A280"/>
      <c r="B280" s="78" t="s">
        <v>1440</v>
      </c>
      <c r="C280" s="96">
        <v>0.44</v>
      </c>
      <c r="D280" s="97">
        <v>0.46857142857142858</v>
      </c>
      <c r="E280" s="96">
        <v>9.1428571428571428E-2</v>
      </c>
      <c r="F280" s="80">
        <v>5</v>
      </c>
      <c r="H280"/>
      <c r="I280"/>
      <c r="J280"/>
      <c r="K280"/>
      <c r="L280"/>
      <c r="M280"/>
      <c r="N280"/>
      <c r="O280"/>
      <c r="P280"/>
    </row>
    <row r="281" spans="1:16" s="3" customFormat="1" ht="14.45">
      <c r="A281"/>
      <c r="B281" s="78"/>
      <c r="C281" s="96"/>
      <c r="D281" s="97"/>
      <c r="E281" s="96"/>
      <c r="F281" s="80">
        <v>6</v>
      </c>
      <c r="H281"/>
      <c r="I281"/>
      <c r="J281"/>
      <c r="K281"/>
      <c r="L281"/>
      <c r="M281"/>
      <c r="N281"/>
      <c r="O281"/>
      <c r="P281"/>
    </row>
    <row r="282" spans="1:16" s="3" customFormat="1" ht="14.45">
      <c r="A282"/>
      <c r="B282" s="78"/>
      <c r="C282" s="96"/>
      <c r="D282" s="97"/>
      <c r="E282" s="96"/>
      <c r="F282" s="80">
        <v>7</v>
      </c>
      <c r="H282"/>
      <c r="I282"/>
      <c r="J282"/>
      <c r="K282"/>
      <c r="L282"/>
      <c r="M282"/>
      <c r="N282"/>
      <c r="O282"/>
      <c r="P282"/>
    </row>
    <row r="283" spans="1:16" s="3" customFormat="1" ht="14.45">
      <c r="A283"/>
      <c r="B283" s="78"/>
      <c r="C283" s="96"/>
      <c r="D283" s="97"/>
      <c r="E283" s="96"/>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252</v>
      </c>
      <c r="D352" s="26">
        <v>101</v>
      </c>
      <c r="E352" s="9">
        <v>41</v>
      </c>
      <c r="F352" s="9">
        <v>394</v>
      </c>
      <c r="H352"/>
      <c r="I352"/>
      <c r="J352"/>
      <c r="K352"/>
      <c r="L352"/>
      <c r="M352"/>
      <c r="N352"/>
      <c r="O352"/>
      <c r="P352"/>
    </row>
    <row r="353" spans="1:16" s="3" customFormat="1" ht="14.45">
      <c r="A353" s="55" t="s">
        <v>174</v>
      </c>
      <c r="B353" s="61"/>
      <c r="C353" s="26">
        <v>183</v>
      </c>
      <c r="D353" s="26">
        <v>73</v>
      </c>
      <c r="E353" s="9">
        <v>36</v>
      </c>
      <c r="F353" s="9">
        <v>292</v>
      </c>
      <c r="H353"/>
      <c r="I353"/>
      <c r="J353"/>
      <c r="K353"/>
      <c r="L353"/>
      <c r="M353"/>
      <c r="N353"/>
      <c r="O353"/>
      <c r="P353"/>
    </row>
    <row r="354" spans="1:16" s="3" customFormat="1" ht="14.45">
      <c r="A354" s="55" t="s">
        <v>175</v>
      </c>
      <c r="B354" s="61"/>
      <c r="C354" s="26"/>
      <c r="D354" s="26"/>
      <c r="E354" s="9"/>
      <c r="F354" s="9"/>
      <c r="H354"/>
      <c r="I354"/>
      <c r="J354"/>
      <c r="K354"/>
      <c r="L354"/>
      <c r="M354"/>
      <c r="N354"/>
      <c r="O354"/>
      <c r="P354"/>
    </row>
    <row r="355" spans="1:16" s="3" customFormat="1" ht="14.45">
      <c r="A355" s="56" t="s">
        <v>176</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1746</v>
      </c>
      <c r="B361" s="63"/>
      <c r="C361" s="45">
        <v>0.63959390862944165</v>
      </c>
      <c r="D361" s="45">
        <v>0.25634517766497461</v>
      </c>
      <c r="E361" s="110">
        <v>0.10406091370558376</v>
      </c>
      <c r="F361" s="9"/>
      <c r="H361"/>
      <c r="I361"/>
      <c r="J361"/>
      <c r="K361"/>
      <c r="L361"/>
      <c r="M361"/>
      <c r="N361"/>
      <c r="O361"/>
      <c r="P361"/>
    </row>
    <row r="362" spans="1:16" s="3" customFormat="1" ht="14.45">
      <c r="A362" s="55" t="s">
        <v>1747</v>
      </c>
      <c r="B362" s="63"/>
      <c r="C362" s="45">
        <v>0.62671232876712324</v>
      </c>
      <c r="D362" s="45">
        <v>0.25</v>
      </c>
      <c r="E362" s="110">
        <v>0.12328767123287671</v>
      </c>
      <c r="F362" s="9"/>
      <c r="H362"/>
      <c r="I362"/>
      <c r="J362"/>
      <c r="K362"/>
      <c r="L362"/>
      <c r="M362"/>
      <c r="N362"/>
      <c r="O362"/>
      <c r="P362"/>
    </row>
    <row r="363" spans="1:16" s="3" customFormat="1" ht="14.45">
      <c r="A363" s="55" t="s">
        <v>341</v>
      </c>
      <c r="B363" s="63"/>
      <c r="C363" s="45"/>
      <c r="D363" s="45"/>
      <c r="E363" s="110"/>
      <c r="F363" s="9"/>
      <c r="H363"/>
      <c r="I363"/>
      <c r="J363"/>
      <c r="K363"/>
      <c r="L363"/>
      <c r="M363"/>
      <c r="N363"/>
      <c r="O363"/>
      <c r="P363"/>
    </row>
    <row r="364" spans="1:16" s="3" customFormat="1" ht="14.45">
      <c r="A364" s="56" t="s">
        <v>342</v>
      </c>
      <c r="B364" s="64"/>
      <c r="C364" s="54"/>
      <c r="D364" s="54"/>
      <c r="E364" s="111"/>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438</v>
      </c>
      <c r="D376" s="26">
        <v>175</v>
      </c>
      <c r="E376" s="26">
        <v>78</v>
      </c>
      <c r="F376" s="9">
        <v>691</v>
      </c>
      <c r="H376"/>
      <c r="I376"/>
      <c r="J376"/>
      <c r="K376"/>
      <c r="L376"/>
      <c r="M376"/>
      <c r="N376"/>
      <c r="O376"/>
      <c r="P376"/>
    </row>
    <row r="377" spans="1:16" s="3" customFormat="1" ht="14.45">
      <c r="A377" s="55" t="s">
        <v>183</v>
      </c>
      <c r="B377" s="61"/>
      <c r="C377" s="26"/>
      <c r="D377" s="26"/>
      <c r="E377" s="26"/>
      <c r="F377" s="9"/>
      <c r="H377"/>
      <c r="I377"/>
      <c r="J377"/>
      <c r="K377"/>
      <c r="L377"/>
      <c r="M377"/>
      <c r="N377"/>
      <c r="O377"/>
      <c r="P377"/>
    </row>
    <row r="378" spans="1:16" s="3" customFormat="1" ht="14.45">
      <c r="A378" s="55" t="s">
        <v>184</v>
      </c>
      <c r="B378" s="61"/>
      <c r="C378" s="26"/>
      <c r="D378" s="26"/>
      <c r="E378" s="26"/>
      <c r="F378" s="9"/>
      <c r="H378"/>
      <c r="I378"/>
      <c r="J378"/>
      <c r="K378"/>
      <c r="L378"/>
      <c r="M378"/>
      <c r="N378"/>
      <c r="O378"/>
      <c r="P378"/>
    </row>
    <row r="379" spans="1:16" s="3" customFormat="1" ht="14.45">
      <c r="A379" s="55" t="s">
        <v>185</v>
      </c>
      <c r="B379" s="61"/>
      <c r="C379" s="26"/>
      <c r="D379" s="26"/>
      <c r="E379" s="26"/>
      <c r="F379" s="9"/>
      <c r="H379"/>
      <c r="I379"/>
      <c r="J379"/>
      <c r="K379"/>
      <c r="L379"/>
      <c r="M379"/>
      <c r="N379"/>
      <c r="O379"/>
      <c r="P379"/>
    </row>
    <row r="380" spans="1:16" s="3" customFormat="1" ht="14.45">
      <c r="A380" s="55" t="s">
        <v>186</v>
      </c>
      <c r="B380" s="61"/>
      <c r="C380" s="26"/>
      <c r="D380" s="26"/>
      <c r="E380" s="26"/>
      <c r="F380" s="9"/>
      <c r="H380"/>
      <c r="I380"/>
      <c r="J380"/>
      <c r="K380"/>
      <c r="L380"/>
      <c r="M380"/>
      <c r="N380"/>
      <c r="O380"/>
      <c r="P380"/>
    </row>
    <row r="381" spans="1:16" s="3" customFormat="1" ht="14.45">
      <c r="A381" s="55" t="s">
        <v>187</v>
      </c>
      <c r="B381" s="61"/>
      <c r="C381" s="26">
        <v>178</v>
      </c>
      <c r="D381" s="26">
        <v>53</v>
      </c>
      <c r="E381" s="26">
        <v>23</v>
      </c>
      <c r="F381" s="9">
        <v>254</v>
      </c>
      <c r="H381"/>
      <c r="I381"/>
      <c r="J381"/>
      <c r="K381"/>
      <c r="L381"/>
      <c r="M381"/>
      <c r="N381"/>
      <c r="O381"/>
      <c r="P381"/>
    </row>
    <row r="382" spans="1:16" s="3" customFormat="1" ht="14.45">
      <c r="A382" s="55" t="s">
        <v>188</v>
      </c>
      <c r="B382" s="61"/>
      <c r="C382" s="26"/>
      <c r="D382" s="26"/>
      <c r="E382" s="26"/>
      <c r="F382" s="9"/>
      <c r="H382"/>
      <c r="I382"/>
      <c r="J382"/>
      <c r="K382"/>
      <c r="L382"/>
      <c r="M382"/>
      <c r="N382"/>
      <c r="O382"/>
      <c r="P382"/>
    </row>
    <row r="383" spans="1:16" s="3" customFormat="1" ht="14.45">
      <c r="A383" s="56" t="s">
        <v>189</v>
      </c>
      <c r="B383" s="62"/>
      <c r="C383" s="53"/>
      <c r="D383" s="53"/>
      <c r="E383" s="53"/>
      <c r="F383" s="52"/>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1748</v>
      </c>
      <c r="B388" s="63"/>
      <c r="C388" s="45">
        <v>0.63386396526772792</v>
      </c>
      <c r="D388" s="45">
        <v>0.25325615050651229</v>
      </c>
      <c r="E388" s="110">
        <v>0.11287988422575977</v>
      </c>
      <c r="F388"/>
      <c r="H388"/>
      <c r="I388"/>
      <c r="J388"/>
      <c r="K388"/>
      <c r="L388"/>
      <c r="M388"/>
      <c r="N388"/>
      <c r="O388"/>
      <c r="P388"/>
    </row>
    <row r="389" spans="1:16" s="3" customFormat="1" ht="14.45">
      <c r="A389" s="55" t="s">
        <v>462</v>
      </c>
      <c r="B389" s="63"/>
      <c r="C389" s="45"/>
      <c r="D389" s="45"/>
      <c r="E389" s="110"/>
      <c r="F389"/>
      <c r="H389"/>
      <c r="I389"/>
      <c r="J389"/>
      <c r="K389"/>
      <c r="L389"/>
      <c r="M389"/>
      <c r="N389"/>
      <c r="O389"/>
      <c r="P389"/>
    </row>
    <row r="390" spans="1:16" s="3" customFormat="1" ht="14.45">
      <c r="A390" s="55" t="s">
        <v>1211</v>
      </c>
      <c r="B390" s="63"/>
      <c r="C390" s="45"/>
      <c r="D390" s="45"/>
      <c r="E390" s="110"/>
      <c r="F390"/>
      <c r="H390"/>
      <c r="I390"/>
      <c r="J390"/>
      <c r="K390"/>
      <c r="L390"/>
      <c r="M390"/>
      <c r="N390"/>
      <c r="O390"/>
      <c r="P390"/>
    </row>
    <row r="391" spans="1:16" ht="14.45">
      <c r="A391" s="55" t="s">
        <v>1212</v>
      </c>
      <c r="B391" s="63"/>
      <c r="C391" s="45"/>
      <c r="D391" s="45"/>
      <c r="E391" s="110"/>
    </row>
    <row r="392" spans="1:16" ht="14.45">
      <c r="A392" s="55" t="s">
        <v>465</v>
      </c>
      <c r="B392" s="63"/>
      <c r="C392" s="45"/>
      <c r="D392" s="45"/>
      <c r="E392" s="110"/>
    </row>
    <row r="393" spans="1:16" ht="14.45">
      <c r="A393" s="55" t="s">
        <v>1749</v>
      </c>
      <c r="B393" s="63"/>
      <c r="C393" s="45">
        <v>0.70078740157480313</v>
      </c>
      <c r="D393" s="45">
        <v>0.20866141732283464</v>
      </c>
      <c r="E393" s="110">
        <v>9.055118110236221E-2</v>
      </c>
    </row>
    <row r="394" spans="1:16" ht="14.45">
      <c r="A394" s="55" t="s">
        <v>467</v>
      </c>
      <c r="B394" s="63"/>
      <c r="C394" s="45"/>
      <c r="D394" s="45"/>
      <c r="E394" s="110"/>
    </row>
    <row r="395" spans="1:16" ht="14.45">
      <c r="A395" s="56" t="s">
        <v>468</v>
      </c>
      <c r="B395" s="64"/>
      <c r="C395" s="54"/>
      <c r="D395" s="54"/>
      <c r="E395" s="111"/>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6970</v>
      </c>
      <c r="C405" s="86"/>
      <c r="D405" s="87"/>
    </row>
    <row r="406" spans="1:5" ht="14.45">
      <c r="A406" s="81" t="s">
        <v>202</v>
      </c>
      <c r="B406" s="82">
        <v>7097</v>
      </c>
      <c r="C406" s="83" t="s">
        <v>45</v>
      </c>
      <c r="D406" s="95">
        <v>0.98210511483725516</v>
      </c>
    </row>
    <row r="407" spans="1:5" ht="14.45">
      <c r="A407" s="88" t="s">
        <v>203</v>
      </c>
      <c r="B407" s="89">
        <v>7147</v>
      </c>
      <c r="C407" s="25"/>
      <c r="D407" s="116"/>
    </row>
    <row r="408" spans="1:5" ht="14.45">
      <c r="A408" s="81" t="s">
        <v>204</v>
      </c>
      <c r="B408" s="82">
        <v>7071</v>
      </c>
      <c r="C408" s="83" t="s">
        <v>46</v>
      </c>
      <c r="D408" s="95">
        <v>1.0107481261490596</v>
      </c>
    </row>
    <row r="409" spans="1:5" ht="14.45">
      <c r="A409" s="88" t="s">
        <v>203</v>
      </c>
      <c r="B409" s="89">
        <v>7078</v>
      </c>
      <c r="C409" s="25"/>
      <c r="D409" s="90"/>
    </row>
    <row r="410" spans="1:5" ht="14.45">
      <c r="A410" s="91" t="s">
        <v>205</v>
      </c>
      <c r="B410" s="92">
        <v>7098</v>
      </c>
      <c r="C410" s="93" t="s">
        <v>47</v>
      </c>
      <c r="D410" s="94">
        <v>0.99718230487461257</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17</v>
      </c>
      <c r="C416" s="106">
        <v>17</v>
      </c>
      <c r="D416" s="25" t="s">
        <v>45</v>
      </c>
      <c r="E416" s="117">
        <v>1</v>
      </c>
    </row>
    <row r="417" spans="1:5" ht="14.45">
      <c r="A417" t="s">
        <v>46</v>
      </c>
      <c r="B417" s="106">
        <v>17</v>
      </c>
      <c r="C417" s="106">
        <v>17</v>
      </c>
      <c r="D417" s="25" t="s">
        <v>46</v>
      </c>
      <c r="E417" s="117">
        <v>1</v>
      </c>
    </row>
    <row r="418" spans="1:5" ht="14.45">
      <c r="A418" s="44" t="s">
        <v>47</v>
      </c>
      <c r="B418" s="107">
        <v>18</v>
      </c>
      <c r="C418" s="107">
        <v>17</v>
      </c>
      <c r="D418" s="93" t="s">
        <v>47</v>
      </c>
      <c r="E418" s="118">
        <v>0.94444444444444442</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0" priority="1" operator="equal">
      <formula>"SUPPRESSED"</formula>
    </cfRule>
  </conditionalFormatting>
  <dataValidations count="1">
    <dataValidation type="list" allowBlank="1" showInputMessage="1" showErrorMessage="1" sqref="E442" xr:uid="{9E3D06DB-552E-4775-924C-BC9E13C84AB0}">
      <formula1>#REF!</formula1>
    </dataValidation>
  </dataValidations>
  <hyperlinks>
    <hyperlink ref="A1" location="Contents!A1" display="Return to contents page" xr:uid="{721FA9AB-73D1-4243-99BD-137F2EF8D2D1}"/>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3DB2E-2257-44F6-A06A-E508997651F8}">
  <sheetPr codeName="Sheet28">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16226</v>
      </c>
      <c r="D1" s="125"/>
      <c r="I1" s="124" t="s">
        <v>292</v>
      </c>
      <c r="K1" s="132" t="s">
        <v>293</v>
      </c>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3081</v>
      </c>
      <c r="D6" s="26">
        <v>383</v>
      </c>
      <c r="E6" s="9">
        <v>1095</v>
      </c>
      <c r="F6" s="9">
        <v>4559</v>
      </c>
    </row>
    <row r="7" spans="1:16" ht="14.45">
      <c r="A7" s="6" t="s">
        <v>43</v>
      </c>
      <c r="B7" s="25" t="s">
        <v>42</v>
      </c>
      <c r="C7" s="26">
        <v>3159</v>
      </c>
      <c r="D7" s="26">
        <v>386</v>
      </c>
      <c r="E7" s="9">
        <v>1006</v>
      </c>
      <c r="F7" s="9">
        <v>4551</v>
      </c>
    </row>
    <row r="8" spans="1:16" ht="14.45">
      <c r="A8" s="6" t="s">
        <v>44</v>
      </c>
      <c r="B8" s="25" t="s">
        <v>42</v>
      </c>
      <c r="C8" s="26">
        <v>3073</v>
      </c>
      <c r="D8" s="26">
        <v>4807</v>
      </c>
      <c r="E8" s="9">
        <v>1002</v>
      </c>
      <c r="F8" s="9">
        <v>4552</v>
      </c>
    </row>
    <row r="9" spans="1:16" ht="14.45">
      <c r="A9" s="6" t="s">
        <v>45</v>
      </c>
      <c r="B9" s="25" t="s">
        <v>42</v>
      </c>
      <c r="C9" s="26">
        <v>3088</v>
      </c>
      <c r="D9" s="26">
        <v>329</v>
      </c>
      <c r="E9" s="9">
        <v>973</v>
      </c>
      <c r="F9" s="9">
        <v>4390</v>
      </c>
    </row>
    <row r="10" spans="1:16" ht="14.45">
      <c r="A10" s="6" t="s">
        <v>46</v>
      </c>
      <c r="B10" s="25" t="s">
        <v>42</v>
      </c>
      <c r="C10" s="26">
        <v>2904</v>
      </c>
      <c r="D10" s="26">
        <v>405</v>
      </c>
      <c r="E10" s="9">
        <v>924</v>
      </c>
      <c r="F10" s="9">
        <v>4233</v>
      </c>
    </row>
    <row r="11" spans="1:16" ht="14.45">
      <c r="A11" s="13" t="s">
        <v>47</v>
      </c>
      <c r="B11" s="21" t="s">
        <v>42</v>
      </c>
      <c r="C11" s="22">
        <v>2845</v>
      </c>
      <c r="D11" s="22">
        <v>480</v>
      </c>
      <c r="E11" s="14">
        <v>781</v>
      </c>
      <c r="F11" s="14">
        <v>4106</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4559</v>
      </c>
      <c r="C16" s="119">
        <v>0.67580609782847112</v>
      </c>
      <c r="D16" s="119">
        <v>8.4009651239306871E-2</v>
      </c>
      <c r="E16" s="119">
        <v>0.24018425093222198</v>
      </c>
      <c r="F16" s="9">
        <v>4559</v>
      </c>
      <c r="H16"/>
      <c r="I16"/>
      <c r="J16"/>
      <c r="K16"/>
      <c r="L16"/>
      <c r="M16"/>
      <c r="N16"/>
      <c r="O16"/>
      <c r="P16"/>
    </row>
    <row r="17" spans="1:16" s="3" customFormat="1" ht="14.45">
      <c r="A17" s="6" t="s">
        <v>43</v>
      </c>
      <c r="B17" s="27">
        <v>4551</v>
      </c>
      <c r="C17" s="119">
        <v>0.6941331575477917</v>
      </c>
      <c r="D17" s="119">
        <v>8.4816523840914079E-2</v>
      </c>
      <c r="E17" s="119">
        <v>0.22105031861129423</v>
      </c>
      <c r="F17" s="9">
        <v>4551</v>
      </c>
      <c r="H17"/>
      <c r="I17"/>
      <c r="J17"/>
      <c r="K17"/>
      <c r="L17"/>
      <c r="M17"/>
      <c r="N17"/>
      <c r="O17"/>
      <c r="P17"/>
    </row>
    <row r="18" spans="1:16" s="3" customFormat="1" ht="14.45">
      <c r="A18" s="6" t="s">
        <v>44</v>
      </c>
      <c r="B18" s="27">
        <v>4552</v>
      </c>
      <c r="C18" s="119">
        <v>0.67508787346221444</v>
      </c>
      <c r="D18" s="119">
        <v>0.10478910369068541</v>
      </c>
      <c r="E18" s="119">
        <v>0.22012302284710017</v>
      </c>
      <c r="F18" s="9">
        <v>4552</v>
      </c>
      <c r="H18"/>
      <c r="I18"/>
      <c r="J18"/>
      <c r="K18"/>
      <c r="L18"/>
      <c r="M18"/>
      <c r="N18"/>
      <c r="O18"/>
      <c r="P18"/>
    </row>
    <row r="19" spans="1:16" s="3" customFormat="1" ht="14.45">
      <c r="A19" s="6" t="s">
        <v>45</v>
      </c>
      <c r="B19" s="27">
        <v>4390</v>
      </c>
      <c r="C19" s="119">
        <v>0.70341685649202734</v>
      </c>
      <c r="D19" s="119">
        <v>7.4943052391799547E-2</v>
      </c>
      <c r="E19" s="119">
        <v>0.22164009111617311</v>
      </c>
      <c r="F19" s="9">
        <v>4390</v>
      </c>
      <c r="H19"/>
      <c r="I19"/>
      <c r="J19"/>
      <c r="K19"/>
      <c r="L19"/>
      <c r="M19"/>
      <c r="N19"/>
      <c r="O19"/>
      <c r="P19"/>
    </row>
    <row r="20" spans="1:16" s="3" customFormat="1" ht="14.45">
      <c r="A20" s="6" t="s">
        <v>46</v>
      </c>
      <c r="B20" s="27">
        <v>4233</v>
      </c>
      <c r="C20" s="119">
        <v>0.68603827072997869</v>
      </c>
      <c r="D20" s="119">
        <v>9.5676824946846206E-2</v>
      </c>
      <c r="E20" s="119">
        <v>0.21828490432317504</v>
      </c>
      <c r="F20" s="9">
        <v>4233</v>
      </c>
      <c r="H20"/>
      <c r="I20"/>
      <c r="J20"/>
      <c r="K20"/>
      <c r="L20"/>
      <c r="M20"/>
      <c r="N20"/>
      <c r="O20"/>
      <c r="P20"/>
    </row>
    <row r="21" spans="1:16" s="3" customFormat="1" ht="14.45">
      <c r="A21" s="13" t="s">
        <v>47</v>
      </c>
      <c r="B21" s="23">
        <v>4106</v>
      </c>
      <c r="C21" s="120">
        <v>0.6928884559181685</v>
      </c>
      <c r="D21" s="120">
        <v>0.11690209449585971</v>
      </c>
      <c r="E21" s="120">
        <v>0.19020944958597175</v>
      </c>
      <c r="F21" s="14">
        <v>4106</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12718</v>
      </c>
      <c r="D31" s="26">
        <v>1357</v>
      </c>
      <c r="E31" s="9">
        <v>912</v>
      </c>
      <c r="F31" s="9">
        <v>14987</v>
      </c>
      <c r="H31"/>
      <c r="I31"/>
      <c r="J31"/>
      <c r="K31"/>
      <c r="L31"/>
      <c r="M31"/>
      <c r="N31"/>
      <c r="O31"/>
      <c r="P31"/>
    </row>
    <row r="32" spans="1:16" s="3" customFormat="1" ht="14.45">
      <c r="A32" s="6" t="s">
        <v>46</v>
      </c>
      <c r="B32" s="25" t="s">
        <v>52</v>
      </c>
      <c r="C32" s="26">
        <v>13312</v>
      </c>
      <c r="D32" s="26">
        <v>1838</v>
      </c>
      <c r="E32" s="9">
        <v>1063</v>
      </c>
      <c r="F32" s="9">
        <v>16213</v>
      </c>
      <c r="H32"/>
      <c r="I32"/>
      <c r="J32"/>
      <c r="K32"/>
      <c r="L32"/>
      <c r="M32"/>
      <c r="N32"/>
      <c r="O32"/>
      <c r="P32"/>
    </row>
    <row r="33" spans="1:16" s="3" customFormat="1" ht="14.45">
      <c r="A33" s="13" t="s">
        <v>47</v>
      </c>
      <c r="B33" s="21" t="s">
        <v>52</v>
      </c>
      <c r="C33" s="22">
        <v>10218</v>
      </c>
      <c r="D33" s="22">
        <v>1086</v>
      </c>
      <c r="E33" s="14">
        <v>816</v>
      </c>
      <c r="F33" s="14">
        <v>12120</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14987</v>
      </c>
      <c r="C37" s="45">
        <v>0.84860212183892703</v>
      </c>
      <c r="D37" s="45">
        <v>9.0545139120571161E-2</v>
      </c>
      <c r="E37" s="45">
        <v>6.0852739040501772E-2</v>
      </c>
      <c r="F37" s="9">
        <v>14987</v>
      </c>
      <c r="H37"/>
      <c r="I37"/>
      <c r="J37"/>
      <c r="K37"/>
      <c r="L37"/>
      <c r="M37"/>
      <c r="N37"/>
      <c r="O37"/>
      <c r="P37"/>
    </row>
    <row r="38" spans="1:16" s="3" customFormat="1" ht="14.45">
      <c r="A38" s="6" t="s">
        <v>46</v>
      </c>
      <c r="B38" s="27">
        <v>16213</v>
      </c>
      <c r="C38" s="45">
        <v>0.82106951211990375</v>
      </c>
      <c r="D38" s="45">
        <v>0.11336581755381483</v>
      </c>
      <c r="E38" s="45">
        <v>6.5564670326281382E-2</v>
      </c>
      <c r="F38" s="9">
        <v>16213</v>
      </c>
      <c r="H38"/>
      <c r="I38"/>
      <c r="J38"/>
      <c r="K38"/>
      <c r="L38"/>
      <c r="M38"/>
      <c r="N38"/>
      <c r="O38"/>
      <c r="P38"/>
    </row>
    <row r="39" spans="1:16" s="3" customFormat="1" ht="14.45">
      <c r="A39" s="13" t="s">
        <v>47</v>
      </c>
      <c r="B39" s="23">
        <v>12120</v>
      </c>
      <c r="C39" s="48">
        <v>0.84306930693069304</v>
      </c>
      <c r="D39" s="48">
        <v>8.96039603960396E-2</v>
      </c>
      <c r="E39" s="48">
        <v>6.7326732673267331E-2</v>
      </c>
      <c r="F39" s="14">
        <v>12120</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3308</v>
      </c>
      <c r="D46" s="26">
        <v>12</v>
      </c>
      <c r="E46" s="9">
        <v>0</v>
      </c>
      <c r="F46" s="9">
        <v>3320</v>
      </c>
      <c r="H46"/>
      <c r="I46"/>
      <c r="J46"/>
      <c r="K46"/>
      <c r="L46"/>
      <c r="M46"/>
      <c r="N46"/>
      <c r="O46"/>
      <c r="P46"/>
    </row>
    <row r="47" spans="1:16" s="3" customFormat="1" ht="14.45">
      <c r="A47" s="6"/>
      <c r="B47" s="25" t="s">
        <v>55</v>
      </c>
      <c r="C47" s="26">
        <v>2685</v>
      </c>
      <c r="D47" s="26">
        <v>88</v>
      </c>
      <c r="E47" s="9">
        <v>26</v>
      </c>
      <c r="F47" s="9">
        <v>2799</v>
      </c>
      <c r="H47"/>
      <c r="I47"/>
      <c r="J47"/>
      <c r="K47"/>
      <c r="L47"/>
      <c r="M47"/>
      <c r="N47"/>
      <c r="O47"/>
      <c r="P47"/>
    </row>
    <row r="48" spans="1:16" s="3" customFormat="1" ht="14.45">
      <c r="A48" s="6"/>
      <c r="B48" s="25" t="s">
        <v>56</v>
      </c>
      <c r="C48" s="26">
        <v>1400</v>
      </c>
      <c r="D48" s="26">
        <v>230</v>
      </c>
      <c r="E48" s="9">
        <v>71</v>
      </c>
      <c r="F48" s="9">
        <v>1701</v>
      </c>
      <c r="H48"/>
      <c r="I48"/>
      <c r="J48"/>
      <c r="K48"/>
      <c r="L48"/>
      <c r="M48"/>
      <c r="N48"/>
      <c r="O48"/>
      <c r="P48"/>
    </row>
    <row r="49" spans="1:16" s="3" customFormat="1" ht="14.45">
      <c r="A49" s="6"/>
      <c r="B49" s="25" t="s">
        <v>57</v>
      </c>
      <c r="C49" s="26">
        <v>1244</v>
      </c>
      <c r="D49" s="26">
        <v>255</v>
      </c>
      <c r="E49" s="9">
        <v>143</v>
      </c>
      <c r="F49" s="9">
        <v>1642</v>
      </c>
      <c r="H49"/>
      <c r="I49"/>
      <c r="J49"/>
      <c r="K49"/>
      <c r="L49"/>
      <c r="M49"/>
      <c r="N49"/>
      <c r="O49"/>
      <c r="P49"/>
    </row>
    <row r="50" spans="1:16" s="3" customFormat="1" ht="14.45">
      <c r="A50" s="6"/>
      <c r="B50" s="25" t="s">
        <v>58</v>
      </c>
      <c r="C50" s="26">
        <v>2996</v>
      </c>
      <c r="D50" s="26">
        <v>626</v>
      </c>
      <c r="E50" s="9">
        <v>551</v>
      </c>
      <c r="F50" s="9">
        <v>4173</v>
      </c>
      <c r="H50"/>
      <c r="I50"/>
      <c r="J50"/>
      <c r="K50"/>
      <c r="L50"/>
      <c r="M50"/>
      <c r="N50"/>
      <c r="O50"/>
      <c r="P50"/>
    </row>
    <row r="51" spans="1:16" s="3" customFormat="1" ht="14.45">
      <c r="A51" s="6"/>
      <c r="B51" s="25" t="s">
        <v>59</v>
      </c>
      <c r="C51" s="26">
        <v>1085</v>
      </c>
      <c r="D51" s="26">
        <v>146</v>
      </c>
      <c r="E51" s="9">
        <v>121</v>
      </c>
      <c r="F51" s="9">
        <v>1352</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3516</v>
      </c>
      <c r="D53" s="26">
        <v>2</v>
      </c>
      <c r="E53" s="9">
        <v>0</v>
      </c>
      <c r="F53" s="9">
        <v>3518</v>
      </c>
      <c r="H53"/>
      <c r="I53"/>
      <c r="J53"/>
      <c r="K53"/>
      <c r="L53"/>
      <c r="M53"/>
      <c r="N53"/>
      <c r="O53"/>
      <c r="P53"/>
    </row>
    <row r="54" spans="1:16" s="3" customFormat="1" ht="14.45">
      <c r="A54" s="6"/>
      <c r="B54" s="25" t="s">
        <v>55</v>
      </c>
      <c r="C54" s="26">
        <v>3409</v>
      </c>
      <c r="D54" s="26">
        <v>121</v>
      </c>
      <c r="E54" s="9">
        <v>14</v>
      </c>
      <c r="F54" s="9">
        <v>3544</v>
      </c>
      <c r="H54"/>
      <c r="I54"/>
      <c r="J54"/>
      <c r="K54"/>
      <c r="L54"/>
      <c r="M54"/>
      <c r="N54"/>
      <c r="O54"/>
      <c r="P54"/>
    </row>
    <row r="55" spans="1:16" s="3" customFormat="1" ht="14.45">
      <c r="A55" s="6"/>
      <c r="B55" s="25" t="s">
        <v>56</v>
      </c>
      <c r="C55" s="26">
        <v>1339</v>
      </c>
      <c r="D55" s="26">
        <v>211</v>
      </c>
      <c r="E55" s="9">
        <v>92</v>
      </c>
      <c r="F55" s="9">
        <v>1642</v>
      </c>
      <c r="H55"/>
      <c r="I55"/>
      <c r="J55"/>
      <c r="K55"/>
      <c r="L55"/>
      <c r="M55"/>
      <c r="N55"/>
      <c r="O55"/>
      <c r="P55"/>
    </row>
    <row r="56" spans="1:16" s="3" customFormat="1" ht="14.45">
      <c r="A56" s="6"/>
      <c r="B56" s="25" t="s">
        <v>57</v>
      </c>
      <c r="C56" s="26">
        <v>1246</v>
      </c>
      <c r="D56" s="26">
        <v>602</v>
      </c>
      <c r="E56" s="9">
        <v>127</v>
      </c>
      <c r="F56" s="9">
        <v>1975</v>
      </c>
      <c r="H56"/>
      <c r="I56"/>
      <c r="J56"/>
      <c r="K56"/>
      <c r="L56"/>
      <c r="M56"/>
      <c r="N56"/>
      <c r="O56"/>
      <c r="P56"/>
    </row>
    <row r="57" spans="1:16" s="3" customFormat="1" ht="14.45">
      <c r="A57" s="6"/>
      <c r="B57" s="25" t="s">
        <v>58</v>
      </c>
      <c r="C57" s="26">
        <v>2949</v>
      </c>
      <c r="D57" s="26">
        <v>761</v>
      </c>
      <c r="E57" s="9">
        <v>733</v>
      </c>
      <c r="F57" s="9">
        <v>4443</v>
      </c>
      <c r="H57"/>
      <c r="I57"/>
      <c r="J57"/>
      <c r="K57"/>
      <c r="L57"/>
      <c r="M57"/>
      <c r="N57"/>
      <c r="O57"/>
      <c r="P57"/>
    </row>
    <row r="58" spans="1:16" s="3" customFormat="1" ht="14.45">
      <c r="A58" s="6"/>
      <c r="B58" s="25" t="s">
        <v>59</v>
      </c>
      <c r="C58" s="26">
        <v>853</v>
      </c>
      <c r="D58" s="26">
        <v>141</v>
      </c>
      <c r="E58" s="9">
        <v>97</v>
      </c>
      <c r="F58" s="9">
        <v>1091</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2298</v>
      </c>
      <c r="D60" s="34">
        <v>9</v>
      </c>
      <c r="E60" s="33">
        <v>0</v>
      </c>
      <c r="F60" s="33">
        <v>2307</v>
      </c>
      <c r="H60"/>
      <c r="I60"/>
      <c r="J60"/>
      <c r="K60"/>
      <c r="L60"/>
      <c r="M60"/>
      <c r="N60"/>
      <c r="O60"/>
      <c r="P60"/>
    </row>
    <row r="61" spans="1:16" s="3" customFormat="1" ht="14.45">
      <c r="A61" s="31"/>
      <c r="B61" s="32" t="s">
        <v>55</v>
      </c>
      <c r="C61" s="34">
        <v>1860</v>
      </c>
      <c r="D61" s="34">
        <v>39</v>
      </c>
      <c r="E61" s="33">
        <v>21</v>
      </c>
      <c r="F61" s="33">
        <v>1920</v>
      </c>
      <c r="H61"/>
      <c r="I61"/>
      <c r="J61"/>
      <c r="K61"/>
      <c r="L61"/>
      <c r="M61"/>
      <c r="N61"/>
      <c r="O61"/>
      <c r="P61"/>
    </row>
    <row r="62" spans="1:16" s="3" customFormat="1" ht="14.45">
      <c r="A62" s="31"/>
      <c r="B62" s="32" t="s">
        <v>56</v>
      </c>
      <c r="C62" s="34">
        <v>661</v>
      </c>
      <c r="D62" s="34">
        <v>213</v>
      </c>
      <c r="E62" s="33">
        <v>44</v>
      </c>
      <c r="F62" s="33">
        <v>918</v>
      </c>
      <c r="H62"/>
      <c r="I62"/>
      <c r="J62"/>
      <c r="K62"/>
      <c r="L62"/>
      <c r="M62"/>
      <c r="N62"/>
      <c r="O62"/>
      <c r="P62"/>
    </row>
    <row r="63" spans="1:16" s="3" customFormat="1" ht="14.45">
      <c r="A63" s="31"/>
      <c r="B63" s="32" t="s">
        <v>57</v>
      </c>
      <c r="C63" s="34">
        <v>1043</v>
      </c>
      <c r="D63" s="34">
        <v>134</v>
      </c>
      <c r="E63" s="33">
        <v>96</v>
      </c>
      <c r="F63" s="33">
        <v>1273</v>
      </c>
      <c r="H63"/>
      <c r="I63"/>
      <c r="J63"/>
      <c r="K63"/>
      <c r="L63"/>
      <c r="M63"/>
      <c r="N63"/>
      <c r="O63"/>
      <c r="P63"/>
    </row>
    <row r="64" spans="1:16" s="3" customFormat="1" ht="14.45">
      <c r="A64" s="31"/>
      <c r="B64" s="32" t="s">
        <v>58</v>
      </c>
      <c r="C64" s="34">
        <v>3540</v>
      </c>
      <c r="D64" s="34">
        <v>585</v>
      </c>
      <c r="E64" s="33">
        <v>577</v>
      </c>
      <c r="F64" s="33">
        <v>4702</v>
      </c>
      <c r="H64"/>
      <c r="I64"/>
      <c r="J64"/>
      <c r="K64"/>
      <c r="L64"/>
      <c r="M64"/>
      <c r="N64"/>
      <c r="O64"/>
      <c r="P64"/>
    </row>
    <row r="65" spans="1:16" s="3" customFormat="1" ht="14.45">
      <c r="A65" s="13"/>
      <c r="B65" s="21" t="s">
        <v>59</v>
      </c>
      <c r="C65" s="22">
        <v>816</v>
      </c>
      <c r="D65" s="22">
        <v>106</v>
      </c>
      <c r="E65" s="14">
        <v>78</v>
      </c>
      <c r="F65" s="14">
        <v>1000</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294</v>
      </c>
      <c r="C71" s="45">
        <v>0.9963855421686747</v>
      </c>
      <c r="D71" s="45">
        <v>3.6144578313253013E-3</v>
      </c>
      <c r="E71" s="110">
        <v>0</v>
      </c>
      <c r="F71" s="46"/>
      <c r="H71"/>
      <c r="I71"/>
      <c r="J71"/>
      <c r="K71"/>
      <c r="L71"/>
      <c r="M71"/>
      <c r="N71"/>
      <c r="O71"/>
      <c r="P71"/>
    </row>
    <row r="72" spans="1:16" s="3" customFormat="1" ht="14.45">
      <c r="A72" s="6"/>
      <c r="B72" s="36" t="s">
        <v>295</v>
      </c>
      <c r="C72" s="45">
        <v>0.95927116827438375</v>
      </c>
      <c r="D72" s="45">
        <v>3.1439799928545911E-2</v>
      </c>
      <c r="E72" s="110">
        <v>9.2890317970703816E-3</v>
      </c>
      <c r="F72" s="46"/>
      <c r="H72"/>
      <c r="I72"/>
      <c r="J72"/>
      <c r="K72"/>
      <c r="L72"/>
      <c r="M72"/>
      <c r="N72"/>
      <c r="O72"/>
      <c r="P72"/>
    </row>
    <row r="73" spans="1:16" s="3" customFormat="1" ht="14.45">
      <c r="A73" s="6"/>
      <c r="B73" s="36" t="s">
        <v>296</v>
      </c>
      <c r="C73" s="45">
        <v>0.82304526748971196</v>
      </c>
      <c r="D73" s="45">
        <v>0.13521457965902411</v>
      </c>
      <c r="E73" s="110">
        <v>4.1740152851263965E-2</v>
      </c>
      <c r="F73" s="46"/>
      <c r="H73"/>
      <c r="I73"/>
      <c r="J73"/>
      <c r="K73"/>
      <c r="L73"/>
      <c r="M73"/>
      <c r="N73"/>
      <c r="O73"/>
      <c r="P73"/>
    </row>
    <row r="74" spans="1:16" s="3" customFormat="1" ht="14.45">
      <c r="A74" s="6"/>
      <c r="B74" s="36" t="s">
        <v>297</v>
      </c>
      <c r="C74" s="45">
        <v>0.7576126674786845</v>
      </c>
      <c r="D74" s="45">
        <v>0.15529841656516444</v>
      </c>
      <c r="E74" s="110">
        <v>8.7088915956151036E-2</v>
      </c>
      <c r="F74" s="46"/>
      <c r="H74"/>
      <c r="I74"/>
      <c r="J74"/>
      <c r="K74"/>
      <c r="L74"/>
      <c r="M74"/>
      <c r="N74"/>
      <c r="O74"/>
      <c r="P74"/>
    </row>
    <row r="75" spans="1:16" s="3" customFormat="1" ht="14.45">
      <c r="A75" s="6"/>
      <c r="B75" s="36" t="s">
        <v>298</v>
      </c>
      <c r="C75" s="45">
        <v>0.71794871794871795</v>
      </c>
      <c r="D75" s="45">
        <v>0.15001198178768271</v>
      </c>
      <c r="E75" s="110">
        <v>0.13203930026359934</v>
      </c>
      <c r="F75" s="46"/>
      <c r="H75"/>
      <c r="I75"/>
      <c r="J75"/>
      <c r="K75"/>
      <c r="L75"/>
      <c r="M75"/>
      <c r="N75"/>
      <c r="O75"/>
      <c r="P75"/>
    </row>
    <row r="76" spans="1:16" s="3" customFormat="1" ht="14.45">
      <c r="A76" s="6"/>
      <c r="B76" s="36" t="s">
        <v>299</v>
      </c>
      <c r="C76" s="45">
        <v>0.8025147928994083</v>
      </c>
      <c r="D76" s="45">
        <v>0.10798816568047337</v>
      </c>
      <c r="E76" s="110">
        <v>8.9497041420118342E-2</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300</v>
      </c>
      <c r="C78" s="45">
        <v>0.99943149516770891</v>
      </c>
      <c r="D78" s="45">
        <v>5.6850483229107444E-4</v>
      </c>
      <c r="E78" s="110">
        <v>0</v>
      </c>
      <c r="F78" s="46"/>
      <c r="H78"/>
      <c r="I78"/>
      <c r="J78"/>
      <c r="K78"/>
      <c r="L78"/>
      <c r="M78"/>
      <c r="N78"/>
      <c r="O78"/>
      <c r="P78"/>
    </row>
    <row r="79" spans="1:16" s="3" customFormat="1" ht="14.45">
      <c r="A79" s="6"/>
      <c r="B79" s="36" t="s">
        <v>301</v>
      </c>
      <c r="C79" s="45">
        <v>0.96190744920993232</v>
      </c>
      <c r="D79" s="45">
        <v>3.4142212189616251E-2</v>
      </c>
      <c r="E79" s="110">
        <v>3.9503386004514675E-3</v>
      </c>
      <c r="F79" s="46"/>
      <c r="H79"/>
      <c r="I79"/>
      <c r="J79"/>
      <c r="K79"/>
      <c r="L79"/>
      <c r="M79"/>
      <c r="N79"/>
      <c r="O79"/>
      <c r="P79"/>
    </row>
    <row r="80" spans="1:16" s="3" customFormat="1" ht="14.45">
      <c r="A80" s="6"/>
      <c r="B80" s="36" t="s">
        <v>302</v>
      </c>
      <c r="C80" s="45">
        <v>0.81546894031668693</v>
      </c>
      <c r="D80" s="45">
        <v>0.12850182704019489</v>
      </c>
      <c r="E80" s="110">
        <v>5.6029232643118147E-2</v>
      </c>
      <c r="F80" s="46"/>
      <c r="H80"/>
      <c r="I80"/>
      <c r="J80"/>
      <c r="K80"/>
      <c r="L80"/>
      <c r="M80"/>
      <c r="N80"/>
      <c r="O80"/>
      <c r="P80"/>
    </row>
    <row r="81" spans="1:16" s="3" customFormat="1" ht="14.45">
      <c r="A81" s="6"/>
      <c r="B81" s="36" t="s">
        <v>303</v>
      </c>
      <c r="C81" s="45">
        <v>0.63088607594936708</v>
      </c>
      <c r="D81" s="45">
        <v>0.30481012658227846</v>
      </c>
      <c r="E81" s="110">
        <v>6.4303797468354434E-2</v>
      </c>
      <c r="F81" s="46"/>
      <c r="H81"/>
      <c r="I81"/>
      <c r="J81"/>
      <c r="K81"/>
      <c r="L81"/>
      <c r="M81"/>
      <c r="N81"/>
      <c r="O81"/>
      <c r="P81"/>
    </row>
    <row r="82" spans="1:16" s="3" customFormat="1" ht="14.45">
      <c r="A82" s="6"/>
      <c r="B82" s="36" t="s">
        <v>304</v>
      </c>
      <c r="C82" s="45">
        <v>0.66374071573261306</v>
      </c>
      <c r="D82" s="45">
        <v>0.17128066621652036</v>
      </c>
      <c r="E82" s="110">
        <v>0.16497861805086653</v>
      </c>
      <c r="F82" s="46"/>
      <c r="H82"/>
      <c r="I82"/>
      <c r="J82"/>
      <c r="K82"/>
      <c r="L82"/>
      <c r="M82"/>
      <c r="N82"/>
      <c r="O82"/>
      <c r="P82"/>
    </row>
    <row r="83" spans="1:16" s="3" customFormat="1" ht="14.45">
      <c r="A83" s="6"/>
      <c r="B83" s="36" t="s">
        <v>305</v>
      </c>
      <c r="C83" s="45">
        <v>0.78185151237396888</v>
      </c>
      <c r="D83" s="45">
        <v>0.12923923006416133</v>
      </c>
      <c r="E83" s="110">
        <v>8.8909257561869848E-2</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306</v>
      </c>
      <c r="C85" s="47">
        <v>0.99609882964889462</v>
      </c>
      <c r="D85" s="47">
        <v>3.9011703511053317E-3</v>
      </c>
      <c r="E85" s="112">
        <v>0</v>
      </c>
      <c r="F85" s="46"/>
      <c r="H85"/>
      <c r="I85"/>
      <c r="J85"/>
      <c r="K85"/>
      <c r="L85"/>
      <c r="M85"/>
      <c r="N85"/>
      <c r="O85"/>
      <c r="P85"/>
    </row>
    <row r="86" spans="1:16" s="3" customFormat="1" ht="14.45">
      <c r="A86" s="31"/>
      <c r="B86" s="38" t="s">
        <v>307</v>
      </c>
      <c r="C86" s="47">
        <v>0.96875</v>
      </c>
      <c r="D86" s="47">
        <v>2.0312500000000001E-2</v>
      </c>
      <c r="E86" s="112">
        <v>1.0937499999999999E-2</v>
      </c>
      <c r="F86" s="46"/>
      <c r="H86"/>
      <c r="I86"/>
      <c r="J86"/>
      <c r="K86"/>
      <c r="L86"/>
      <c r="M86"/>
      <c r="N86"/>
      <c r="O86"/>
      <c r="P86"/>
    </row>
    <row r="87" spans="1:16" s="3" customFormat="1" ht="14.45">
      <c r="A87" s="31"/>
      <c r="B87" s="38" t="s">
        <v>308</v>
      </c>
      <c r="C87" s="47">
        <v>0.72004357298474941</v>
      </c>
      <c r="D87" s="47">
        <v>0.23202614379084968</v>
      </c>
      <c r="E87" s="112">
        <v>4.793028322440087E-2</v>
      </c>
      <c r="F87" s="46"/>
      <c r="H87"/>
      <c r="I87"/>
      <c r="J87"/>
      <c r="K87"/>
      <c r="L87"/>
      <c r="M87"/>
      <c r="N87"/>
      <c r="O87"/>
      <c r="P87"/>
    </row>
    <row r="88" spans="1:16" s="3" customFormat="1" ht="14.45">
      <c r="A88" s="31"/>
      <c r="B88" s="38" t="s">
        <v>309</v>
      </c>
      <c r="C88" s="47">
        <v>0.81932443047918302</v>
      </c>
      <c r="D88" s="47">
        <v>0.10526315789473684</v>
      </c>
      <c r="E88" s="112">
        <v>7.5412411626080131E-2</v>
      </c>
      <c r="F88" s="46"/>
      <c r="H88"/>
      <c r="I88"/>
      <c r="J88"/>
      <c r="K88"/>
      <c r="L88"/>
      <c r="M88"/>
      <c r="N88"/>
      <c r="O88"/>
      <c r="P88"/>
    </row>
    <row r="89" spans="1:16" s="3" customFormat="1" ht="14.45">
      <c r="A89" s="31"/>
      <c r="B89" s="38" t="s">
        <v>310</v>
      </c>
      <c r="C89" s="47">
        <v>0.75287111867290513</v>
      </c>
      <c r="D89" s="47">
        <v>0.12441514249255636</v>
      </c>
      <c r="E89" s="112">
        <v>0.1227137388345385</v>
      </c>
      <c r="F89" s="46"/>
      <c r="H89"/>
      <c r="I89"/>
      <c r="J89"/>
      <c r="K89"/>
      <c r="L89"/>
      <c r="M89"/>
      <c r="N89"/>
      <c r="O89"/>
      <c r="P89"/>
    </row>
    <row r="90" spans="1:16" s="3" customFormat="1" ht="14.45">
      <c r="A90" s="13"/>
      <c r="B90" s="72" t="s">
        <v>311</v>
      </c>
      <c r="C90" s="48">
        <v>0.81599999999999995</v>
      </c>
      <c r="D90" s="48">
        <v>0.106</v>
      </c>
      <c r="E90" s="113">
        <v>7.8E-2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314</v>
      </c>
      <c r="F99" s="50">
        <v>0.28085867620751342</v>
      </c>
      <c r="H99"/>
      <c r="I99"/>
      <c r="J99"/>
      <c r="K99"/>
      <c r="L99"/>
      <c r="M99"/>
      <c r="N99"/>
      <c r="O99"/>
      <c r="P99"/>
    </row>
    <row r="100" spans="1:16" s="3" customFormat="1" ht="14.45">
      <c r="A100" t="s">
        <v>81</v>
      </c>
      <c r="B100"/>
      <c r="C100"/>
      <c r="D100"/>
      <c r="E100" s="34">
        <v>124</v>
      </c>
      <c r="F100" s="47">
        <v>0.11091234347048301</v>
      </c>
      <c r="H100"/>
      <c r="I100"/>
      <c r="J100"/>
      <c r="K100"/>
      <c r="L100"/>
      <c r="M100"/>
      <c r="N100"/>
      <c r="O100"/>
      <c r="P100"/>
    </row>
    <row r="101" spans="1:16" s="3" customFormat="1" ht="14.45">
      <c r="A101" t="s">
        <v>82</v>
      </c>
      <c r="B101"/>
      <c r="C101"/>
      <c r="D101"/>
      <c r="E101" s="34">
        <v>228</v>
      </c>
      <c r="F101" s="47">
        <v>0.2039355992844365</v>
      </c>
      <c r="H101"/>
      <c r="I101"/>
      <c r="J101"/>
      <c r="K101"/>
      <c r="L101"/>
      <c r="M101"/>
      <c r="N101"/>
      <c r="O101"/>
      <c r="P101"/>
    </row>
    <row r="102" spans="1:16" s="3" customFormat="1" ht="14.45">
      <c r="A102" t="s">
        <v>83</v>
      </c>
      <c r="B102"/>
      <c r="C102"/>
      <c r="D102"/>
      <c r="E102" s="34">
        <v>247</v>
      </c>
      <c r="F102" s="47">
        <v>0.22093023255813954</v>
      </c>
      <c r="H102"/>
      <c r="I102"/>
      <c r="J102"/>
      <c r="K102"/>
      <c r="L102"/>
      <c r="M102"/>
      <c r="N102"/>
      <c r="O102"/>
      <c r="P102"/>
    </row>
    <row r="103" spans="1:16" s="3" customFormat="1" ht="14.45">
      <c r="A103" s="44" t="s">
        <v>84</v>
      </c>
      <c r="B103" s="44"/>
      <c r="C103" s="44"/>
      <c r="D103" s="44"/>
      <c r="E103" s="22">
        <v>205</v>
      </c>
      <c r="F103" s="48">
        <v>0.18336314847942756</v>
      </c>
      <c r="H103"/>
      <c r="I103"/>
      <c r="J103"/>
      <c r="K103"/>
      <c r="L103"/>
      <c r="M103"/>
      <c r="N103"/>
      <c r="O103"/>
      <c r="P103"/>
    </row>
    <row r="104" spans="1:16" s="3" customFormat="1" ht="14.45">
      <c r="A104"/>
      <c r="B104"/>
      <c r="C104"/>
      <c r="D104"/>
      <c r="E104" s="40">
        <v>1118</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c r="D115" s="26"/>
      <c r="E115" s="9"/>
      <c r="F115" s="9"/>
      <c r="H115"/>
      <c r="I115"/>
      <c r="J115"/>
      <c r="K115"/>
      <c r="L115"/>
      <c r="M115"/>
      <c r="N115"/>
      <c r="O115"/>
      <c r="P115"/>
    </row>
    <row r="116" spans="1:16" s="3" customFormat="1" ht="14.45">
      <c r="A116" s="6" t="s">
        <v>43</v>
      </c>
      <c r="B116" s="25" t="s">
        <v>42</v>
      </c>
      <c r="C116" s="26"/>
      <c r="D116" s="26"/>
      <c r="E116" s="9"/>
      <c r="F116" s="9"/>
      <c r="H116"/>
      <c r="I116"/>
      <c r="J116"/>
      <c r="K116"/>
      <c r="L116"/>
      <c r="M116"/>
      <c r="N116"/>
      <c r="O116"/>
      <c r="P116"/>
    </row>
    <row r="117" spans="1:16" s="3" customFormat="1" ht="14.45">
      <c r="A117" s="6" t="s">
        <v>44</v>
      </c>
      <c r="B117" s="25" t="s">
        <v>42</v>
      </c>
      <c r="C117" s="26"/>
      <c r="D117" s="26"/>
      <c r="E117" s="9"/>
      <c r="F117" s="9"/>
      <c r="H117"/>
      <c r="I117"/>
      <c r="J117"/>
      <c r="K117"/>
      <c r="L117"/>
      <c r="M117"/>
      <c r="N117"/>
      <c r="O117"/>
      <c r="P117"/>
    </row>
    <row r="118" spans="1:16" s="3" customFormat="1" ht="14.45">
      <c r="A118" s="6" t="s">
        <v>45</v>
      </c>
      <c r="B118" s="25" t="s">
        <v>42</v>
      </c>
      <c r="C118" s="26"/>
      <c r="D118" s="26"/>
      <c r="E118" s="9"/>
      <c r="F118" s="9"/>
      <c r="H118"/>
      <c r="I118"/>
      <c r="J118"/>
      <c r="K118"/>
      <c r="L118"/>
      <c r="M118"/>
      <c r="N118"/>
      <c r="O118"/>
      <c r="P118"/>
    </row>
    <row r="119" spans="1:16" s="3" customFormat="1" ht="14.45">
      <c r="A119" s="6" t="s">
        <v>46</v>
      </c>
      <c r="B119" s="25" t="s">
        <v>42</v>
      </c>
      <c r="C119" s="26"/>
      <c r="D119" s="26"/>
      <c r="E119" s="9"/>
      <c r="F119" s="9"/>
      <c r="H119"/>
      <c r="I119"/>
      <c r="J119"/>
      <c r="K119"/>
      <c r="L119"/>
      <c r="M119"/>
      <c r="N119"/>
      <c r="O119"/>
      <c r="P119"/>
    </row>
    <row r="120" spans="1:16" s="3" customFormat="1" ht="14.45">
      <c r="A120" s="13" t="s">
        <v>47</v>
      </c>
      <c r="B120" s="21" t="s">
        <v>42</v>
      </c>
      <c r="C120" s="22"/>
      <c r="D120" s="22"/>
      <c r="E120" s="14"/>
      <c r="F120" s="14"/>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c r="C124" s="45"/>
      <c r="D124" s="45"/>
      <c r="E124" s="45"/>
      <c r="F124" s="9"/>
      <c r="H124"/>
      <c r="I124"/>
      <c r="J124"/>
      <c r="K124"/>
      <c r="L124"/>
      <c r="M124"/>
      <c r="N124"/>
      <c r="O124"/>
      <c r="P124"/>
    </row>
    <row r="125" spans="1:16" s="3" customFormat="1" ht="14.45">
      <c r="A125" s="6" t="s">
        <v>43</v>
      </c>
      <c r="B125" s="27"/>
      <c r="C125" s="45"/>
      <c r="D125" s="45"/>
      <c r="E125" s="45"/>
      <c r="F125" s="9"/>
      <c r="H125"/>
      <c r="I125"/>
      <c r="J125"/>
      <c r="K125"/>
      <c r="L125"/>
      <c r="M125"/>
      <c r="N125"/>
      <c r="O125"/>
      <c r="P125"/>
    </row>
    <row r="126" spans="1:16" s="3" customFormat="1" ht="14.45">
      <c r="A126" s="6" t="s">
        <v>44</v>
      </c>
      <c r="B126" s="27"/>
      <c r="C126" s="45"/>
      <c r="D126" s="45"/>
      <c r="E126" s="45"/>
      <c r="F126" s="9"/>
      <c r="H126"/>
      <c r="I126"/>
      <c r="J126"/>
      <c r="K126"/>
      <c r="L126"/>
      <c r="M126"/>
      <c r="N126"/>
      <c r="O126"/>
      <c r="P126"/>
    </row>
    <row r="127" spans="1:16" s="3" customFormat="1" ht="14.45">
      <c r="A127" s="6" t="s">
        <v>45</v>
      </c>
      <c r="B127" s="27"/>
      <c r="C127" s="45"/>
      <c r="D127" s="45"/>
      <c r="E127" s="45"/>
      <c r="F127" s="9"/>
      <c r="H127"/>
      <c r="I127"/>
      <c r="J127"/>
      <c r="K127"/>
      <c r="L127"/>
      <c r="M127"/>
      <c r="N127"/>
      <c r="O127"/>
      <c r="P127"/>
    </row>
    <row r="128" spans="1:16" s="3" customFormat="1" ht="14.45">
      <c r="A128" s="6" t="s">
        <v>46</v>
      </c>
      <c r="B128" s="27"/>
      <c r="C128" s="45"/>
      <c r="D128" s="45"/>
      <c r="E128" s="45"/>
      <c r="F128" s="9"/>
      <c r="H128"/>
      <c r="I128"/>
      <c r="J128"/>
      <c r="K128"/>
      <c r="L128"/>
      <c r="M128"/>
      <c r="N128"/>
      <c r="O128"/>
      <c r="P128"/>
    </row>
    <row r="129" spans="1:16" s="3" customFormat="1" ht="14.45">
      <c r="A129" s="13" t="s">
        <v>47</v>
      </c>
      <c r="B129" s="23"/>
      <c r="C129" s="48"/>
      <c r="D129" s="48"/>
      <c r="E129" s="48"/>
      <c r="F129" s="14"/>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c r="D142" s="26"/>
      <c r="E142" s="9"/>
      <c r="F142" s="9"/>
      <c r="H142"/>
      <c r="I142"/>
      <c r="J142"/>
      <c r="K142"/>
      <c r="L142"/>
      <c r="M142"/>
      <c r="N142"/>
      <c r="O142"/>
      <c r="P142"/>
    </row>
    <row r="143" spans="1:16" s="3" customFormat="1" ht="14.45">
      <c r="A143" s="6" t="s">
        <v>46</v>
      </c>
      <c r="B143" s="25" t="s">
        <v>87</v>
      </c>
      <c r="C143" s="26"/>
      <c r="D143" s="26"/>
      <c r="E143" s="9"/>
      <c r="F143" s="9"/>
      <c r="H143"/>
      <c r="I143"/>
      <c r="J143"/>
      <c r="K143"/>
      <c r="L143"/>
      <c r="M143"/>
      <c r="N143"/>
      <c r="O143"/>
      <c r="P143"/>
    </row>
    <row r="144" spans="1:16" s="3" customFormat="1" ht="14.45">
      <c r="A144" s="13" t="s">
        <v>47</v>
      </c>
      <c r="B144" s="21" t="s">
        <v>87</v>
      </c>
      <c r="C144" s="22"/>
      <c r="D144" s="22"/>
      <c r="E144" s="14"/>
      <c r="F144" s="14"/>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c r="C148" s="45"/>
      <c r="D148" s="45"/>
      <c r="E148" s="45"/>
      <c r="F148" s="9"/>
      <c r="H148"/>
      <c r="I148"/>
      <c r="J148"/>
      <c r="K148"/>
      <c r="L148"/>
      <c r="M148"/>
      <c r="N148"/>
      <c r="O148"/>
      <c r="P148"/>
    </row>
    <row r="149" spans="1:16" s="3" customFormat="1" ht="14.45">
      <c r="A149" s="6" t="s">
        <v>46</v>
      </c>
      <c r="B149" s="27"/>
      <c r="C149" s="45"/>
      <c r="D149" s="45"/>
      <c r="E149" s="45"/>
      <c r="F149" s="9"/>
      <c r="H149"/>
      <c r="I149"/>
      <c r="J149"/>
      <c r="K149"/>
      <c r="L149"/>
      <c r="M149"/>
      <c r="N149"/>
      <c r="O149"/>
      <c r="P149"/>
    </row>
    <row r="150" spans="1:16" s="3" customFormat="1" ht="14.45">
      <c r="A150" s="13" t="s">
        <v>47</v>
      </c>
      <c r="B150" s="23"/>
      <c r="C150" s="48"/>
      <c r="D150" s="48"/>
      <c r="E150" s="48"/>
      <c r="F150" s="14"/>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c r="D158" s="26"/>
      <c r="E158" s="9"/>
      <c r="F158" s="9"/>
      <c r="H158"/>
      <c r="I158"/>
      <c r="J158"/>
      <c r="K158"/>
      <c r="L158"/>
      <c r="M158"/>
      <c r="N158"/>
      <c r="O158"/>
      <c r="P158"/>
    </row>
    <row r="159" spans="1:16" s="3" customFormat="1" ht="14.45">
      <c r="A159" s="6"/>
      <c r="B159" s="25" t="s">
        <v>57</v>
      </c>
      <c r="C159" s="26"/>
      <c r="D159" s="26"/>
      <c r="E159" s="9"/>
      <c r="F159" s="9"/>
      <c r="H159"/>
      <c r="I159"/>
      <c r="J159"/>
      <c r="K159"/>
      <c r="L159"/>
      <c r="M159"/>
      <c r="N159"/>
      <c r="O159"/>
      <c r="P159"/>
    </row>
    <row r="160" spans="1:16" s="3" customFormat="1" ht="14.45">
      <c r="A160" s="6"/>
      <c r="B160" s="25" t="s">
        <v>58</v>
      </c>
      <c r="C160" s="26"/>
      <c r="D160" s="26"/>
      <c r="E160" s="9"/>
      <c r="F160" s="9"/>
      <c r="H160"/>
      <c r="I160"/>
      <c r="J160"/>
      <c r="K160"/>
      <c r="L160"/>
      <c r="M160"/>
      <c r="N160"/>
      <c r="O160"/>
      <c r="P160"/>
    </row>
    <row r="161" spans="1:16" s="3" customFormat="1" ht="14.45">
      <c r="A161" s="6"/>
      <c r="B161" s="25" t="s">
        <v>59</v>
      </c>
      <c r="C161" s="26"/>
      <c r="D161" s="26"/>
      <c r="E161" s="9"/>
      <c r="F161" s="9"/>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c r="D164" s="26"/>
      <c r="E164" s="9"/>
      <c r="F164" s="9"/>
      <c r="H164"/>
      <c r="I164"/>
      <c r="J164"/>
      <c r="K164"/>
      <c r="L164"/>
      <c r="M164"/>
      <c r="N164"/>
      <c r="O164"/>
      <c r="P164"/>
    </row>
    <row r="165" spans="1:16" s="3" customFormat="1" ht="14.45">
      <c r="A165" s="6"/>
      <c r="B165" s="25" t="s">
        <v>57</v>
      </c>
      <c r="C165" s="26"/>
      <c r="D165" s="26"/>
      <c r="E165" s="9"/>
      <c r="F165" s="9"/>
      <c r="H165"/>
      <c r="I165"/>
      <c r="J165"/>
      <c r="K165"/>
      <c r="L165"/>
      <c r="M165"/>
      <c r="N165"/>
      <c r="O165"/>
      <c r="P165"/>
    </row>
    <row r="166" spans="1:16" s="3" customFormat="1" ht="14.45">
      <c r="A166" s="6"/>
      <c r="B166" s="25" t="s">
        <v>58</v>
      </c>
      <c r="C166" s="26"/>
      <c r="D166" s="26"/>
      <c r="E166" s="9"/>
      <c r="F166" s="9"/>
      <c r="H166"/>
      <c r="I166"/>
      <c r="J166"/>
      <c r="K166"/>
      <c r="L166"/>
      <c r="M166"/>
      <c r="N166"/>
      <c r="O166"/>
      <c r="P166"/>
    </row>
    <row r="167" spans="1:16" s="3" customFormat="1" ht="14.45">
      <c r="A167" s="6"/>
      <c r="B167" s="25" t="s">
        <v>59</v>
      </c>
      <c r="C167" s="26"/>
      <c r="D167" s="26"/>
      <c r="E167" s="9"/>
      <c r="F167" s="9"/>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c r="D170" s="34"/>
      <c r="E170" s="33"/>
      <c r="F170" s="33"/>
      <c r="H170"/>
      <c r="I170"/>
      <c r="J170"/>
      <c r="K170"/>
      <c r="L170"/>
      <c r="M170"/>
      <c r="N170"/>
      <c r="O170"/>
      <c r="P170"/>
    </row>
    <row r="171" spans="1:16" s="3" customFormat="1" ht="14.45">
      <c r="A171" s="114" t="s">
        <v>47</v>
      </c>
      <c r="B171" s="32" t="s">
        <v>57</v>
      </c>
      <c r="C171" s="34"/>
      <c r="D171" s="34"/>
      <c r="E171" s="33"/>
      <c r="F171" s="33"/>
      <c r="H171"/>
      <c r="I171"/>
      <c r="J171"/>
      <c r="K171"/>
      <c r="L171"/>
      <c r="M171"/>
      <c r="N171"/>
      <c r="O171"/>
      <c r="P171"/>
    </row>
    <row r="172" spans="1:16" s="3" customFormat="1" ht="14.45">
      <c r="A172" s="114" t="s">
        <v>47</v>
      </c>
      <c r="B172" s="32" t="s">
        <v>58</v>
      </c>
      <c r="C172" s="34"/>
      <c r="D172" s="34"/>
      <c r="E172" s="33"/>
      <c r="F172" s="33"/>
      <c r="H172"/>
      <c r="I172"/>
      <c r="J172"/>
      <c r="K172"/>
      <c r="L172"/>
      <c r="M172"/>
      <c r="N172"/>
      <c r="O172"/>
      <c r="P172"/>
    </row>
    <row r="173" spans="1:16" s="3" customFormat="1" ht="14.45">
      <c r="A173" s="115" t="s">
        <v>47</v>
      </c>
      <c r="B173" s="21" t="s">
        <v>59</v>
      </c>
      <c r="C173" s="22"/>
      <c r="D173" s="22"/>
      <c r="E173" s="14"/>
      <c r="F173" s="14"/>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312</v>
      </c>
      <c r="C180" s="45"/>
      <c r="D180" s="45"/>
      <c r="E180" s="110"/>
      <c r="F180" s="9"/>
      <c r="H180"/>
      <c r="I180"/>
      <c r="J180"/>
      <c r="K180"/>
      <c r="L180"/>
      <c r="M180"/>
      <c r="N180"/>
      <c r="O180"/>
      <c r="P180"/>
    </row>
    <row r="181" spans="1:16" s="3" customFormat="1" ht="14.45">
      <c r="A181" s="6"/>
      <c r="B181" s="36" t="s">
        <v>313</v>
      </c>
      <c r="C181" s="45"/>
      <c r="D181" s="45"/>
      <c r="E181" s="110"/>
      <c r="F181" s="9"/>
      <c r="H181"/>
      <c r="I181"/>
      <c r="J181"/>
      <c r="K181"/>
      <c r="L181"/>
      <c r="M181"/>
      <c r="N181"/>
      <c r="O181"/>
      <c r="P181"/>
    </row>
    <row r="182" spans="1:16" s="3" customFormat="1" ht="14.45">
      <c r="A182" s="6"/>
      <c r="B182" s="36" t="s">
        <v>314</v>
      </c>
      <c r="C182" s="45"/>
      <c r="D182" s="45"/>
      <c r="E182" s="110"/>
      <c r="F182" s="9"/>
      <c r="H182"/>
      <c r="I182"/>
      <c r="J182"/>
      <c r="K182"/>
      <c r="L182"/>
      <c r="M182"/>
      <c r="N182"/>
      <c r="O182"/>
      <c r="P182"/>
    </row>
    <row r="183" spans="1:16" s="3" customFormat="1" ht="14.45">
      <c r="A183" s="6"/>
      <c r="B183" s="36" t="s">
        <v>315</v>
      </c>
      <c r="C183" s="45"/>
      <c r="D183" s="45"/>
      <c r="E183" s="110"/>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312</v>
      </c>
      <c r="C186" s="45"/>
      <c r="D186" s="45"/>
      <c r="E186" s="110"/>
      <c r="F186" s="9"/>
      <c r="H186"/>
      <c r="I186"/>
      <c r="J186"/>
      <c r="K186"/>
      <c r="L186"/>
      <c r="M186"/>
      <c r="N186"/>
      <c r="O186"/>
      <c r="P186"/>
    </row>
    <row r="187" spans="1:16" s="3" customFormat="1" ht="14.45">
      <c r="A187" s="6"/>
      <c r="B187" s="36" t="s">
        <v>313</v>
      </c>
      <c r="C187" s="45"/>
      <c r="D187" s="45"/>
      <c r="E187" s="110"/>
      <c r="F187" s="9"/>
      <c r="H187"/>
      <c r="I187"/>
      <c r="J187"/>
      <c r="K187"/>
      <c r="L187"/>
      <c r="M187"/>
      <c r="N187"/>
      <c r="O187"/>
      <c r="P187"/>
    </row>
    <row r="188" spans="1:16" s="3" customFormat="1" ht="14.45">
      <c r="A188" s="6"/>
      <c r="B188" s="36" t="s">
        <v>314</v>
      </c>
      <c r="C188" s="45"/>
      <c r="D188" s="45"/>
      <c r="E188" s="110"/>
      <c r="F188" s="9"/>
      <c r="H188"/>
      <c r="I188"/>
      <c r="J188"/>
      <c r="K188"/>
      <c r="L188"/>
      <c r="M188"/>
      <c r="N188"/>
      <c r="O188"/>
      <c r="P188"/>
    </row>
    <row r="189" spans="1:16" s="3" customFormat="1" ht="14.45">
      <c r="A189" s="6"/>
      <c r="B189" s="36" t="s">
        <v>315</v>
      </c>
      <c r="C189" s="45"/>
      <c r="D189" s="45"/>
      <c r="E189" s="110"/>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312</v>
      </c>
      <c r="C192" s="47"/>
      <c r="D192" s="47"/>
      <c r="E192" s="112"/>
      <c r="F192" s="9"/>
      <c r="H192"/>
      <c r="I192"/>
      <c r="J192"/>
      <c r="K192"/>
      <c r="L192"/>
      <c r="M192"/>
      <c r="N192"/>
      <c r="O192"/>
      <c r="P192"/>
    </row>
    <row r="193" spans="1:16" s="3" customFormat="1" ht="14.45">
      <c r="A193" s="31"/>
      <c r="B193" s="38" t="s">
        <v>313</v>
      </c>
      <c r="C193" s="47"/>
      <c r="D193" s="47"/>
      <c r="E193" s="112"/>
      <c r="F193" s="9"/>
      <c r="H193"/>
      <c r="I193"/>
      <c r="J193"/>
      <c r="K193"/>
      <c r="L193"/>
      <c r="M193"/>
      <c r="N193"/>
      <c r="O193"/>
      <c r="P193"/>
    </row>
    <row r="194" spans="1:16" s="3" customFormat="1" ht="14.45">
      <c r="A194" s="31"/>
      <c r="B194" s="38" t="s">
        <v>314</v>
      </c>
      <c r="C194" s="47"/>
      <c r="D194" s="47"/>
      <c r="E194" s="112"/>
      <c r="F194" s="9"/>
      <c r="H194"/>
      <c r="I194"/>
      <c r="J194"/>
      <c r="K194"/>
      <c r="L194"/>
      <c r="M194"/>
      <c r="N194"/>
      <c r="O194"/>
      <c r="P194"/>
    </row>
    <row r="195" spans="1:16" s="3" customFormat="1" ht="14.45">
      <c r="A195" s="13"/>
      <c r="B195" s="72" t="s">
        <v>315</v>
      </c>
      <c r="C195" s="48"/>
      <c r="D195" s="48"/>
      <c r="E195" s="113"/>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2">
        <v>0</v>
      </c>
      <c r="F211" s="24"/>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3285</v>
      </c>
      <c r="D222" s="26">
        <v>645</v>
      </c>
      <c r="E222" s="9">
        <v>619</v>
      </c>
      <c r="F222" s="9">
        <v>4549</v>
      </c>
      <c r="H222"/>
      <c r="I222"/>
      <c r="J222"/>
      <c r="K222"/>
      <c r="L222"/>
      <c r="M222"/>
      <c r="N222"/>
      <c r="O222"/>
      <c r="P222"/>
    </row>
    <row r="223" spans="1:16" s="3" customFormat="1" ht="14.45">
      <c r="A223" s="55" t="s">
        <v>108</v>
      </c>
      <c r="B223" s="61"/>
      <c r="C223" s="26">
        <v>1603</v>
      </c>
      <c r="D223" s="26">
        <v>250</v>
      </c>
      <c r="E223" s="9">
        <v>330</v>
      </c>
      <c r="F223" s="9">
        <v>2183</v>
      </c>
      <c r="H223"/>
      <c r="I223"/>
      <c r="J223"/>
      <c r="K223"/>
      <c r="L223"/>
      <c r="M223"/>
      <c r="N223"/>
      <c r="O223"/>
      <c r="P223"/>
    </row>
    <row r="224" spans="1:16" s="3" customFormat="1" ht="14.45">
      <c r="A224" s="55" t="s">
        <v>109</v>
      </c>
      <c r="B224" s="61"/>
      <c r="C224" s="26">
        <v>614</v>
      </c>
      <c r="D224" s="26">
        <v>73</v>
      </c>
      <c r="E224" s="9">
        <v>127</v>
      </c>
      <c r="F224" s="9">
        <v>814</v>
      </c>
      <c r="H224"/>
      <c r="I224"/>
      <c r="J224"/>
      <c r="K224"/>
      <c r="L224"/>
      <c r="M224"/>
      <c r="N224"/>
      <c r="O224"/>
      <c r="P224"/>
    </row>
    <row r="225" spans="1:16" s="3" customFormat="1" ht="14.45">
      <c r="A225" s="55" t="s">
        <v>110</v>
      </c>
      <c r="B225" s="61"/>
      <c r="C225" s="26">
        <v>1104</v>
      </c>
      <c r="D225" s="26">
        <v>138</v>
      </c>
      <c r="E225" s="9">
        <v>259</v>
      </c>
      <c r="F225" s="9">
        <v>1501</v>
      </c>
      <c r="H225"/>
      <c r="I225"/>
      <c r="J225"/>
      <c r="K225"/>
      <c r="L225"/>
      <c r="M225"/>
      <c r="N225"/>
      <c r="O225"/>
      <c r="P225"/>
    </row>
    <row r="226" spans="1:16" s="3" customFormat="1" ht="14.45">
      <c r="A226" s="56" t="s">
        <v>111</v>
      </c>
      <c r="B226" s="62"/>
      <c r="C226" s="53">
        <v>595</v>
      </c>
      <c r="D226" s="53">
        <v>65</v>
      </c>
      <c r="E226" s="52">
        <v>101</v>
      </c>
      <c r="F226" s="52">
        <v>761</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316</v>
      </c>
      <c r="B231" s="63"/>
      <c r="C231" s="45">
        <v>0.72213673334798856</v>
      </c>
      <c r="D231" s="45">
        <v>0.14178940426467354</v>
      </c>
      <c r="E231" s="110">
        <v>0.13607386238733787</v>
      </c>
      <c r="F231" s="9"/>
      <c r="H231"/>
      <c r="I231"/>
      <c r="J231"/>
      <c r="K231"/>
      <c r="L231"/>
      <c r="M231"/>
      <c r="N231"/>
      <c r="O231"/>
      <c r="P231"/>
    </row>
    <row r="232" spans="1:16" s="3" customFormat="1" ht="14.45">
      <c r="A232" s="55" t="s">
        <v>317</v>
      </c>
      <c r="B232" s="63"/>
      <c r="C232" s="45">
        <v>0.73431058176820885</v>
      </c>
      <c r="D232" s="45">
        <v>0.11452130096197893</v>
      </c>
      <c r="E232" s="110">
        <v>0.15116811726981219</v>
      </c>
      <c r="F232" s="9"/>
      <c r="H232"/>
      <c r="I232"/>
      <c r="J232"/>
      <c r="K232"/>
      <c r="L232"/>
      <c r="M232"/>
      <c r="N232"/>
      <c r="O232"/>
      <c r="P232"/>
    </row>
    <row r="233" spans="1:16" s="3" customFormat="1" ht="14.45">
      <c r="A233" s="55" t="s">
        <v>318</v>
      </c>
      <c r="B233" s="63"/>
      <c r="C233" s="45">
        <v>0.75429975429975427</v>
      </c>
      <c r="D233" s="45">
        <v>8.9680589680589687E-2</v>
      </c>
      <c r="E233" s="110">
        <v>0.15601965601965603</v>
      </c>
      <c r="F233" s="9"/>
      <c r="H233"/>
      <c r="I233"/>
      <c r="J233"/>
      <c r="K233"/>
      <c r="L233"/>
      <c r="M233"/>
      <c r="N233"/>
      <c r="O233"/>
      <c r="P233"/>
    </row>
    <row r="234" spans="1:16" s="3" customFormat="1" ht="14.45">
      <c r="A234" s="55" t="s">
        <v>319</v>
      </c>
      <c r="B234" s="63"/>
      <c r="C234" s="45">
        <v>0.73550966022651565</v>
      </c>
      <c r="D234" s="45">
        <v>9.1938707528314456E-2</v>
      </c>
      <c r="E234" s="110">
        <v>0.17255163224516989</v>
      </c>
      <c r="F234" s="9"/>
      <c r="H234"/>
      <c r="I234"/>
      <c r="J234"/>
      <c r="K234"/>
      <c r="L234"/>
      <c r="M234"/>
      <c r="N234"/>
      <c r="O234"/>
      <c r="P234"/>
    </row>
    <row r="235" spans="1:16" s="3" customFormat="1" ht="14.45">
      <c r="A235" s="56" t="s">
        <v>320</v>
      </c>
      <c r="B235" s="64"/>
      <c r="C235" s="54">
        <v>0.78186596583442836</v>
      </c>
      <c r="D235" s="54">
        <v>8.5413929040735873E-2</v>
      </c>
      <c r="E235" s="111">
        <v>0.13272010512483573</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0.74524714828897343</v>
      </c>
      <c r="C251" s="66">
        <v>196</v>
      </c>
      <c r="D251" s="66">
        <v>26</v>
      </c>
      <c r="E251" s="66">
        <v>41</v>
      </c>
      <c r="F251" s="67">
        <v>263</v>
      </c>
      <c r="H251"/>
      <c r="I251"/>
      <c r="J251"/>
      <c r="K251"/>
      <c r="L251"/>
      <c r="M251"/>
      <c r="N251"/>
      <c r="O251"/>
      <c r="P251"/>
    </row>
    <row r="252" spans="1:16" s="3" customFormat="1" ht="14.45">
      <c r="A252" t="s">
        <v>119</v>
      </c>
      <c r="B252" s="65">
        <v>0.86679536679536684</v>
      </c>
      <c r="C252" s="66">
        <v>449</v>
      </c>
      <c r="D252" s="66">
        <v>31</v>
      </c>
      <c r="E252" s="66">
        <v>38</v>
      </c>
      <c r="F252" s="67">
        <v>518</v>
      </c>
      <c r="H252"/>
      <c r="I252"/>
      <c r="J252"/>
      <c r="K252"/>
      <c r="L252"/>
      <c r="M252"/>
      <c r="N252"/>
      <c r="O252"/>
      <c r="P252"/>
    </row>
    <row r="253" spans="1:16" s="3" customFormat="1" ht="14.45">
      <c r="A253" t="s">
        <v>120</v>
      </c>
      <c r="B253" s="65">
        <v>0.65075376884422109</v>
      </c>
      <c r="C253" s="66">
        <v>259</v>
      </c>
      <c r="D253" s="66">
        <v>56</v>
      </c>
      <c r="E253" s="66">
        <v>83</v>
      </c>
      <c r="F253" s="67">
        <v>398</v>
      </c>
      <c r="H253"/>
      <c r="I253"/>
      <c r="J253"/>
      <c r="K253"/>
      <c r="L253"/>
      <c r="M253"/>
      <c r="N253"/>
      <c r="O253"/>
      <c r="P253"/>
    </row>
    <row r="254" spans="1:16" s="3" customFormat="1" ht="14.45">
      <c r="A254" t="s">
        <v>121</v>
      </c>
      <c r="B254" s="65">
        <v>0.57217847769028873</v>
      </c>
      <c r="C254" s="66">
        <v>218</v>
      </c>
      <c r="D254" s="66">
        <v>66</v>
      </c>
      <c r="E254" s="66">
        <v>97</v>
      </c>
      <c r="F254" s="67">
        <v>381</v>
      </c>
      <c r="H254"/>
      <c r="I254"/>
      <c r="J254"/>
      <c r="K254"/>
      <c r="L254"/>
      <c r="M254"/>
      <c r="N254"/>
      <c r="O254"/>
      <c r="P254"/>
    </row>
    <row r="255" spans="1:16" s="3" customFormat="1" ht="14.45">
      <c r="A255" t="s">
        <v>122</v>
      </c>
      <c r="B255" s="65">
        <v>0.75342465753424659</v>
      </c>
      <c r="C255" s="66">
        <v>55</v>
      </c>
      <c r="D255" s="66">
        <v>6</v>
      </c>
      <c r="E255" s="66">
        <v>12</v>
      </c>
      <c r="F255" s="67">
        <v>73</v>
      </c>
      <c r="H255"/>
      <c r="I255"/>
      <c r="J255"/>
      <c r="K255"/>
      <c r="L255"/>
      <c r="M255"/>
      <c r="N255"/>
      <c r="O255"/>
      <c r="P255"/>
    </row>
    <row r="256" spans="1:16" s="3" customFormat="1" ht="14.45">
      <c r="A256" t="s">
        <v>123</v>
      </c>
      <c r="B256" s="65">
        <v>0.78431372549019607</v>
      </c>
      <c r="C256" s="66">
        <v>120</v>
      </c>
      <c r="D256" s="66">
        <v>19</v>
      </c>
      <c r="E256" s="66">
        <v>14</v>
      </c>
      <c r="F256" s="67">
        <v>153</v>
      </c>
      <c r="H256"/>
      <c r="I256"/>
      <c r="J256"/>
      <c r="K256"/>
      <c r="L256"/>
      <c r="M256"/>
      <c r="N256"/>
      <c r="O256"/>
      <c r="P256"/>
    </row>
    <row r="257" spans="1:16" s="3" customFormat="1" ht="14.45">
      <c r="A257" t="s">
        <v>124</v>
      </c>
      <c r="B257" s="65">
        <v>0.65758754863813229</v>
      </c>
      <c r="C257" s="66">
        <v>169</v>
      </c>
      <c r="D257" s="66">
        <v>39</v>
      </c>
      <c r="E257" s="66">
        <v>49</v>
      </c>
      <c r="F257" s="67">
        <v>257</v>
      </c>
      <c r="H257"/>
      <c r="I257"/>
      <c r="J257"/>
      <c r="K257"/>
      <c r="L257"/>
      <c r="M257"/>
      <c r="N257"/>
      <c r="O257"/>
      <c r="P257"/>
    </row>
    <row r="258" spans="1:16" s="3" customFormat="1" ht="14.45">
      <c r="A258" t="s">
        <v>125</v>
      </c>
      <c r="B258" s="65">
        <v>0.82898550724637676</v>
      </c>
      <c r="C258" s="66">
        <v>286</v>
      </c>
      <c r="D258" s="66">
        <v>16</v>
      </c>
      <c r="E258" s="66">
        <v>43</v>
      </c>
      <c r="F258" s="67">
        <v>345</v>
      </c>
      <c r="H258"/>
      <c r="I258"/>
      <c r="J258"/>
      <c r="K258"/>
      <c r="L258"/>
      <c r="M258"/>
      <c r="N258"/>
      <c r="O258"/>
      <c r="P258"/>
    </row>
    <row r="259" spans="1:16" s="3" customFormat="1" ht="14.45">
      <c r="A259" t="s">
        <v>126</v>
      </c>
      <c r="B259" s="65">
        <v>0.76056338028169013</v>
      </c>
      <c r="C259" s="66">
        <v>432</v>
      </c>
      <c r="D259" s="66">
        <v>41</v>
      </c>
      <c r="E259" s="66">
        <v>95</v>
      </c>
      <c r="F259" s="67">
        <v>568</v>
      </c>
      <c r="H259"/>
      <c r="I259"/>
      <c r="J259"/>
      <c r="K259"/>
      <c r="L259"/>
      <c r="M259"/>
      <c r="N259"/>
      <c r="O259"/>
      <c r="P259"/>
    </row>
    <row r="260" spans="1:16" s="3" customFormat="1" ht="14.45">
      <c r="A260" t="s">
        <v>127</v>
      </c>
      <c r="B260" s="65">
        <v>0.70188679245283014</v>
      </c>
      <c r="C260" s="66">
        <v>372</v>
      </c>
      <c r="D260" s="66">
        <v>64</v>
      </c>
      <c r="E260" s="66">
        <v>94</v>
      </c>
      <c r="F260" s="67">
        <v>530</v>
      </c>
      <c r="H260"/>
      <c r="I260"/>
      <c r="J260"/>
      <c r="K260"/>
      <c r="L260"/>
      <c r="M260"/>
      <c r="N260"/>
      <c r="O260"/>
      <c r="P260"/>
    </row>
    <row r="261" spans="1:16" s="3" customFormat="1" ht="14.45">
      <c r="A261" t="s">
        <v>128</v>
      </c>
      <c r="B261" s="65">
        <v>0.69230769230769229</v>
      </c>
      <c r="C261" s="66">
        <v>594</v>
      </c>
      <c r="D261" s="66">
        <v>115</v>
      </c>
      <c r="E261" s="66">
        <v>149</v>
      </c>
      <c r="F261" s="67">
        <v>858</v>
      </c>
      <c r="H261"/>
      <c r="I261"/>
      <c r="J261"/>
      <c r="K261"/>
      <c r="L261"/>
      <c r="M261"/>
      <c r="N261"/>
      <c r="O261"/>
      <c r="P261"/>
    </row>
    <row r="262" spans="1:16" s="3" customFormat="1" ht="14.45">
      <c r="A262" t="s">
        <v>129</v>
      </c>
      <c r="B262" s="65">
        <v>0.77345731191885037</v>
      </c>
      <c r="C262" s="66">
        <v>915</v>
      </c>
      <c r="D262" s="66">
        <v>133</v>
      </c>
      <c r="E262" s="66">
        <v>135</v>
      </c>
      <c r="F262" s="67">
        <v>1183</v>
      </c>
      <c r="H262"/>
      <c r="I262"/>
      <c r="J262"/>
      <c r="K262"/>
      <c r="L262"/>
      <c r="M262"/>
      <c r="N262"/>
      <c r="O262"/>
      <c r="P262"/>
    </row>
    <row r="263" spans="1:16" s="3" customFormat="1" ht="14.45">
      <c r="A263" t="s">
        <v>130</v>
      </c>
      <c r="B263" s="65">
        <v>0.58750000000000002</v>
      </c>
      <c r="C263" s="66">
        <v>47</v>
      </c>
      <c r="D263" s="66">
        <v>19</v>
      </c>
      <c r="E263" s="66">
        <v>14</v>
      </c>
      <c r="F263" s="67">
        <v>80</v>
      </c>
      <c r="H263"/>
      <c r="I263"/>
      <c r="J263"/>
      <c r="K263"/>
      <c r="L263"/>
      <c r="M263"/>
      <c r="N263"/>
      <c r="O263"/>
      <c r="P263"/>
    </row>
    <row r="264" spans="1:16" s="3" customFormat="1" ht="14.45">
      <c r="A264" t="s">
        <v>131</v>
      </c>
      <c r="B264" s="65">
        <v>0.87739130434782608</v>
      </c>
      <c r="C264" s="66">
        <v>1009</v>
      </c>
      <c r="D264" s="66">
        <v>58</v>
      </c>
      <c r="E264" s="66">
        <v>83</v>
      </c>
      <c r="F264" s="67">
        <v>1150</v>
      </c>
      <c r="H264"/>
      <c r="I264"/>
      <c r="J264"/>
      <c r="K264"/>
      <c r="L264"/>
      <c r="M264"/>
      <c r="N264"/>
      <c r="O264"/>
      <c r="P264"/>
    </row>
    <row r="265" spans="1:16" s="3" customFormat="1" ht="14.45">
      <c r="A265" t="s">
        <v>132</v>
      </c>
      <c r="B265" s="65">
        <v>0.61261261261261257</v>
      </c>
      <c r="C265" s="66">
        <v>204</v>
      </c>
      <c r="D265" s="66">
        <v>87</v>
      </c>
      <c r="E265" s="66">
        <v>42</v>
      </c>
      <c r="F265" s="67">
        <v>333</v>
      </c>
      <c r="H265"/>
      <c r="I265"/>
      <c r="J265"/>
      <c r="K265"/>
      <c r="L265"/>
      <c r="M265"/>
      <c r="N265"/>
      <c r="O265"/>
      <c r="P265"/>
    </row>
    <row r="266" spans="1:16" s="3" customFormat="1" ht="14.45">
      <c r="A266" t="s">
        <v>133</v>
      </c>
      <c r="B266" s="65">
        <v>0.68378506894912028</v>
      </c>
      <c r="C266" s="66">
        <v>1438</v>
      </c>
      <c r="D266" s="66">
        <v>297</v>
      </c>
      <c r="E266" s="66">
        <v>368</v>
      </c>
      <c r="F266" s="67">
        <v>2103</v>
      </c>
      <c r="H266"/>
      <c r="I266"/>
      <c r="J266"/>
      <c r="K266"/>
      <c r="L266"/>
      <c r="M266"/>
      <c r="N266"/>
      <c r="O266"/>
      <c r="P266"/>
    </row>
    <row r="267" spans="1:16" s="3" customFormat="1" ht="14.45">
      <c r="A267" t="s">
        <v>134</v>
      </c>
      <c r="B267" s="65">
        <v>0.69820971867007675</v>
      </c>
      <c r="C267" s="66">
        <v>273</v>
      </c>
      <c r="D267" s="66">
        <v>70</v>
      </c>
      <c r="E267" s="66">
        <v>48</v>
      </c>
      <c r="F267" s="67">
        <v>391</v>
      </c>
      <c r="H267"/>
      <c r="I267"/>
      <c r="J267"/>
      <c r="K267"/>
      <c r="L267"/>
      <c r="M267"/>
      <c r="N267"/>
      <c r="O267"/>
      <c r="P267"/>
    </row>
    <row r="268" spans="1:16" s="3" customFormat="1" ht="14.45">
      <c r="A268" s="44" t="s">
        <v>135</v>
      </c>
      <c r="B268" s="69">
        <v>0.7366071428571429</v>
      </c>
      <c r="C268" s="70">
        <v>165</v>
      </c>
      <c r="D268" s="70">
        <v>28</v>
      </c>
      <c r="E268" s="70">
        <v>31</v>
      </c>
      <c r="F268" s="71">
        <v>224</v>
      </c>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321</v>
      </c>
      <c r="C276" s="96">
        <v>0.87739130434782608</v>
      </c>
      <c r="D276" s="97">
        <v>5.0434782608695654E-2</v>
      </c>
      <c r="E276" s="96">
        <v>7.2173913043478255E-2</v>
      </c>
      <c r="F276" s="80">
        <v>1</v>
      </c>
      <c r="H276"/>
      <c r="I276"/>
      <c r="J276"/>
      <c r="K276"/>
      <c r="L276"/>
      <c r="M276"/>
      <c r="N276"/>
      <c r="O276"/>
      <c r="P276"/>
    </row>
    <row r="277" spans="1:16" s="3" customFormat="1" ht="14.45">
      <c r="A277"/>
      <c r="B277" s="78" t="s">
        <v>322</v>
      </c>
      <c r="C277" s="96">
        <v>0.86679536679536684</v>
      </c>
      <c r="D277" s="97">
        <v>5.9845559845559844E-2</v>
      </c>
      <c r="E277" s="96">
        <v>7.3359073359073365E-2</v>
      </c>
      <c r="F277" s="80">
        <v>2</v>
      </c>
      <c r="H277"/>
      <c r="I277"/>
      <c r="J277"/>
      <c r="K277"/>
      <c r="L277"/>
      <c r="M277"/>
      <c r="N277"/>
      <c r="O277"/>
      <c r="P277"/>
    </row>
    <row r="278" spans="1:16" s="3" customFormat="1" ht="14.45">
      <c r="A278"/>
      <c r="B278" s="78" t="s">
        <v>323</v>
      </c>
      <c r="C278" s="96">
        <v>0.82898550724637676</v>
      </c>
      <c r="D278" s="97">
        <v>4.6376811594202899E-2</v>
      </c>
      <c r="E278" s="96">
        <v>0.1246376811594203</v>
      </c>
      <c r="F278" s="80">
        <v>3</v>
      </c>
      <c r="H278"/>
      <c r="I278"/>
      <c r="J278"/>
      <c r="K278"/>
      <c r="L278"/>
      <c r="M278"/>
      <c r="N278"/>
      <c r="O278"/>
      <c r="P278"/>
    </row>
    <row r="279" spans="1:16" s="3" customFormat="1" ht="14.45">
      <c r="A279"/>
      <c r="B279" s="78" t="s">
        <v>324</v>
      </c>
      <c r="C279" s="96">
        <v>0.78431372549019607</v>
      </c>
      <c r="D279" s="97">
        <v>0.12418300653594772</v>
      </c>
      <c r="E279" s="96">
        <v>9.1503267973856203E-2</v>
      </c>
      <c r="F279" s="80">
        <v>4</v>
      </c>
      <c r="H279"/>
      <c r="I279"/>
      <c r="J279"/>
      <c r="K279"/>
      <c r="L279"/>
      <c r="M279"/>
      <c r="N279"/>
      <c r="O279"/>
      <c r="P279"/>
    </row>
    <row r="280" spans="1:16" s="3" customFormat="1" ht="14.45">
      <c r="A280"/>
      <c r="B280" s="78" t="s">
        <v>325</v>
      </c>
      <c r="C280" s="96">
        <v>0.77345731191885037</v>
      </c>
      <c r="D280" s="97">
        <v>0.11242603550295859</v>
      </c>
      <c r="E280" s="96">
        <v>0.11411665257819104</v>
      </c>
      <c r="F280" s="80">
        <v>5</v>
      </c>
      <c r="H280"/>
      <c r="I280"/>
      <c r="J280"/>
      <c r="K280"/>
      <c r="L280"/>
      <c r="M280"/>
      <c r="N280"/>
      <c r="O280"/>
      <c r="P280"/>
    </row>
    <row r="281" spans="1:16" s="3" customFormat="1" ht="14.45">
      <c r="A281"/>
      <c r="B281" s="78" t="s">
        <v>326</v>
      </c>
      <c r="C281" s="96">
        <v>0.76056338028169013</v>
      </c>
      <c r="D281" s="97">
        <v>7.2183098591549297E-2</v>
      </c>
      <c r="E281" s="96">
        <v>0.16725352112676056</v>
      </c>
      <c r="F281" s="80">
        <v>6</v>
      </c>
      <c r="H281"/>
      <c r="I281"/>
      <c r="J281"/>
      <c r="K281"/>
      <c r="L281"/>
      <c r="M281"/>
      <c r="N281"/>
      <c r="O281"/>
      <c r="P281"/>
    </row>
    <row r="282" spans="1:16" s="3" customFormat="1" ht="14.45">
      <c r="A282"/>
      <c r="B282" s="78" t="s">
        <v>327</v>
      </c>
      <c r="C282" s="96">
        <v>0.75342465753424659</v>
      </c>
      <c r="D282" s="97">
        <v>8.2191780821917804E-2</v>
      </c>
      <c r="E282" s="96">
        <v>0.16438356164383561</v>
      </c>
      <c r="F282" s="80">
        <v>7</v>
      </c>
      <c r="H282"/>
      <c r="I282"/>
      <c r="J282"/>
      <c r="K282"/>
      <c r="L282"/>
      <c r="M282"/>
      <c r="N282"/>
      <c r="O282"/>
      <c r="P282"/>
    </row>
    <row r="283" spans="1:16" s="3" customFormat="1" ht="14.45">
      <c r="A283"/>
      <c r="B283" s="78" t="s">
        <v>328</v>
      </c>
      <c r="C283" s="96">
        <v>0.74524714828897343</v>
      </c>
      <c r="D283" s="97">
        <v>9.8859315589353611E-2</v>
      </c>
      <c r="E283" s="96">
        <v>0.155893536121673</v>
      </c>
      <c r="F283" s="80">
        <v>8</v>
      </c>
      <c r="H283"/>
      <c r="I283"/>
      <c r="J283"/>
      <c r="K283"/>
      <c r="L283"/>
      <c r="M283"/>
      <c r="N283"/>
      <c r="O283"/>
      <c r="P283"/>
    </row>
    <row r="284" spans="1:16" s="3" customFormat="1" ht="14.45">
      <c r="A284"/>
      <c r="B284" s="78" t="s">
        <v>329</v>
      </c>
      <c r="C284" s="96">
        <v>0.7366071428571429</v>
      </c>
      <c r="D284" s="97">
        <v>0.125</v>
      </c>
      <c r="E284" s="96">
        <v>0.13839285714285715</v>
      </c>
      <c r="F284" s="80">
        <v>9</v>
      </c>
      <c r="H284"/>
      <c r="I284"/>
      <c r="J284"/>
      <c r="K284"/>
      <c r="L284"/>
      <c r="M284"/>
      <c r="N284"/>
      <c r="O284"/>
      <c r="P284"/>
    </row>
    <row r="285" spans="1:16" s="3" customFormat="1" ht="14.45">
      <c r="A285"/>
      <c r="B285" s="78" t="s">
        <v>330</v>
      </c>
      <c r="C285" s="96">
        <v>0.70188679245283014</v>
      </c>
      <c r="D285" s="97">
        <v>0.12075471698113208</v>
      </c>
      <c r="E285" s="96">
        <v>0.17735849056603772</v>
      </c>
      <c r="F285" s="80">
        <v>10</v>
      </c>
      <c r="H285"/>
      <c r="I285"/>
      <c r="J285"/>
      <c r="K285"/>
      <c r="L285"/>
      <c r="M285"/>
      <c r="N285"/>
      <c r="O285"/>
      <c r="P285"/>
    </row>
    <row r="286" spans="1:16" s="3" customFormat="1" ht="14.45">
      <c r="A286"/>
      <c r="B286" s="78" t="s">
        <v>331</v>
      </c>
      <c r="C286" s="96">
        <v>0.69820971867007675</v>
      </c>
      <c r="D286" s="97">
        <v>0.17902813299232737</v>
      </c>
      <c r="E286" s="96">
        <v>0.12276214833759591</v>
      </c>
      <c r="F286" s="80">
        <v>11</v>
      </c>
      <c r="H286"/>
      <c r="I286"/>
      <c r="J286"/>
      <c r="K286"/>
      <c r="L286"/>
      <c r="M286"/>
      <c r="N286"/>
      <c r="O286"/>
      <c r="P286"/>
    </row>
    <row r="287" spans="1:16" s="3" customFormat="1" ht="14.45">
      <c r="A287"/>
      <c r="B287" s="78" t="s">
        <v>332</v>
      </c>
      <c r="C287" s="96">
        <v>0.69230769230769229</v>
      </c>
      <c r="D287" s="97">
        <v>0.13403263403263405</v>
      </c>
      <c r="E287" s="96">
        <v>0.17365967365967366</v>
      </c>
      <c r="F287" s="80">
        <v>12</v>
      </c>
      <c r="H287"/>
      <c r="I287"/>
      <c r="J287"/>
      <c r="K287"/>
      <c r="L287"/>
      <c r="M287"/>
      <c r="N287"/>
      <c r="O287"/>
      <c r="P287"/>
    </row>
    <row r="288" spans="1:16" s="3" customFormat="1" ht="14.45">
      <c r="A288"/>
      <c r="B288" s="78" t="s">
        <v>333</v>
      </c>
      <c r="C288" s="96">
        <v>0.68378506894912028</v>
      </c>
      <c r="D288" s="97">
        <v>0.14122681883024252</v>
      </c>
      <c r="E288" s="96">
        <v>0.17498811222063718</v>
      </c>
      <c r="F288" s="80">
        <v>13</v>
      </c>
      <c r="H288"/>
      <c r="I288"/>
      <c r="J288"/>
      <c r="K288"/>
      <c r="L288"/>
      <c r="M288"/>
      <c r="N288"/>
      <c r="O288"/>
      <c r="P288"/>
    </row>
    <row r="289" spans="1:16" s="3" customFormat="1" ht="14.45">
      <c r="A289"/>
      <c r="B289" s="78" t="s">
        <v>334</v>
      </c>
      <c r="C289" s="96">
        <v>0.65758754863813229</v>
      </c>
      <c r="D289" s="97">
        <v>0.1517509727626459</v>
      </c>
      <c r="E289" s="96">
        <v>0.19066147859922178</v>
      </c>
      <c r="F289" s="80">
        <v>14</v>
      </c>
      <c r="H289"/>
      <c r="I289"/>
      <c r="J289"/>
      <c r="K289"/>
      <c r="L289"/>
      <c r="M289"/>
      <c r="N289"/>
      <c r="O289"/>
      <c r="P289"/>
    </row>
    <row r="290" spans="1:16" s="3" customFormat="1" ht="14.45">
      <c r="A290"/>
      <c r="B290" s="78" t="s">
        <v>335</v>
      </c>
      <c r="C290" s="96">
        <v>0.65075376884422109</v>
      </c>
      <c r="D290" s="97">
        <v>0.1407035175879397</v>
      </c>
      <c r="E290" s="96">
        <v>0.20854271356783918</v>
      </c>
      <c r="F290" s="80">
        <v>15</v>
      </c>
      <c r="H290"/>
      <c r="I290"/>
      <c r="J290"/>
      <c r="K290"/>
      <c r="L290"/>
      <c r="M290"/>
      <c r="N290"/>
      <c r="O290"/>
      <c r="P290"/>
    </row>
    <row r="291" spans="1:16" s="3" customFormat="1" ht="14.45">
      <c r="A291"/>
      <c r="B291" s="78" t="s">
        <v>336</v>
      </c>
      <c r="C291" s="96">
        <v>0.61261261261261257</v>
      </c>
      <c r="D291" s="97">
        <v>0.26126126126126126</v>
      </c>
      <c r="E291" s="96">
        <v>0.12612612612612611</v>
      </c>
      <c r="F291" s="80">
        <v>16</v>
      </c>
      <c r="H291"/>
      <c r="I291"/>
      <c r="J291"/>
      <c r="K291"/>
      <c r="L291"/>
      <c r="M291"/>
      <c r="N291"/>
      <c r="O291"/>
      <c r="P291"/>
    </row>
    <row r="292" spans="1:16" s="3" customFormat="1" ht="14.45">
      <c r="A292"/>
      <c r="B292" s="78" t="s">
        <v>337</v>
      </c>
      <c r="C292" s="96">
        <v>0.58750000000000002</v>
      </c>
      <c r="D292" s="97">
        <v>0.23749999999999999</v>
      </c>
      <c r="E292" s="96">
        <v>0.17499999999999999</v>
      </c>
      <c r="F292" s="80">
        <v>17</v>
      </c>
      <c r="H292"/>
      <c r="I292"/>
      <c r="J292"/>
      <c r="K292"/>
      <c r="L292"/>
      <c r="M292"/>
      <c r="N292"/>
      <c r="O292"/>
      <c r="P292"/>
    </row>
    <row r="293" spans="1:16" s="3" customFormat="1" ht="15" customHeight="1">
      <c r="A293" s="101"/>
      <c r="B293" s="102" t="s">
        <v>338</v>
      </c>
      <c r="C293" s="103">
        <v>0.57217847769028873</v>
      </c>
      <c r="D293" s="104">
        <v>0.17322834645669291</v>
      </c>
      <c r="E293" s="103">
        <v>0.25459317585301838</v>
      </c>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3674</v>
      </c>
      <c r="D352" s="26">
        <v>621</v>
      </c>
      <c r="E352" s="9">
        <v>866</v>
      </c>
      <c r="F352" s="9">
        <v>5161</v>
      </c>
      <c r="H352"/>
      <c r="I352"/>
      <c r="J352"/>
      <c r="K352"/>
      <c r="L352"/>
      <c r="M352"/>
      <c r="N352"/>
      <c r="O352"/>
      <c r="P352"/>
    </row>
    <row r="353" spans="1:16" s="3" customFormat="1" ht="14.45">
      <c r="A353" s="55" t="s">
        <v>174</v>
      </c>
      <c r="B353" s="61"/>
      <c r="C353" s="26">
        <v>3493</v>
      </c>
      <c r="D353" s="26">
        <v>540</v>
      </c>
      <c r="E353" s="9">
        <v>562</v>
      </c>
      <c r="F353" s="9">
        <v>4595</v>
      </c>
      <c r="H353"/>
      <c r="I353"/>
      <c r="J353"/>
      <c r="K353"/>
      <c r="L353"/>
      <c r="M353"/>
      <c r="N353"/>
      <c r="O353"/>
      <c r="P353"/>
    </row>
    <row r="354" spans="1:16" s="3" customFormat="1" ht="14.45">
      <c r="A354" s="55" t="s">
        <v>175</v>
      </c>
      <c r="B354" s="61"/>
      <c r="C354" s="26"/>
      <c r="D354" s="26"/>
      <c r="E354" s="9"/>
      <c r="F354" s="9"/>
      <c r="H354"/>
      <c r="I354"/>
      <c r="J354"/>
      <c r="K354"/>
      <c r="L354"/>
      <c r="M354"/>
      <c r="N354"/>
      <c r="O354"/>
      <c r="P354"/>
    </row>
    <row r="355" spans="1:16" s="3" customFormat="1" ht="14.45">
      <c r="A355" s="56" t="s">
        <v>176</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339</v>
      </c>
      <c r="B361" s="63"/>
      <c r="C361" s="45">
        <v>0.71187754311180007</v>
      </c>
      <c r="D361" s="45">
        <v>0.12032551831040496</v>
      </c>
      <c r="E361" s="110">
        <v>0.16779693857779501</v>
      </c>
      <c r="F361" s="9"/>
      <c r="H361"/>
      <c r="I361"/>
      <c r="J361"/>
      <c r="K361"/>
      <c r="L361"/>
      <c r="M361"/>
      <c r="N361"/>
      <c r="O361"/>
      <c r="P361"/>
    </row>
    <row r="362" spans="1:16" s="3" customFormat="1" ht="14.45">
      <c r="A362" s="55" t="s">
        <v>340</v>
      </c>
      <c r="B362" s="63"/>
      <c r="C362" s="45">
        <v>0.76017410228509252</v>
      </c>
      <c r="D362" s="45">
        <v>0.117519042437432</v>
      </c>
      <c r="E362" s="110">
        <v>0.12230685527747552</v>
      </c>
      <c r="F362" s="9"/>
      <c r="H362"/>
      <c r="I362"/>
      <c r="J362"/>
      <c r="K362"/>
      <c r="L362"/>
      <c r="M362"/>
      <c r="N362"/>
      <c r="O362"/>
      <c r="P362"/>
    </row>
    <row r="363" spans="1:16" s="3" customFormat="1" ht="14.45">
      <c r="A363" s="55" t="s">
        <v>341</v>
      </c>
      <c r="B363" s="63"/>
      <c r="C363" s="45"/>
      <c r="D363" s="45"/>
      <c r="E363" s="110"/>
      <c r="F363" s="9"/>
      <c r="H363"/>
      <c r="I363"/>
      <c r="J363"/>
      <c r="K363"/>
      <c r="L363"/>
      <c r="M363"/>
      <c r="N363"/>
      <c r="O363"/>
      <c r="P363"/>
    </row>
    <row r="364" spans="1:16" s="3" customFormat="1" ht="14.45">
      <c r="A364" s="56" t="s">
        <v>342</v>
      </c>
      <c r="B364" s="64"/>
      <c r="C364" s="54"/>
      <c r="D364" s="54"/>
      <c r="E364" s="111"/>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7201</v>
      </c>
      <c r="D376" s="26">
        <v>1171</v>
      </c>
      <c r="E376" s="26">
        <v>1436</v>
      </c>
      <c r="F376" s="9">
        <v>9808</v>
      </c>
      <c r="H376"/>
      <c r="I376"/>
      <c r="J376"/>
      <c r="K376"/>
      <c r="L376"/>
      <c r="M376"/>
      <c r="N376"/>
      <c r="O376"/>
      <c r="P376"/>
    </row>
    <row r="377" spans="1:16" s="3" customFormat="1" ht="14.45">
      <c r="A377" s="55" t="s">
        <v>183</v>
      </c>
      <c r="B377" s="61"/>
      <c r="C377" s="26">
        <v>204</v>
      </c>
      <c r="D377" s="26">
        <v>40</v>
      </c>
      <c r="E377" s="26">
        <v>61</v>
      </c>
      <c r="F377" s="9">
        <v>305</v>
      </c>
      <c r="H377"/>
      <c r="I377"/>
      <c r="J377"/>
      <c r="K377"/>
      <c r="L377"/>
      <c r="M377"/>
      <c r="N377"/>
      <c r="O377"/>
      <c r="P377"/>
    </row>
    <row r="378" spans="1:16" s="3" customFormat="1" ht="14.45">
      <c r="A378" s="55" t="s">
        <v>184</v>
      </c>
      <c r="B378" s="61"/>
      <c r="C378" s="26">
        <v>542</v>
      </c>
      <c r="D378" s="26">
        <v>99</v>
      </c>
      <c r="E378" s="26">
        <v>161</v>
      </c>
      <c r="F378" s="9">
        <v>802</v>
      </c>
      <c r="H378"/>
      <c r="I378"/>
      <c r="J378"/>
      <c r="K378"/>
      <c r="L378"/>
      <c r="M378"/>
      <c r="N378"/>
      <c r="O378"/>
      <c r="P378"/>
    </row>
    <row r="379" spans="1:16" s="3" customFormat="1" ht="14.45">
      <c r="A379" s="55" t="s">
        <v>185</v>
      </c>
      <c r="B379" s="61"/>
      <c r="C379" s="26">
        <v>383</v>
      </c>
      <c r="D379" s="26">
        <v>10</v>
      </c>
      <c r="E379" s="26">
        <v>36</v>
      </c>
      <c r="F379" s="9">
        <v>429</v>
      </c>
      <c r="H379"/>
      <c r="I379"/>
      <c r="J379"/>
      <c r="K379"/>
      <c r="L379"/>
      <c r="M379"/>
      <c r="N379"/>
      <c r="O379"/>
      <c r="P379"/>
    </row>
    <row r="380" spans="1:16" s="3" customFormat="1" ht="14.45">
      <c r="A380" s="55" t="s">
        <v>186</v>
      </c>
      <c r="B380" s="61"/>
      <c r="C380" s="26">
        <v>223</v>
      </c>
      <c r="D380" s="26">
        <v>57</v>
      </c>
      <c r="E380" s="26">
        <v>41</v>
      </c>
      <c r="F380" s="9">
        <v>321</v>
      </c>
      <c r="H380"/>
      <c r="I380"/>
      <c r="J380"/>
      <c r="K380"/>
      <c r="L380"/>
      <c r="M380"/>
      <c r="N380"/>
      <c r="O380"/>
      <c r="P380"/>
    </row>
    <row r="381" spans="1:16" s="3" customFormat="1" ht="14.45">
      <c r="A381" s="55" t="s">
        <v>187</v>
      </c>
      <c r="B381" s="61"/>
      <c r="C381" s="26">
        <v>2308</v>
      </c>
      <c r="D381" s="26">
        <v>452</v>
      </c>
      <c r="E381" s="26">
        <v>585</v>
      </c>
      <c r="F381" s="9">
        <v>3345</v>
      </c>
      <c r="H381"/>
      <c r="I381"/>
      <c r="J381"/>
      <c r="K381"/>
      <c r="L381"/>
      <c r="M381"/>
      <c r="N381"/>
      <c r="O381"/>
      <c r="P381"/>
    </row>
    <row r="382" spans="1:16" s="3" customFormat="1" ht="14.45">
      <c r="A382" s="55" t="s">
        <v>188</v>
      </c>
      <c r="B382" s="61"/>
      <c r="C382" s="26">
        <v>843</v>
      </c>
      <c r="D382" s="26">
        <v>30</v>
      </c>
      <c r="E382" s="26">
        <v>99</v>
      </c>
      <c r="F382" s="9">
        <v>972</v>
      </c>
      <c r="H382"/>
      <c r="I382"/>
      <c r="J382"/>
      <c r="K382"/>
      <c r="L382"/>
      <c r="M382"/>
      <c r="N382"/>
      <c r="O382"/>
      <c r="P382"/>
    </row>
    <row r="383" spans="1:16" s="3" customFormat="1" ht="14.45">
      <c r="A383" s="56" t="s">
        <v>189</v>
      </c>
      <c r="B383" s="62"/>
      <c r="C383" s="53">
        <v>216</v>
      </c>
      <c r="D383" s="53">
        <v>63</v>
      </c>
      <c r="E383" s="53">
        <v>81</v>
      </c>
      <c r="F383" s="52">
        <v>360</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343</v>
      </c>
      <c r="B388" s="63"/>
      <c r="C388" s="45">
        <v>0.7341965742251223</v>
      </c>
      <c r="D388" s="45">
        <v>0.11939233278955955</v>
      </c>
      <c r="E388" s="110">
        <v>0.1464110929853181</v>
      </c>
      <c r="F388"/>
      <c r="H388"/>
      <c r="I388"/>
      <c r="J388"/>
      <c r="K388"/>
      <c r="L388"/>
      <c r="M388"/>
      <c r="N388"/>
      <c r="O388"/>
      <c r="P388"/>
    </row>
    <row r="389" spans="1:16" s="3" customFormat="1" ht="14.45">
      <c r="A389" s="55" t="s">
        <v>344</v>
      </c>
      <c r="B389" s="63"/>
      <c r="C389" s="45">
        <v>0.66885245901639345</v>
      </c>
      <c r="D389" s="45">
        <v>0.13114754098360656</v>
      </c>
      <c r="E389" s="110">
        <v>0.2</v>
      </c>
      <c r="F389"/>
      <c r="H389"/>
      <c r="I389"/>
      <c r="J389"/>
      <c r="K389"/>
      <c r="L389"/>
      <c r="M389"/>
      <c r="N389"/>
      <c r="O389"/>
      <c r="P389"/>
    </row>
    <row r="390" spans="1:16" s="3" customFormat="1" ht="14.45">
      <c r="A390" s="55" t="s">
        <v>345</v>
      </c>
      <c r="B390" s="63"/>
      <c r="C390" s="45">
        <v>0.67581047381546133</v>
      </c>
      <c r="D390" s="45">
        <v>0.12344139650872818</v>
      </c>
      <c r="E390" s="110">
        <v>0.20074812967581046</v>
      </c>
      <c r="F390"/>
      <c r="H390"/>
      <c r="I390"/>
      <c r="J390"/>
      <c r="K390"/>
      <c r="L390"/>
      <c r="M390"/>
      <c r="N390"/>
      <c r="O390"/>
      <c r="P390"/>
    </row>
    <row r="391" spans="1:16" ht="14.45">
      <c r="A391" s="55" t="s">
        <v>346</v>
      </c>
      <c r="B391" s="63"/>
      <c r="C391" s="45">
        <v>0.89277389277389274</v>
      </c>
      <c r="D391" s="45">
        <v>2.3310023310023312E-2</v>
      </c>
      <c r="E391" s="110">
        <v>8.3916083916083919E-2</v>
      </c>
    </row>
    <row r="392" spans="1:16" ht="14.45">
      <c r="A392" s="55" t="s">
        <v>347</v>
      </c>
      <c r="B392" s="63"/>
      <c r="C392" s="45">
        <v>0.69470404984423673</v>
      </c>
      <c r="D392" s="45">
        <v>0.17757009345794392</v>
      </c>
      <c r="E392" s="110">
        <v>0.1277258566978193</v>
      </c>
    </row>
    <row r="393" spans="1:16" ht="14.45">
      <c r="A393" s="55" t="s">
        <v>348</v>
      </c>
      <c r="B393" s="63"/>
      <c r="C393" s="45">
        <v>0.68998505231689089</v>
      </c>
      <c r="D393" s="45">
        <v>0.13512705530642749</v>
      </c>
      <c r="E393" s="110">
        <v>0.17488789237668162</v>
      </c>
    </row>
    <row r="394" spans="1:16" ht="14.45">
      <c r="A394" s="55" t="s">
        <v>349</v>
      </c>
      <c r="B394" s="63"/>
      <c r="C394" s="45">
        <v>0.86728395061728392</v>
      </c>
      <c r="D394" s="45">
        <v>3.0864197530864196E-2</v>
      </c>
      <c r="E394" s="110">
        <v>0.10185185185185185</v>
      </c>
    </row>
    <row r="395" spans="1:16" ht="14.45">
      <c r="A395" s="56" t="s">
        <v>350</v>
      </c>
      <c r="B395" s="64"/>
      <c r="C395" s="54">
        <v>0.6</v>
      </c>
      <c r="D395" s="54">
        <v>0.17499999999999999</v>
      </c>
      <c r="E395" s="111">
        <v>0.22500000000000001</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115986</v>
      </c>
      <c r="C405" s="86"/>
      <c r="D405" s="87"/>
    </row>
    <row r="406" spans="1:5" ht="14.45">
      <c r="A406" s="81" t="s">
        <v>202</v>
      </c>
      <c r="B406" s="82">
        <v>113971</v>
      </c>
      <c r="C406" s="83" t="s">
        <v>45</v>
      </c>
      <c r="D406" s="95">
        <v>1.0176799361241018</v>
      </c>
    </row>
    <row r="407" spans="1:5" ht="14.45">
      <c r="A407" s="88" t="s">
        <v>203</v>
      </c>
      <c r="B407" s="89">
        <v>115454</v>
      </c>
      <c r="C407" s="25"/>
      <c r="D407" s="116"/>
    </row>
    <row r="408" spans="1:5" ht="14.45">
      <c r="A408" s="81" t="s">
        <v>204</v>
      </c>
      <c r="B408" s="82">
        <v>113381</v>
      </c>
      <c r="C408" s="83" t="s">
        <v>46</v>
      </c>
      <c r="D408" s="95">
        <v>1.0182834866512025</v>
      </c>
    </row>
    <row r="409" spans="1:5" ht="14.45">
      <c r="A409" s="88" t="s">
        <v>203</v>
      </c>
      <c r="B409" s="89">
        <v>110425</v>
      </c>
      <c r="C409" s="25"/>
      <c r="D409" s="90"/>
    </row>
    <row r="410" spans="1:5" ht="14.45">
      <c r="A410" s="91" t="s">
        <v>205</v>
      </c>
      <c r="B410" s="92">
        <v>113381</v>
      </c>
      <c r="C410" s="93" t="s">
        <v>47</v>
      </c>
      <c r="D410" s="94">
        <v>0.9739286123777352</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c r="C416" s="106"/>
      <c r="D416" s="25" t="s">
        <v>45</v>
      </c>
      <c r="E416" s="117">
        <v>0</v>
      </c>
    </row>
    <row r="417" spans="1:5" ht="14.45">
      <c r="A417" t="s">
        <v>46</v>
      </c>
      <c r="B417" s="106"/>
      <c r="C417" s="106"/>
      <c r="D417" s="25" t="s">
        <v>46</v>
      </c>
      <c r="E417" s="117">
        <v>0</v>
      </c>
    </row>
    <row r="418" spans="1:5" ht="14.45">
      <c r="A418" s="44" t="s">
        <v>47</v>
      </c>
      <c r="B418" s="107"/>
      <c r="C418" s="107"/>
      <c r="D418" s="93" t="s">
        <v>47</v>
      </c>
      <c r="E418" s="118">
        <v>0</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27" priority="1" operator="equal">
      <formula>"SUPPRESSED"</formula>
    </cfRule>
  </conditionalFormatting>
  <dataValidations count="1">
    <dataValidation type="list" allowBlank="1" showInputMessage="1" showErrorMessage="1" sqref="E442" xr:uid="{7622D2B1-F2D2-4136-A609-B4EB8B769923}">
      <formula1>#REF!</formula1>
    </dataValidation>
  </dataValidations>
  <hyperlinks>
    <hyperlink ref="A1" location="Contents!A1" display="Return to contents page" xr:uid="{2D3ECE89-50A1-4C9B-BC4D-B0DFD626AC63}"/>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B1271-BFF5-40F4-839D-6E6800F46F60}">
  <sheetPr codeName="Sheet30">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17968</v>
      </c>
      <c r="D1" s="125"/>
      <c r="I1" s="124" t="s">
        <v>351</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3631</v>
      </c>
      <c r="D6" s="26">
        <v>395</v>
      </c>
      <c r="E6" s="9">
        <v>1634</v>
      </c>
      <c r="F6" s="9">
        <v>5660</v>
      </c>
    </row>
    <row r="7" spans="1:16" ht="14.45">
      <c r="A7" s="6" t="s">
        <v>43</v>
      </c>
      <c r="B7" s="25" t="s">
        <v>42</v>
      </c>
      <c r="C7" s="26">
        <v>3522</v>
      </c>
      <c r="D7" s="26">
        <v>421</v>
      </c>
      <c r="E7" s="9">
        <v>1827</v>
      </c>
      <c r="F7" s="9">
        <v>5770</v>
      </c>
    </row>
    <row r="8" spans="1:16" ht="14.45">
      <c r="A8" s="6" t="s">
        <v>44</v>
      </c>
      <c r="B8" s="25" t="s">
        <v>42</v>
      </c>
      <c r="C8" s="26">
        <v>3766</v>
      </c>
      <c r="D8" s="26">
        <v>4807</v>
      </c>
      <c r="E8" s="9">
        <v>1919</v>
      </c>
      <c r="F8" s="9">
        <v>6050</v>
      </c>
    </row>
    <row r="9" spans="1:16" ht="14.45">
      <c r="A9" s="6" t="s">
        <v>45</v>
      </c>
      <c r="B9" s="25" t="s">
        <v>42</v>
      </c>
      <c r="C9" s="26">
        <v>3694</v>
      </c>
      <c r="D9" s="26">
        <v>396</v>
      </c>
      <c r="E9" s="9">
        <v>1732</v>
      </c>
      <c r="F9" s="9">
        <v>5822</v>
      </c>
    </row>
    <row r="10" spans="1:16" ht="14.45">
      <c r="A10" s="6" t="s">
        <v>46</v>
      </c>
      <c r="B10" s="25" t="s">
        <v>42</v>
      </c>
      <c r="C10" s="26">
        <v>3624</v>
      </c>
      <c r="D10" s="26">
        <v>359</v>
      </c>
      <c r="E10" s="9">
        <v>1581</v>
      </c>
      <c r="F10" s="9">
        <v>5564</v>
      </c>
    </row>
    <row r="11" spans="1:16" ht="14.45">
      <c r="A11" s="13" t="s">
        <v>47</v>
      </c>
      <c r="B11" s="21" t="s">
        <v>42</v>
      </c>
      <c r="C11" s="22">
        <v>3104</v>
      </c>
      <c r="D11" s="22">
        <v>618</v>
      </c>
      <c r="E11" s="14">
        <v>1096</v>
      </c>
      <c r="F11" s="14">
        <v>4818</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5660</v>
      </c>
      <c r="C16" s="119">
        <v>0.64151943462897532</v>
      </c>
      <c r="D16" s="119">
        <v>6.9787985865724378E-2</v>
      </c>
      <c r="E16" s="119">
        <v>0.28869257950530036</v>
      </c>
      <c r="F16" s="9">
        <v>5660</v>
      </c>
      <c r="H16"/>
      <c r="I16"/>
      <c r="J16"/>
      <c r="K16"/>
      <c r="L16"/>
      <c r="M16"/>
      <c r="N16"/>
      <c r="O16"/>
      <c r="P16"/>
    </row>
    <row r="17" spans="1:16" s="3" customFormat="1" ht="14.45">
      <c r="A17" s="6" t="s">
        <v>43</v>
      </c>
      <c r="B17" s="27">
        <v>5770</v>
      </c>
      <c r="C17" s="119">
        <v>0.61039861351819757</v>
      </c>
      <c r="D17" s="119">
        <v>7.2963604852686312E-2</v>
      </c>
      <c r="E17" s="119">
        <v>0.3166377816291161</v>
      </c>
      <c r="F17" s="9">
        <v>5770</v>
      </c>
      <c r="H17"/>
      <c r="I17"/>
      <c r="J17"/>
      <c r="K17"/>
      <c r="L17"/>
      <c r="M17"/>
      <c r="N17"/>
      <c r="O17"/>
      <c r="P17"/>
    </row>
    <row r="18" spans="1:16" s="3" customFormat="1" ht="14.45">
      <c r="A18" s="6" t="s">
        <v>44</v>
      </c>
      <c r="B18" s="27">
        <v>6050</v>
      </c>
      <c r="C18" s="119">
        <v>0.62247933884297524</v>
      </c>
      <c r="D18" s="119">
        <v>6.0330578512396697E-2</v>
      </c>
      <c r="E18" s="119">
        <v>0.31719008264462811</v>
      </c>
      <c r="F18" s="9">
        <v>6050</v>
      </c>
      <c r="H18"/>
      <c r="I18"/>
      <c r="J18"/>
      <c r="K18"/>
      <c r="L18"/>
      <c r="M18"/>
      <c r="N18"/>
      <c r="O18"/>
      <c r="P18"/>
    </row>
    <row r="19" spans="1:16" s="3" customFormat="1" ht="14.45">
      <c r="A19" s="6" t="s">
        <v>45</v>
      </c>
      <c r="B19" s="27">
        <v>5822</v>
      </c>
      <c r="C19" s="119">
        <v>0.63448986602542079</v>
      </c>
      <c r="D19" s="119">
        <v>6.8017863277224325E-2</v>
      </c>
      <c r="E19" s="119">
        <v>0.29749227069735484</v>
      </c>
      <c r="F19" s="9">
        <v>5822</v>
      </c>
      <c r="H19"/>
      <c r="I19"/>
      <c r="J19"/>
      <c r="K19"/>
      <c r="L19"/>
      <c r="M19"/>
      <c r="N19"/>
      <c r="O19"/>
      <c r="P19"/>
    </row>
    <row r="20" spans="1:16" s="3" customFormat="1" ht="14.45">
      <c r="A20" s="6" t="s">
        <v>46</v>
      </c>
      <c r="B20" s="27">
        <v>5564</v>
      </c>
      <c r="C20" s="119">
        <v>0.65132997843278218</v>
      </c>
      <c r="D20" s="119">
        <v>6.4521926671459381E-2</v>
      </c>
      <c r="E20" s="119">
        <v>0.28414809489575843</v>
      </c>
      <c r="F20" s="9">
        <v>5564</v>
      </c>
      <c r="H20"/>
      <c r="I20"/>
      <c r="J20"/>
      <c r="K20"/>
      <c r="L20"/>
      <c r="M20"/>
      <c r="N20"/>
      <c r="O20"/>
      <c r="P20"/>
    </row>
    <row r="21" spans="1:16" s="3" customFormat="1" ht="14.45">
      <c r="A21" s="13" t="s">
        <v>47</v>
      </c>
      <c r="B21" s="23">
        <v>4818</v>
      </c>
      <c r="C21" s="120">
        <v>0.64425072644250725</v>
      </c>
      <c r="D21" s="120">
        <v>0.12826899128268993</v>
      </c>
      <c r="E21" s="120">
        <v>0.22748028227480283</v>
      </c>
      <c r="F21" s="14">
        <v>4818</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6284</v>
      </c>
      <c r="D31" s="26">
        <v>679</v>
      </c>
      <c r="E31" s="9">
        <v>1285</v>
      </c>
      <c r="F31" s="9">
        <v>8248</v>
      </c>
      <c r="H31"/>
      <c r="I31"/>
      <c r="J31"/>
      <c r="K31"/>
      <c r="L31"/>
      <c r="M31"/>
      <c r="N31"/>
      <c r="O31"/>
      <c r="P31"/>
    </row>
    <row r="32" spans="1:16" s="3" customFormat="1" ht="14.45">
      <c r="A32" s="6" t="s">
        <v>46</v>
      </c>
      <c r="B32" s="25" t="s">
        <v>52</v>
      </c>
      <c r="C32" s="26">
        <v>7985</v>
      </c>
      <c r="D32" s="26">
        <v>760</v>
      </c>
      <c r="E32" s="9">
        <v>1218</v>
      </c>
      <c r="F32" s="9">
        <v>9963</v>
      </c>
      <c r="H32"/>
      <c r="I32"/>
      <c r="J32"/>
      <c r="K32"/>
      <c r="L32"/>
      <c r="M32"/>
      <c r="N32"/>
      <c r="O32"/>
      <c r="P32"/>
    </row>
    <row r="33" spans="1:16" s="3" customFormat="1" ht="14.45">
      <c r="A33" s="13" t="s">
        <v>47</v>
      </c>
      <c r="B33" s="21" t="s">
        <v>52</v>
      </c>
      <c r="C33" s="22">
        <v>6064</v>
      </c>
      <c r="D33" s="22">
        <v>1538</v>
      </c>
      <c r="E33" s="14">
        <v>990</v>
      </c>
      <c r="F33" s="14">
        <v>8592</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8248</v>
      </c>
      <c r="C37" s="45">
        <v>0.76188166828322013</v>
      </c>
      <c r="D37" s="45">
        <v>8.2322987390882632E-2</v>
      </c>
      <c r="E37" s="45">
        <v>0.1557953443258972</v>
      </c>
      <c r="F37" s="9">
        <v>8248</v>
      </c>
      <c r="H37"/>
      <c r="I37"/>
      <c r="J37"/>
      <c r="K37"/>
      <c r="L37"/>
      <c r="M37"/>
      <c r="N37"/>
      <c r="O37"/>
      <c r="P37"/>
    </row>
    <row r="38" spans="1:16" s="3" customFormat="1" ht="14.45">
      <c r="A38" s="6" t="s">
        <v>46</v>
      </c>
      <c r="B38" s="27">
        <v>9963</v>
      </c>
      <c r="C38" s="45">
        <v>0.80146542206162807</v>
      </c>
      <c r="D38" s="45">
        <v>7.6282244303924523E-2</v>
      </c>
      <c r="E38" s="45">
        <v>0.12225233363444746</v>
      </c>
      <c r="F38" s="9">
        <v>9963</v>
      </c>
      <c r="H38"/>
      <c r="I38"/>
      <c r="J38"/>
      <c r="K38"/>
      <c r="L38"/>
      <c r="M38"/>
      <c r="N38"/>
      <c r="O38"/>
      <c r="P38"/>
    </row>
    <row r="39" spans="1:16" s="3" customFormat="1" ht="14.45">
      <c r="A39" s="13" t="s">
        <v>47</v>
      </c>
      <c r="B39" s="23">
        <v>8592</v>
      </c>
      <c r="C39" s="48">
        <v>0.70577281191806329</v>
      </c>
      <c r="D39" s="48">
        <v>0.17900372439478585</v>
      </c>
      <c r="E39" s="48">
        <v>0.11522346368715083</v>
      </c>
      <c r="F39" s="14">
        <v>8592</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620</v>
      </c>
      <c r="D46" s="26">
        <v>7</v>
      </c>
      <c r="E46" s="9">
        <v>0</v>
      </c>
      <c r="F46" s="9">
        <v>627</v>
      </c>
      <c r="H46"/>
      <c r="I46"/>
      <c r="J46"/>
      <c r="K46"/>
      <c r="L46"/>
      <c r="M46"/>
      <c r="N46"/>
      <c r="O46"/>
      <c r="P46"/>
    </row>
    <row r="47" spans="1:16" s="3" customFormat="1" ht="14.45">
      <c r="A47" s="6"/>
      <c r="B47" s="25" t="s">
        <v>55</v>
      </c>
      <c r="C47" s="26">
        <v>653</v>
      </c>
      <c r="D47" s="26">
        <v>30</v>
      </c>
      <c r="E47" s="9">
        <v>8</v>
      </c>
      <c r="F47" s="9">
        <v>691</v>
      </c>
      <c r="H47"/>
      <c r="I47"/>
      <c r="J47"/>
      <c r="K47"/>
      <c r="L47"/>
      <c r="M47"/>
      <c r="N47"/>
      <c r="O47"/>
      <c r="P47"/>
    </row>
    <row r="48" spans="1:16" s="3" customFormat="1" ht="14.45">
      <c r="A48" s="6"/>
      <c r="B48" s="25" t="s">
        <v>56</v>
      </c>
      <c r="C48" s="26">
        <v>1126</v>
      </c>
      <c r="D48" s="26">
        <v>72</v>
      </c>
      <c r="E48" s="9">
        <v>182</v>
      </c>
      <c r="F48" s="9">
        <v>1380</v>
      </c>
      <c r="H48"/>
      <c r="I48"/>
      <c r="J48"/>
      <c r="K48"/>
      <c r="L48"/>
      <c r="M48"/>
      <c r="N48"/>
      <c r="O48"/>
      <c r="P48"/>
    </row>
    <row r="49" spans="1:16" s="3" customFormat="1" ht="14.45">
      <c r="A49" s="6"/>
      <c r="B49" s="25" t="s">
        <v>57</v>
      </c>
      <c r="C49" s="26">
        <v>655</v>
      </c>
      <c r="D49" s="26">
        <v>117</v>
      </c>
      <c r="E49" s="9">
        <v>168</v>
      </c>
      <c r="F49" s="9">
        <v>940</v>
      </c>
      <c r="H49"/>
      <c r="I49"/>
      <c r="J49"/>
      <c r="K49"/>
      <c r="L49"/>
      <c r="M49"/>
      <c r="N49"/>
      <c r="O49"/>
      <c r="P49"/>
    </row>
    <row r="50" spans="1:16" s="3" customFormat="1" ht="14.45">
      <c r="A50" s="6"/>
      <c r="B50" s="25" t="s">
        <v>58</v>
      </c>
      <c r="C50" s="26">
        <v>2078</v>
      </c>
      <c r="D50" s="26">
        <v>362</v>
      </c>
      <c r="E50" s="9">
        <v>666</v>
      </c>
      <c r="F50" s="9">
        <v>3106</v>
      </c>
      <c r="H50"/>
      <c r="I50"/>
      <c r="J50"/>
      <c r="K50"/>
      <c r="L50"/>
      <c r="M50"/>
      <c r="N50"/>
      <c r="O50"/>
      <c r="P50"/>
    </row>
    <row r="51" spans="1:16" s="3" customFormat="1" ht="14.45">
      <c r="A51" s="6"/>
      <c r="B51" s="25" t="s">
        <v>59</v>
      </c>
      <c r="C51" s="26">
        <v>1152</v>
      </c>
      <c r="D51" s="26">
        <v>91</v>
      </c>
      <c r="E51" s="9">
        <v>261</v>
      </c>
      <c r="F51" s="9">
        <v>1504</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1347</v>
      </c>
      <c r="D53" s="26">
        <v>19</v>
      </c>
      <c r="E53" s="9">
        <v>0</v>
      </c>
      <c r="F53" s="9">
        <v>1366</v>
      </c>
      <c r="H53"/>
      <c r="I53"/>
      <c r="J53"/>
      <c r="K53"/>
      <c r="L53"/>
      <c r="M53"/>
      <c r="N53"/>
      <c r="O53"/>
      <c r="P53"/>
    </row>
    <row r="54" spans="1:16" s="3" customFormat="1" ht="14.45">
      <c r="A54" s="6"/>
      <c r="B54" s="25" t="s">
        <v>55</v>
      </c>
      <c r="C54" s="26">
        <v>1785</v>
      </c>
      <c r="D54" s="26">
        <v>101</v>
      </c>
      <c r="E54" s="9">
        <v>12</v>
      </c>
      <c r="F54" s="9">
        <v>1898</v>
      </c>
      <c r="H54"/>
      <c r="I54"/>
      <c r="J54"/>
      <c r="K54"/>
      <c r="L54"/>
      <c r="M54"/>
      <c r="N54"/>
      <c r="O54"/>
      <c r="P54"/>
    </row>
    <row r="55" spans="1:16" s="3" customFormat="1" ht="14.45">
      <c r="A55" s="6"/>
      <c r="B55" s="25" t="s">
        <v>56</v>
      </c>
      <c r="C55" s="26">
        <v>964</v>
      </c>
      <c r="D55" s="26">
        <v>63</v>
      </c>
      <c r="E55" s="9">
        <v>134</v>
      </c>
      <c r="F55" s="9">
        <v>1161</v>
      </c>
      <c r="H55"/>
      <c r="I55"/>
      <c r="J55"/>
      <c r="K55"/>
      <c r="L55"/>
      <c r="M55"/>
      <c r="N55"/>
      <c r="O55"/>
      <c r="P55"/>
    </row>
    <row r="56" spans="1:16" s="3" customFormat="1" ht="14.45">
      <c r="A56" s="6"/>
      <c r="B56" s="25" t="s">
        <v>57</v>
      </c>
      <c r="C56" s="26">
        <v>710</v>
      </c>
      <c r="D56" s="26">
        <v>99</v>
      </c>
      <c r="E56" s="9">
        <v>115</v>
      </c>
      <c r="F56" s="9">
        <v>924</v>
      </c>
      <c r="H56"/>
      <c r="I56"/>
      <c r="J56"/>
      <c r="K56"/>
      <c r="L56"/>
      <c r="M56"/>
      <c r="N56"/>
      <c r="O56"/>
      <c r="P56"/>
    </row>
    <row r="57" spans="1:16" s="3" customFormat="1" ht="14.45">
      <c r="A57" s="6"/>
      <c r="B57" s="25" t="s">
        <v>58</v>
      </c>
      <c r="C57" s="26">
        <v>1777</v>
      </c>
      <c r="D57" s="26">
        <v>324</v>
      </c>
      <c r="E57" s="9">
        <v>636</v>
      </c>
      <c r="F57" s="9">
        <v>2737</v>
      </c>
      <c r="H57"/>
      <c r="I57"/>
      <c r="J57"/>
      <c r="K57"/>
      <c r="L57"/>
      <c r="M57"/>
      <c r="N57"/>
      <c r="O57"/>
      <c r="P57"/>
    </row>
    <row r="58" spans="1:16" s="3" customFormat="1" ht="14.45">
      <c r="A58" s="6"/>
      <c r="B58" s="25" t="s">
        <v>59</v>
      </c>
      <c r="C58" s="26">
        <v>1402</v>
      </c>
      <c r="D58" s="26">
        <v>154</v>
      </c>
      <c r="E58" s="9">
        <v>321</v>
      </c>
      <c r="F58" s="9">
        <v>1877</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1092</v>
      </c>
      <c r="D60" s="34">
        <v>45</v>
      </c>
      <c r="E60" s="33">
        <v>0</v>
      </c>
      <c r="F60" s="33">
        <v>1137</v>
      </c>
      <c r="H60"/>
      <c r="I60"/>
      <c r="J60"/>
      <c r="K60"/>
      <c r="L60"/>
      <c r="M60"/>
      <c r="N60"/>
      <c r="O60"/>
      <c r="P60"/>
    </row>
    <row r="61" spans="1:16" s="3" customFormat="1" ht="14.45">
      <c r="A61" s="31"/>
      <c r="B61" s="32" t="s">
        <v>55</v>
      </c>
      <c r="C61" s="34">
        <v>662</v>
      </c>
      <c r="D61" s="34">
        <v>83</v>
      </c>
      <c r="E61" s="33">
        <v>20</v>
      </c>
      <c r="F61" s="33">
        <v>765</v>
      </c>
      <c r="H61"/>
      <c r="I61"/>
      <c r="J61"/>
      <c r="K61"/>
      <c r="L61"/>
      <c r="M61"/>
      <c r="N61"/>
      <c r="O61"/>
      <c r="P61"/>
    </row>
    <row r="62" spans="1:16" s="3" customFormat="1" ht="14.45">
      <c r="A62" s="31"/>
      <c r="B62" s="32" t="s">
        <v>56</v>
      </c>
      <c r="C62" s="34">
        <v>463</v>
      </c>
      <c r="D62" s="34">
        <v>206</v>
      </c>
      <c r="E62" s="33">
        <v>115</v>
      </c>
      <c r="F62" s="33">
        <v>784</v>
      </c>
      <c r="H62"/>
      <c r="I62"/>
      <c r="J62"/>
      <c r="K62"/>
      <c r="L62"/>
      <c r="M62"/>
      <c r="N62"/>
      <c r="O62"/>
      <c r="P62"/>
    </row>
    <row r="63" spans="1:16" s="3" customFormat="1" ht="14.45">
      <c r="A63" s="31"/>
      <c r="B63" s="32" t="s">
        <v>57</v>
      </c>
      <c r="C63" s="34">
        <v>627</v>
      </c>
      <c r="D63" s="34">
        <v>225</v>
      </c>
      <c r="E63" s="33">
        <v>88</v>
      </c>
      <c r="F63" s="33">
        <v>940</v>
      </c>
      <c r="H63"/>
      <c r="I63"/>
      <c r="J63"/>
      <c r="K63"/>
      <c r="L63"/>
      <c r="M63"/>
      <c r="N63"/>
      <c r="O63"/>
      <c r="P63"/>
    </row>
    <row r="64" spans="1:16" s="3" customFormat="1" ht="14.45">
      <c r="A64" s="31"/>
      <c r="B64" s="32" t="s">
        <v>58</v>
      </c>
      <c r="C64" s="34">
        <v>2041</v>
      </c>
      <c r="D64" s="34">
        <v>451</v>
      </c>
      <c r="E64" s="33">
        <v>550</v>
      </c>
      <c r="F64" s="33">
        <v>3042</v>
      </c>
      <c r="H64"/>
      <c r="I64"/>
      <c r="J64"/>
      <c r="K64"/>
      <c r="L64"/>
      <c r="M64"/>
      <c r="N64"/>
      <c r="O64"/>
      <c r="P64"/>
    </row>
    <row r="65" spans="1:16" s="3" customFormat="1" ht="14.45">
      <c r="A65" s="13"/>
      <c r="B65" s="21" t="s">
        <v>59</v>
      </c>
      <c r="C65" s="22">
        <v>1179</v>
      </c>
      <c r="D65" s="22">
        <v>528</v>
      </c>
      <c r="E65" s="14">
        <v>217</v>
      </c>
      <c r="F65" s="14">
        <v>1924</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352</v>
      </c>
      <c r="C71" s="45">
        <v>0.98883572567783096</v>
      </c>
      <c r="D71" s="45">
        <v>1.1164274322169059E-2</v>
      </c>
      <c r="E71" s="110">
        <v>0</v>
      </c>
      <c r="F71" s="46"/>
      <c r="H71"/>
      <c r="I71"/>
      <c r="J71"/>
      <c r="K71"/>
      <c r="L71"/>
      <c r="M71"/>
      <c r="N71"/>
      <c r="O71"/>
      <c r="P71"/>
    </row>
    <row r="72" spans="1:16" s="3" customFormat="1" ht="14.45">
      <c r="A72" s="6"/>
      <c r="B72" s="36" t="s">
        <v>353</v>
      </c>
      <c r="C72" s="45">
        <v>0.94500723589001445</v>
      </c>
      <c r="D72" s="45">
        <v>4.3415340086830678E-2</v>
      </c>
      <c r="E72" s="110">
        <v>1.1577424023154847E-2</v>
      </c>
      <c r="F72" s="46"/>
      <c r="H72"/>
      <c r="I72"/>
      <c r="J72"/>
      <c r="K72"/>
      <c r="L72"/>
      <c r="M72"/>
      <c r="N72"/>
      <c r="O72"/>
      <c r="P72"/>
    </row>
    <row r="73" spans="1:16" s="3" customFormat="1" ht="14.45">
      <c r="A73" s="6"/>
      <c r="B73" s="36" t="s">
        <v>354</v>
      </c>
      <c r="C73" s="45">
        <v>0.81594202898550727</v>
      </c>
      <c r="D73" s="45">
        <v>5.2173913043478258E-2</v>
      </c>
      <c r="E73" s="110">
        <v>0.13188405797101449</v>
      </c>
      <c r="F73" s="46"/>
      <c r="H73"/>
      <c r="I73"/>
      <c r="J73"/>
      <c r="K73"/>
      <c r="L73"/>
      <c r="M73"/>
      <c r="N73"/>
      <c r="O73"/>
      <c r="P73"/>
    </row>
    <row r="74" spans="1:16" s="3" customFormat="1" ht="14.45">
      <c r="A74" s="6"/>
      <c r="B74" s="36" t="s">
        <v>355</v>
      </c>
      <c r="C74" s="45">
        <v>0.69680851063829785</v>
      </c>
      <c r="D74" s="45">
        <v>0.12446808510638298</v>
      </c>
      <c r="E74" s="110">
        <v>0.17872340425531916</v>
      </c>
      <c r="F74" s="46"/>
      <c r="H74"/>
      <c r="I74"/>
      <c r="J74"/>
      <c r="K74"/>
      <c r="L74"/>
      <c r="M74"/>
      <c r="N74"/>
      <c r="O74"/>
      <c r="P74"/>
    </row>
    <row r="75" spans="1:16" s="3" customFormat="1" ht="14.45">
      <c r="A75" s="6"/>
      <c r="B75" s="36" t="s">
        <v>356</v>
      </c>
      <c r="C75" s="45">
        <v>0.66902768834513848</v>
      </c>
      <c r="D75" s="45">
        <v>0.11654861558274308</v>
      </c>
      <c r="E75" s="110">
        <v>0.21442369607211847</v>
      </c>
      <c r="F75" s="46"/>
      <c r="H75"/>
      <c r="I75"/>
      <c r="J75"/>
      <c r="K75"/>
      <c r="L75"/>
      <c r="M75"/>
      <c r="N75"/>
      <c r="O75"/>
      <c r="P75"/>
    </row>
    <row r="76" spans="1:16" s="3" customFormat="1" ht="14.45">
      <c r="A76" s="6"/>
      <c r="B76" s="36" t="s">
        <v>357</v>
      </c>
      <c r="C76" s="45">
        <v>0.76595744680851063</v>
      </c>
      <c r="D76" s="45">
        <v>6.0505319148936171E-2</v>
      </c>
      <c r="E76" s="110">
        <v>0.1735372340425532</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358</v>
      </c>
      <c r="C78" s="45">
        <v>0.98609077598828698</v>
      </c>
      <c r="D78" s="45">
        <v>1.3909224011713031E-2</v>
      </c>
      <c r="E78" s="110">
        <v>0</v>
      </c>
      <c r="F78" s="46"/>
      <c r="H78"/>
      <c r="I78"/>
      <c r="J78"/>
      <c r="K78"/>
      <c r="L78"/>
      <c r="M78"/>
      <c r="N78"/>
      <c r="O78"/>
      <c r="P78"/>
    </row>
    <row r="79" spans="1:16" s="3" customFormat="1" ht="14.45">
      <c r="A79" s="6"/>
      <c r="B79" s="36" t="s">
        <v>359</v>
      </c>
      <c r="C79" s="45">
        <v>0.94046364594309795</v>
      </c>
      <c r="D79" s="45">
        <v>5.3213909378292942E-2</v>
      </c>
      <c r="E79" s="110">
        <v>6.3224446786090622E-3</v>
      </c>
      <c r="F79" s="46"/>
      <c r="H79"/>
      <c r="I79"/>
      <c r="J79"/>
      <c r="K79"/>
      <c r="L79"/>
      <c r="M79"/>
      <c r="N79"/>
      <c r="O79"/>
      <c r="P79"/>
    </row>
    <row r="80" spans="1:16" s="3" customFormat="1" ht="14.45">
      <c r="A80" s="6"/>
      <c r="B80" s="36" t="s">
        <v>360</v>
      </c>
      <c r="C80" s="45">
        <v>0.83031869078380705</v>
      </c>
      <c r="D80" s="45">
        <v>5.4263565891472867E-2</v>
      </c>
      <c r="E80" s="110">
        <v>0.11541774332472007</v>
      </c>
      <c r="F80" s="46"/>
      <c r="H80"/>
      <c r="I80"/>
      <c r="J80"/>
      <c r="K80"/>
      <c r="L80"/>
      <c r="M80"/>
      <c r="N80"/>
      <c r="O80"/>
      <c r="P80"/>
    </row>
    <row r="81" spans="1:16" s="3" customFormat="1" ht="14.45">
      <c r="A81" s="6"/>
      <c r="B81" s="36" t="s">
        <v>361</v>
      </c>
      <c r="C81" s="45">
        <v>0.76839826839826841</v>
      </c>
      <c r="D81" s="45">
        <v>0.10714285714285714</v>
      </c>
      <c r="E81" s="110">
        <v>0.12445887445887446</v>
      </c>
      <c r="F81" s="46"/>
      <c r="H81"/>
      <c r="I81"/>
      <c r="J81"/>
      <c r="K81"/>
      <c r="L81"/>
      <c r="M81"/>
      <c r="N81"/>
      <c r="O81"/>
      <c r="P81"/>
    </row>
    <row r="82" spans="1:16" s="3" customFormat="1" ht="14.45">
      <c r="A82" s="6"/>
      <c r="B82" s="36" t="s">
        <v>362</v>
      </c>
      <c r="C82" s="45">
        <v>0.64925100474972597</v>
      </c>
      <c r="D82" s="45">
        <v>0.11837778589696749</v>
      </c>
      <c r="E82" s="110">
        <v>0.23237120935330655</v>
      </c>
      <c r="F82" s="46"/>
      <c r="H82"/>
      <c r="I82"/>
      <c r="J82"/>
      <c r="K82"/>
      <c r="L82"/>
      <c r="M82"/>
      <c r="N82"/>
      <c r="O82"/>
      <c r="P82"/>
    </row>
    <row r="83" spans="1:16" s="3" customFormat="1" ht="14.45">
      <c r="A83" s="6"/>
      <c r="B83" s="36" t="s">
        <v>363</v>
      </c>
      <c r="C83" s="45">
        <v>0.74693660095897707</v>
      </c>
      <c r="D83" s="45">
        <v>8.2045817794352688E-2</v>
      </c>
      <c r="E83" s="110">
        <v>0.17101758124667021</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364</v>
      </c>
      <c r="C85" s="47">
        <v>0.9604221635883905</v>
      </c>
      <c r="D85" s="47">
        <v>3.9577836411609502E-2</v>
      </c>
      <c r="E85" s="112">
        <v>0</v>
      </c>
      <c r="F85" s="46"/>
      <c r="H85"/>
      <c r="I85"/>
      <c r="J85"/>
      <c r="K85"/>
      <c r="L85"/>
      <c r="M85"/>
      <c r="N85"/>
      <c r="O85"/>
      <c r="P85"/>
    </row>
    <row r="86" spans="1:16" s="3" customFormat="1" ht="14.45">
      <c r="A86" s="31"/>
      <c r="B86" s="38" t="s">
        <v>365</v>
      </c>
      <c r="C86" s="47">
        <v>0.86535947712418304</v>
      </c>
      <c r="D86" s="47">
        <v>0.10849673202614379</v>
      </c>
      <c r="E86" s="112">
        <v>2.6143790849673203E-2</v>
      </c>
      <c r="F86" s="46"/>
      <c r="H86"/>
      <c r="I86"/>
      <c r="J86"/>
      <c r="K86"/>
      <c r="L86"/>
      <c r="M86"/>
      <c r="N86"/>
      <c r="O86"/>
      <c r="P86"/>
    </row>
    <row r="87" spans="1:16" s="3" customFormat="1" ht="14.45">
      <c r="A87" s="31"/>
      <c r="B87" s="38" t="s">
        <v>366</v>
      </c>
      <c r="C87" s="47">
        <v>0.59056122448979587</v>
      </c>
      <c r="D87" s="47">
        <v>0.26275510204081631</v>
      </c>
      <c r="E87" s="112">
        <v>0.14668367346938777</v>
      </c>
      <c r="F87" s="46"/>
      <c r="H87"/>
      <c r="I87"/>
      <c r="J87"/>
      <c r="K87"/>
      <c r="L87"/>
      <c r="M87"/>
      <c r="N87"/>
      <c r="O87"/>
      <c r="P87"/>
    </row>
    <row r="88" spans="1:16" s="3" customFormat="1" ht="14.45">
      <c r="A88" s="31"/>
      <c r="B88" s="38" t="s">
        <v>355</v>
      </c>
      <c r="C88" s="47">
        <v>0.66702127659574473</v>
      </c>
      <c r="D88" s="47">
        <v>0.23936170212765959</v>
      </c>
      <c r="E88" s="112">
        <v>9.3617021276595741E-2</v>
      </c>
      <c r="F88" s="46"/>
      <c r="H88"/>
      <c r="I88"/>
      <c r="J88"/>
      <c r="K88"/>
      <c r="L88"/>
      <c r="M88"/>
      <c r="N88"/>
      <c r="O88"/>
      <c r="P88"/>
    </row>
    <row r="89" spans="1:16" s="3" customFormat="1" ht="14.45">
      <c r="A89" s="31"/>
      <c r="B89" s="38" t="s">
        <v>367</v>
      </c>
      <c r="C89" s="47">
        <v>0.67094017094017089</v>
      </c>
      <c r="D89" s="47">
        <v>0.1482577251808021</v>
      </c>
      <c r="E89" s="112">
        <v>0.18080210387902695</v>
      </c>
      <c r="F89" s="46"/>
      <c r="H89"/>
      <c r="I89"/>
      <c r="J89"/>
      <c r="K89"/>
      <c r="L89"/>
      <c r="M89"/>
      <c r="N89"/>
      <c r="O89"/>
      <c r="P89"/>
    </row>
    <row r="90" spans="1:16" s="3" customFormat="1" ht="14.45">
      <c r="A90" s="13"/>
      <c r="B90" s="72" t="s">
        <v>368</v>
      </c>
      <c r="C90" s="48">
        <v>0.61278586278586278</v>
      </c>
      <c r="D90" s="48">
        <v>0.27442827442827444</v>
      </c>
      <c r="E90" s="113">
        <v>0.11278586278586279</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153</v>
      </c>
      <c r="F99" s="50">
        <v>0.10828025477707007</v>
      </c>
      <c r="H99"/>
      <c r="I99"/>
      <c r="J99"/>
      <c r="K99"/>
      <c r="L99"/>
      <c r="M99"/>
      <c r="N99"/>
      <c r="O99"/>
      <c r="P99"/>
    </row>
    <row r="100" spans="1:16" s="3" customFormat="1" ht="14.45">
      <c r="A100" t="s">
        <v>81</v>
      </c>
      <c r="B100"/>
      <c r="C100"/>
      <c r="D100"/>
      <c r="E100" s="34">
        <v>249</v>
      </c>
      <c r="F100" s="47">
        <v>0.17622080679405519</v>
      </c>
      <c r="H100"/>
      <c r="I100"/>
      <c r="J100"/>
      <c r="K100"/>
      <c r="L100"/>
      <c r="M100"/>
      <c r="N100"/>
      <c r="O100"/>
      <c r="P100"/>
    </row>
    <row r="101" spans="1:16" s="3" customFormat="1" ht="14.45">
      <c r="A101" t="s">
        <v>82</v>
      </c>
      <c r="B101"/>
      <c r="C101"/>
      <c r="D101"/>
      <c r="E101" s="34">
        <v>338</v>
      </c>
      <c r="F101" s="47">
        <v>0.23920736022646852</v>
      </c>
      <c r="H101"/>
      <c r="I101"/>
      <c r="J101"/>
      <c r="K101"/>
      <c r="L101"/>
      <c r="M101"/>
      <c r="N101"/>
      <c r="O101"/>
      <c r="P101"/>
    </row>
    <row r="102" spans="1:16" s="3" customFormat="1" ht="14.45">
      <c r="A102" t="s">
        <v>83</v>
      </c>
      <c r="B102"/>
      <c r="C102"/>
      <c r="D102"/>
      <c r="E102" s="34">
        <v>461</v>
      </c>
      <c r="F102" s="47">
        <v>0.32625619249823073</v>
      </c>
      <c r="H102"/>
      <c r="I102"/>
      <c r="J102"/>
      <c r="K102"/>
      <c r="L102"/>
      <c r="M102"/>
      <c r="N102"/>
      <c r="O102"/>
      <c r="P102"/>
    </row>
    <row r="103" spans="1:16" s="3" customFormat="1" ht="14.45">
      <c r="A103" s="44" t="s">
        <v>84</v>
      </c>
      <c r="B103" s="44"/>
      <c r="C103" s="44"/>
      <c r="D103" s="44"/>
      <c r="E103" s="22">
        <v>212</v>
      </c>
      <c r="F103" s="48">
        <v>0.15003538570417552</v>
      </c>
      <c r="H103"/>
      <c r="I103"/>
      <c r="J103"/>
      <c r="K103"/>
      <c r="L103"/>
      <c r="M103"/>
      <c r="N103"/>
      <c r="O103"/>
      <c r="P103"/>
    </row>
    <row r="104" spans="1:16" s="3" customFormat="1" ht="14.45">
      <c r="A104"/>
      <c r="B104"/>
      <c r="C104"/>
      <c r="D104"/>
      <c r="E104" s="40">
        <v>1413</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2382</v>
      </c>
      <c r="D115" s="26">
        <v>324</v>
      </c>
      <c r="E115" s="9">
        <v>789</v>
      </c>
      <c r="F115" s="9">
        <v>3495</v>
      </c>
      <c r="H115"/>
      <c r="I115"/>
      <c r="J115"/>
      <c r="K115"/>
      <c r="L115"/>
      <c r="M115"/>
      <c r="N115"/>
      <c r="O115"/>
      <c r="P115"/>
    </row>
    <row r="116" spans="1:16" s="3" customFormat="1" ht="14.45">
      <c r="A116" s="6" t="s">
        <v>43</v>
      </c>
      <c r="B116" s="25" t="s">
        <v>42</v>
      </c>
      <c r="C116" s="26">
        <v>2534</v>
      </c>
      <c r="D116" s="26">
        <v>337</v>
      </c>
      <c r="E116" s="9">
        <v>783</v>
      </c>
      <c r="F116" s="9">
        <v>3654</v>
      </c>
      <c r="H116"/>
      <c r="I116"/>
      <c r="J116"/>
      <c r="K116"/>
      <c r="L116"/>
      <c r="M116"/>
      <c r="N116"/>
      <c r="O116"/>
      <c r="P116"/>
    </row>
    <row r="117" spans="1:16" s="3" customFormat="1" ht="14.45">
      <c r="A117" s="6" t="s">
        <v>44</v>
      </c>
      <c r="B117" s="25" t="s">
        <v>42</v>
      </c>
      <c r="C117" s="26">
        <v>2525</v>
      </c>
      <c r="D117" s="26">
        <v>331</v>
      </c>
      <c r="E117" s="9">
        <v>834</v>
      </c>
      <c r="F117" s="9">
        <v>3690</v>
      </c>
      <c r="H117"/>
      <c r="I117"/>
      <c r="J117"/>
      <c r="K117"/>
      <c r="L117"/>
      <c r="M117"/>
      <c r="N117"/>
      <c r="O117"/>
      <c r="P117"/>
    </row>
    <row r="118" spans="1:16" s="3" customFormat="1" ht="14.45">
      <c r="A118" s="6" t="s">
        <v>45</v>
      </c>
      <c r="B118" s="25" t="s">
        <v>42</v>
      </c>
      <c r="C118" s="26">
        <v>2594</v>
      </c>
      <c r="D118" s="26">
        <v>379</v>
      </c>
      <c r="E118" s="9">
        <v>842</v>
      </c>
      <c r="F118" s="9">
        <v>3815</v>
      </c>
      <c r="H118"/>
      <c r="I118"/>
      <c r="J118"/>
      <c r="K118"/>
      <c r="L118"/>
      <c r="M118"/>
      <c r="N118"/>
      <c r="O118"/>
      <c r="P118"/>
    </row>
    <row r="119" spans="1:16" s="3" customFormat="1" ht="14.45">
      <c r="A119" s="6" t="s">
        <v>46</v>
      </c>
      <c r="B119" s="25" t="s">
        <v>42</v>
      </c>
      <c r="C119" s="26">
        <v>2436</v>
      </c>
      <c r="D119" s="26">
        <v>372</v>
      </c>
      <c r="E119" s="9">
        <v>713</v>
      </c>
      <c r="F119" s="9">
        <v>3521</v>
      </c>
      <c r="H119"/>
      <c r="I119"/>
      <c r="J119"/>
      <c r="K119"/>
      <c r="L119"/>
      <c r="M119"/>
      <c r="N119"/>
      <c r="O119"/>
      <c r="P119"/>
    </row>
    <row r="120" spans="1:16" s="3" customFormat="1" ht="14.45">
      <c r="A120" s="13" t="s">
        <v>47</v>
      </c>
      <c r="B120" s="21" t="s">
        <v>42</v>
      </c>
      <c r="C120" s="22">
        <v>2658</v>
      </c>
      <c r="D120" s="22">
        <v>410</v>
      </c>
      <c r="E120" s="14">
        <v>565</v>
      </c>
      <c r="F120" s="14">
        <v>3633</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3495</v>
      </c>
      <c r="C124" s="45">
        <v>0.68154506437768236</v>
      </c>
      <c r="D124" s="45">
        <v>9.27038626609442E-2</v>
      </c>
      <c r="E124" s="45">
        <v>0.22575107296137339</v>
      </c>
      <c r="F124" s="9">
        <v>3495</v>
      </c>
      <c r="H124"/>
      <c r="I124"/>
      <c r="J124"/>
      <c r="K124"/>
      <c r="L124"/>
      <c r="M124"/>
      <c r="N124"/>
      <c r="O124"/>
      <c r="P124"/>
    </row>
    <row r="125" spans="1:16" s="3" customFormat="1" ht="14.45">
      <c r="A125" s="6" t="s">
        <v>43</v>
      </c>
      <c r="B125" s="27">
        <v>3654</v>
      </c>
      <c r="C125" s="45">
        <v>0.69348659003831414</v>
      </c>
      <c r="D125" s="45">
        <v>9.2227695675971541E-2</v>
      </c>
      <c r="E125" s="45">
        <v>0.21428571428571427</v>
      </c>
      <c r="F125" s="9">
        <v>3654</v>
      </c>
      <c r="H125"/>
      <c r="I125"/>
      <c r="J125"/>
      <c r="K125"/>
      <c r="L125"/>
      <c r="M125"/>
      <c r="N125"/>
      <c r="O125"/>
      <c r="P125"/>
    </row>
    <row r="126" spans="1:16" s="3" customFormat="1" ht="14.45">
      <c r="A126" s="6" t="s">
        <v>44</v>
      </c>
      <c r="B126" s="27">
        <v>3690</v>
      </c>
      <c r="C126" s="45">
        <v>0.68428184281842819</v>
      </c>
      <c r="D126" s="45">
        <v>8.9701897018970189E-2</v>
      </c>
      <c r="E126" s="45">
        <v>0.22601626016260162</v>
      </c>
      <c r="F126" s="9">
        <v>3690</v>
      </c>
      <c r="H126"/>
      <c r="I126"/>
      <c r="J126"/>
      <c r="K126"/>
      <c r="L126"/>
      <c r="M126"/>
      <c r="N126"/>
      <c r="O126"/>
      <c r="P126"/>
    </row>
    <row r="127" spans="1:16" s="3" customFormat="1" ht="14.45">
      <c r="A127" s="6" t="s">
        <v>45</v>
      </c>
      <c r="B127" s="27">
        <v>3815</v>
      </c>
      <c r="C127" s="45">
        <v>0.67994757536041939</v>
      </c>
      <c r="D127" s="45">
        <v>9.9344692005242458E-2</v>
      </c>
      <c r="E127" s="45">
        <v>0.22070773263433813</v>
      </c>
      <c r="F127" s="9">
        <v>3815</v>
      </c>
      <c r="H127"/>
      <c r="I127"/>
      <c r="J127"/>
      <c r="K127"/>
      <c r="L127"/>
      <c r="M127"/>
      <c r="N127"/>
      <c r="O127"/>
      <c r="P127"/>
    </row>
    <row r="128" spans="1:16" s="3" customFormat="1" ht="14.45">
      <c r="A128" s="6" t="s">
        <v>46</v>
      </c>
      <c r="B128" s="27">
        <v>3521</v>
      </c>
      <c r="C128" s="45">
        <v>0.69184890656063613</v>
      </c>
      <c r="D128" s="45">
        <v>0.10565180346492474</v>
      </c>
      <c r="E128" s="45">
        <v>0.20249928997443908</v>
      </c>
      <c r="F128" s="9">
        <v>3521</v>
      </c>
      <c r="H128"/>
      <c r="I128"/>
      <c r="J128"/>
      <c r="K128"/>
      <c r="L128"/>
      <c r="M128"/>
      <c r="N128"/>
      <c r="O128"/>
      <c r="P128"/>
    </row>
    <row r="129" spans="1:16" s="3" customFormat="1" ht="14.45">
      <c r="A129" s="13" t="s">
        <v>47</v>
      </c>
      <c r="B129" s="23">
        <v>3633</v>
      </c>
      <c r="C129" s="48">
        <v>0.73162675474814198</v>
      </c>
      <c r="D129" s="48">
        <v>0.11285439031103771</v>
      </c>
      <c r="E129" s="48">
        <v>0.15551885494082027</v>
      </c>
      <c r="F129" s="14">
        <v>3633</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868</v>
      </c>
      <c r="D142" s="26">
        <v>79</v>
      </c>
      <c r="E142" s="9">
        <v>157</v>
      </c>
      <c r="F142" s="9">
        <v>1104</v>
      </c>
      <c r="H142"/>
      <c r="I142"/>
      <c r="J142"/>
      <c r="K142"/>
      <c r="L142"/>
      <c r="M142"/>
      <c r="N142"/>
      <c r="O142"/>
      <c r="P142"/>
    </row>
    <row r="143" spans="1:16" s="3" customFormat="1" ht="14.45">
      <c r="A143" s="6" t="s">
        <v>46</v>
      </c>
      <c r="B143" s="25" t="s">
        <v>87</v>
      </c>
      <c r="C143" s="26">
        <v>863</v>
      </c>
      <c r="D143" s="26">
        <v>91</v>
      </c>
      <c r="E143" s="9">
        <v>158</v>
      </c>
      <c r="F143" s="9">
        <v>1112</v>
      </c>
      <c r="H143"/>
      <c r="I143"/>
      <c r="J143"/>
      <c r="K143"/>
      <c r="L143"/>
      <c r="M143"/>
      <c r="N143"/>
      <c r="O143"/>
      <c r="P143"/>
    </row>
    <row r="144" spans="1:16" s="3" customFormat="1" ht="14.45">
      <c r="A144" s="13" t="s">
        <v>47</v>
      </c>
      <c r="B144" s="21" t="s">
        <v>87</v>
      </c>
      <c r="C144" s="22">
        <v>746</v>
      </c>
      <c r="D144" s="22">
        <v>73</v>
      </c>
      <c r="E144" s="14">
        <v>106</v>
      </c>
      <c r="F144" s="14">
        <v>925</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1104</v>
      </c>
      <c r="C148" s="45">
        <v>0.78623188405797106</v>
      </c>
      <c r="D148" s="45">
        <v>7.1557971014492752E-2</v>
      </c>
      <c r="E148" s="45">
        <v>0.14221014492753623</v>
      </c>
      <c r="F148" s="9">
        <v>1104</v>
      </c>
      <c r="H148"/>
      <c r="I148"/>
      <c r="J148"/>
      <c r="K148"/>
      <c r="L148"/>
      <c r="M148"/>
      <c r="N148"/>
      <c r="O148"/>
      <c r="P148"/>
    </row>
    <row r="149" spans="1:16" s="3" customFormat="1" ht="14.45">
      <c r="A149" s="6" t="s">
        <v>46</v>
      </c>
      <c r="B149" s="27">
        <v>1112</v>
      </c>
      <c r="C149" s="45">
        <v>0.77607913669064743</v>
      </c>
      <c r="D149" s="45">
        <v>8.1834532374100724E-2</v>
      </c>
      <c r="E149" s="45">
        <v>0.1420863309352518</v>
      </c>
      <c r="F149" s="9">
        <v>1112</v>
      </c>
      <c r="H149"/>
      <c r="I149"/>
      <c r="J149"/>
      <c r="K149"/>
      <c r="L149"/>
      <c r="M149"/>
      <c r="N149"/>
      <c r="O149"/>
      <c r="P149"/>
    </row>
    <row r="150" spans="1:16" s="3" customFormat="1" ht="14.45">
      <c r="A150" s="13" t="s">
        <v>47</v>
      </c>
      <c r="B150" s="23">
        <v>925</v>
      </c>
      <c r="C150" s="48">
        <v>0.80648648648648646</v>
      </c>
      <c r="D150" s="48">
        <v>7.8918918918918918E-2</v>
      </c>
      <c r="E150" s="48">
        <v>0.11459459459459459</v>
      </c>
      <c r="F150" s="14">
        <v>925</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v>158</v>
      </c>
      <c r="D158" s="26">
        <v>25</v>
      </c>
      <c r="E158" s="9">
        <v>17</v>
      </c>
      <c r="F158" s="9">
        <v>200</v>
      </c>
      <c r="H158"/>
      <c r="I158"/>
      <c r="J158"/>
      <c r="K158"/>
      <c r="L158"/>
      <c r="M158"/>
      <c r="N158"/>
      <c r="O158"/>
      <c r="P158"/>
    </row>
    <row r="159" spans="1:16" s="3" customFormat="1" ht="14.45">
      <c r="A159" s="6"/>
      <c r="B159" s="25" t="s">
        <v>57</v>
      </c>
      <c r="C159" s="26">
        <v>110</v>
      </c>
      <c r="D159" s="26">
        <v>15</v>
      </c>
      <c r="E159" s="9">
        <v>13</v>
      </c>
      <c r="F159" s="9">
        <v>138</v>
      </c>
      <c r="H159"/>
      <c r="I159"/>
      <c r="J159"/>
      <c r="K159"/>
      <c r="L159"/>
      <c r="M159"/>
      <c r="N159"/>
      <c r="O159"/>
      <c r="P159"/>
    </row>
    <row r="160" spans="1:16" s="3" customFormat="1" ht="14.45">
      <c r="A160" s="6"/>
      <c r="B160" s="25" t="s">
        <v>58</v>
      </c>
      <c r="C160" s="26">
        <v>473</v>
      </c>
      <c r="D160" s="26">
        <v>30</v>
      </c>
      <c r="E160" s="9">
        <v>103</v>
      </c>
      <c r="F160" s="9">
        <v>606</v>
      </c>
      <c r="H160"/>
      <c r="I160"/>
      <c r="J160"/>
      <c r="K160"/>
      <c r="L160"/>
      <c r="M160"/>
      <c r="N160"/>
      <c r="O160"/>
      <c r="P160"/>
    </row>
    <row r="161" spans="1:16" s="3" customFormat="1" ht="14.45">
      <c r="A161" s="6"/>
      <c r="B161" s="25" t="s">
        <v>59</v>
      </c>
      <c r="C161" s="26">
        <v>119</v>
      </c>
      <c r="D161" s="26">
        <v>2</v>
      </c>
      <c r="E161" s="9">
        <v>24</v>
      </c>
      <c r="F161" s="9">
        <v>145</v>
      </c>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v>116</v>
      </c>
      <c r="D164" s="26">
        <v>15</v>
      </c>
      <c r="E164" s="9">
        <v>18</v>
      </c>
      <c r="F164" s="9">
        <v>149</v>
      </c>
      <c r="H164"/>
      <c r="I164"/>
      <c r="J164"/>
      <c r="K164"/>
      <c r="L164"/>
      <c r="M164"/>
      <c r="N164"/>
      <c r="O164"/>
      <c r="P164"/>
    </row>
    <row r="165" spans="1:16" s="3" customFormat="1" ht="14.45">
      <c r="A165" s="6"/>
      <c r="B165" s="25" t="s">
        <v>57</v>
      </c>
      <c r="C165" s="26">
        <v>108</v>
      </c>
      <c r="D165" s="26">
        <v>23</v>
      </c>
      <c r="E165" s="9">
        <v>17</v>
      </c>
      <c r="F165" s="9">
        <v>148</v>
      </c>
      <c r="H165"/>
      <c r="I165"/>
      <c r="J165"/>
      <c r="K165"/>
      <c r="L165"/>
      <c r="M165"/>
      <c r="N165"/>
      <c r="O165"/>
      <c r="P165"/>
    </row>
    <row r="166" spans="1:16" s="3" customFormat="1" ht="14.45">
      <c r="A166" s="6"/>
      <c r="B166" s="25" t="s">
        <v>58</v>
      </c>
      <c r="C166" s="26">
        <v>547</v>
      </c>
      <c r="D166" s="26">
        <v>46</v>
      </c>
      <c r="E166" s="9">
        <v>103</v>
      </c>
      <c r="F166" s="9">
        <v>696</v>
      </c>
      <c r="H166"/>
      <c r="I166"/>
      <c r="J166"/>
      <c r="K166"/>
      <c r="L166"/>
      <c r="M166"/>
      <c r="N166"/>
      <c r="O166"/>
      <c r="P166"/>
    </row>
    <row r="167" spans="1:16" s="3" customFormat="1" ht="14.45">
      <c r="A167" s="6"/>
      <c r="B167" s="25" t="s">
        <v>59</v>
      </c>
      <c r="C167" s="26">
        <v>90</v>
      </c>
      <c r="D167" s="26">
        <v>7</v>
      </c>
      <c r="E167" s="9">
        <v>20</v>
      </c>
      <c r="F167" s="9">
        <v>117</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v>68</v>
      </c>
      <c r="D170" s="34">
        <v>1</v>
      </c>
      <c r="E170" s="33">
        <v>6</v>
      </c>
      <c r="F170" s="33">
        <v>75</v>
      </c>
      <c r="H170"/>
      <c r="I170"/>
      <c r="J170"/>
      <c r="K170"/>
      <c r="L170"/>
      <c r="M170"/>
      <c r="N170"/>
      <c r="O170"/>
      <c r="P170"/>
    </row>
    <row r="171" spans="1:16" s="3" customFormat="1" ht="14.45">
      <c r="A171" s="114" t="s">
        <v>47</v>
      </c>
      <c r="B171" s="32" t="s">
        <v>57</v>
      </c>
      <c r="C171" s="34">
        <v>104</v>
      </c>
      <c r="D171" s="34">
        <v>17</v>
      </c>
      <c r="E171" s="33">
        <v>9</v>
      </c>
      <c r="F171" s="33">
        <v>130</v>
      </c>
      <c r="H171"/>
      <c r="I171"/>
      <c r="J171"/>
      <c r="K171"/>
      <c r="L171"/>
      <c r="M171"/>
      <c r="N171"/>
      <c r="O171"/>
      <c r="P171"/>
    </row>
    <row r="172" spans="1:16" s="3" customFormat="1" ht="14.45">
      <c r="A172" s="114" t="s">
        <v>47</v>
      </c>
      <c r="B172" s="32" t="s">
        <v>58</v>
      </c>
      <c r="C172" s="34">
        <v>445</v>
      </c>
      <c r="D172" s="34">
        <v>41</v>
      </c>
      <c r="E172" s="33">
        <v>70</v>
      </c>
      <c r="F172" s="33">
        <v>556</v>
      </c>
      <c r="H172"/>
      <c r="I172"/>
      <c r="J172"/>
      <c r="K172"/>
      <c r="L172"/>
      <c r="M172"/>
      <c r="N172"/>
      <c r="O172"/>
      <c r="P172"/>
    </row>
    <row r="173" spans="1:16" s="3" customFormat="1" ht="14.45">
      <c r="A173" s="115" t="s">
        <v>47</v>
      </c>
      <c r="B173" s="21" t="s">
        <v>59</v>
      </c>
      <c r="C173" s="22">
        <v>108</v>
      </c>
      <c r="D173" s="22">
        <v>13</v>
      </c>
      <c r="E173" s="14">
        <v>19</v>
      </c>
      <c r="F173" s="14">
        <v>140</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369</v>
      </c>
      <c r="C180" s="45">
        <v>0.79</v>
      </c>
      <c r="D180" s="45">
        <v>0.125</v>
      </c>
      <c r="E180" s="110">
        <v>8.5000000000000006E-2</v>
      </c>
      <c r="F180" s="9"/>
      <c r="H180"/>
      <c r="I180"/>
      <c r="J180"/>
      <c r="K180"/>
      <c r="L180"/>
      <c r="M180"/>
      <c r="N180"/>
      <c r="O180"/>
      <c r="P180"/>
    </row>
    <row r="181" spans="1:16" s="3" customFormat="1" ht="14.45">
      <c r="A181" s="6"/>
      <c r="B181" s="36" t="s">
        <v>370</v>
      </c>
      <c r="C181" s="45">
        <v>0.79710144927536231</v>
      </c>
      <c r="D181" s="45">
        <v>0.10869565217391304</v>
      </c>
      <c r="E181" s="110">
        <v>9.420289855072464E-2</v>
      </c>
      <c r="F181" s="9"/>
      <c r="H181"/>
      <c r="I181"/>
      <c r="J181"/>
      <c r="K181"/>
      <c r="L181"/>
      <c r="M181"/>
      <c r="N181"/>
      <c r="O181"/>
      <c r="P181"/>
    </row>
    <row r="182" spans="1:16" s="3" customFormat="1" ht="14.45">
      <c r="A182" s="6"/>
      <c r="B182" s="36" t="s">
        <v>371</v>
      </c>
      <c r="C182" s="45">
        <v>0.78052805280528048</v>
      </c>
      <c r="D182" s="45">
        <v>4.9504950495049507E-2</v>
      </c>
      <c r="E182" s="110">
        <v>0.16996699669966997</v>
      </c>
      <c r="F182" s="9"/>
      <c r="H182"/>
      <c r="I182"/>
      <c r="J182"/>
      <c r="K182"/>
      <c r="L182"/>
      <c r="M182"/>
      <c r="N182"/>
      <c r="O182"/>
      <c r="P182"/>
    </row>
    <row r="183" spans="1:16" s="3" customFormat="1" ht="14.45">
      <c r="A183" s="6"/>
      <c r="B183" s="36" t="s">
        <v>372</v>
      </c>
      <c r="C183" s="45">
        <v>0.82068965517241377</v>
      </c>
      <c r="D183" s="45">
        <v>1.3793103448275862E-2</v>
      </c>
      <c r="E183" s="110">
        <v>0.16551724137931034</v>
      </c>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373</v>
      </c>
      <c r="C186" s="45">
        <v>0.77852348993288589</v>
      </c>
      <c r="D186" s="45">
        <v>0.10067114093959731</v>
      </c>
      <c r="E186" s="110">
        <v>0.12080536912751678</v>
      </c>
      <c r="F186" s="9"/>
      <c r="H186"/>
      <c r="I186"/>
      <c r="J186"/>
      <c r="K186"/>
      <c r="L186"/>
      <c r="M186"/>
      <c r="N186"/>
      <c r="O186"/>
      <c r="P186"/>
    </row>
    <row r="187" spans="1:16" s="3" customFormat="1" ht="14.45">
      <c r="A187" s="6"/>
      <c r="B187" s="36" t="s">
        <v>374</v>
      </c>
      <c r="C187" s="45">
        <v>0.72972972972972971</v>
      </c>
      <c r="D187" s="45">
        <v>0.1554054054054054</v>
      </c>
      <c r="E187" s="110">
        <v>0.11486486486486487</v>
      </c>
      <c r="F187" s="9"/>
      <c r="H187"/>
      <c r="I187"/>
      <c r="J187"/>
      <c r="K187"/>
      <c r="L187"/>
      <c r="M187"/>
      <c r="N187"/>
      <c r="O187"/>
      <c r="P187"/>
    </row>
    <row r="188" spans="1:16" s="3" customFormat="1" ht="14.45">
      <c r="A188" s="6"/>
      <c r="B188" s="36" t="s">
        <v>375</v>
      </c>
      <c r="C188" s="45">
        <v>0.78591954022988508</v>
      </c>
      <c r="D188" s="45">
        <v>6.6091954022988508E-2</v>
      </c>
      <c r="E188" s="110">
        <v>0.14798850574712644</v>
      </c>
      <c r="F188" s="9"/>
      <c r="H188"/>
      <c r="I188"/>
      <c r="J188"/>
      <c r="K188"/>
      <c r="L188"/>
      <c r="M188"/>
      <c r="N188"/>
      <c r="O188"/>
      <c r="P188"/>
    </row>
    <row r="189" spans="1:16" s="3" customFormat="1" ht="14.45">
      <c r="A189" s="6"/>
      <c r="B189" s="36" t="s">
        <v>376</v>
      </c>
      <c r="C189" s="45">
        <v>0.76923076923076927</v>
      </c>
      <c r="D189" s="45">
        <v>5.9829059829059832E-2</v>
      </c>
      <c r="E189" s="110">
        <v>0.17094017094017094</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377</v>
      </c>
      <c r="C192" s="47">
        <v>0.90666666666666662</v>
      </c>
      <c r="D192" s="47">
        <v>1.3333333333333334E-2</v>
      </c>
      <c r="E192" s="112">
        <v>0.08</v>
      </c>
      <c r="F192" s="9"/>
      <c r="H192"/>
      <c r="I192"/>
      <c r="J192"/>
      <c r="K192"/>
      <c r="L192"/>
      <c r="M192"/>
      <c r="N192"/>
      <c r="O192"/>
      <c r="P192"/>
    </row>
    <row r="193" spans="1:16" s="3" customFormat="1" ht="14.45">
      <c r="A193" s="31"/>
      <c r="B193" s="38" t="s">
        <v>378</v>
      </c>
      <c r="C193" s="47">
        <v>0.8</v>
      </c>
      <c r="D193" s="47">
        <v>0.13076923076923078</v>
      </c>
      <c r="E193" s="112">
        <v>6.9230769230769235E-2</v>
      </c>
      <c r="F193" s="9"/>
      <c r="H193"/>
      <c r="I193"/>
      <c r="J193"/>
      <c r="K193"/>
      <c r="L193"/>
      <c r="M193"/>
      <c r="N193"/>
      <c r="O193"/>
      <c r="P193"/>
    </row>
    <row r="194" spans="1:16" s="3" customFormat="1" ht="14.45">
      <c r="A194" s="31"/>
      <c r="B194" s="38" t="s">
        <v>379</v>
      </c>
      <c r="C194" s="47">
        <v>0.80035971223021585</v>
      </c>
      <c r="D194" s="47">
        <v>7.3741007194244604E-2</v>
      </c>
      <c r="E194" s="112">
        <v>0.12589928057553956</v>
      </c>
      <c r="F194" s="9"/>
      <c r="H194"/>
      <c r="I194"/>
      <c r="J194"/>
      <c r="K194"/>
      <c r="L194"/>
      <c r="M194"/>
      <c r="N194"/>
      <c r="O194"/>
      <c r="P194"/>
    </row>
    <row r="195" spans="1:16" s="3" customFormat="1" ht="14.45">
      <c r="A195" s="13"/>
      <c r="B195" s="72" t="s">
        <v>380</v>
      </c>
      <c r="C195" s="48">
        <v>0.77142857142857146</v>
      </c>
      <c r="D195" s="48">
        <v>9.285714285714286E-2</v>
      </c>
      <c r="E195" s="113">
        <v>0.1357142857142857</v>
      </c>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27</v>
      </c>
      <c r="F207" s="42">
        <v>5.8951965065502182E-2</v>
      </c>
      <c r="H207"/>
      <c r="I207"/>
      <c r="J207"/>
      <c r="K207"/>
      <c r="L207"/>
      <c r="M207"/>
      <c r="N207"/>
      <c r="O207"/>
      <c r="P207"/>
    </row>
    <row r="208" spans="1:16" s="3" customFormat="1" ht="14.45">
      <c r="A208" t="s">
        <v>81</v>
      </c>
      <c r="B208"/>
      <c r="C208"/>
      <c r="D208"/>
      <c r="E208" s="34">
        <v>106</v>
      </c>
      <c r="F208" s="35">
        <v>0.23144104803493451</v>
      </c>
      <c r="H208"/>
      <c r="I208"/>
      <c r="J208"/>
      <c r="K208"/>
      <c r="L208"/>
      <c r="M208"/>
      <c r="N208"/>
      <c r="O208"/>
      <c r="P208"/>
    </row>
    <row r="209" spans="1:16" s="3" customFormat="1" ht="14.45">
      <c r="A209" t="s">
        <v>82</v>
      </c>
      <c r="B209"/>
      <c r="C209"/>
      <c r="D209"/>
      <c r="E209" s="34">
        <v>164</v>
      </c>
      <c r="F209" s="35">
        <v>0.35807860262008734</v>
      </c>
      <c r="H209"/>
      <c r="I209"/>
      <c r="J209"/>
      <c r="K209"/>
      <c r="L209"/>
      <c r="M209"/>
      <c r="N209"/>
      <c r="O209"/>
      <c r="P209"/>
    </row>
    <row r="210" spans="1:16" s="3" customFormat="1" ht="14.45">
      <c r="A210" t="s">
        <v>83</v>
      </c>
      <c r="B210"/>
      <c r="C210"/>
      <c r="D210"/>
      <c r="E210" s="34">
        <v>105</v>
      </c>
      <c r="F210" s="35">
        <v>0.22925764192139739</v>
      </c>
      <c r="H210"/>
      <c r="I210"/>
      <c r="J210"/>
      <c r="K210"/>
      <c r="L210"/>
      <c r="M210"/>
      <c r="N210"/>
      <c r="O210"/>
      <c r="P210"/>
    </row>
    <row r="211" spans="1:16" s="3" customFormat="1" ht="14.45">
      <c r="A211" s="44" t="s">
        <v>84</v>
      </c>
      <c r="B211" s="44"/>
      <c r="C211" s="44"/>
      <c r="D211" s="44"/>
      <c r="E211" s="22">
        <v>56</v>
      </c>
      <c r="F211" s="24">
        <v>0.1222707423580786</v>
      </c>
      <c r="H211"/>
      <c r="I211"/>
      <c r="J211"/>
      <c r="K211"/>
      <c r="L211"/>
      <c r="M211"/>
      <c r="N211"/>
      <c r="O211"/>
      <c r="P211"/>
    </row>
    <row r="212" spans="1:16" s="3" customFormat="1" ht="14.45">
      <c r="A212"/>
      <c r="B212"/>
      <c r="C212"/>
      <c r="D212"/>
      <c r="E212" s="40">
        <v>458</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2506</v>
      </c>
      <c r="D222" s="26">
        <v>926</v>
      </c>
      <c r="E222" s="9">
        <v>816</v>
      </c>
      <c r="F222" s="9">
        <v>4248</v>
      </c>
      <c r="H222"/>
      <c r="I222"/>
      <c r="J222"/>
      <c r="K222"/>
      <c r="L222"/>
      <c r="M222"/>
      <c r="N222"/>
      <c r="O222"/>
      <c r="P222"/>
    </row>
    <row r="223" spans="1:16" s="3" customFormat="1" ht="14.45">
      <c r="A223" s="55" t="s">
        <v>108</v>
      </c>
      <c r="B223" s="61"/>
      <c r="C223" s="26">
        <v>2930</v>
      </c>
      <c r="D223" s="26">
        <v>536</v>
      </c>
      <c r="E223" s="9">
        <v>620</v>
      </c>
      <c r="F223" s="9">
        <v>4086</v>
      </c>
      <c r="H223"/>
      <c r="I223"/>
      <c r="J223"/>
      <c r="K223"/>
      <c r="L223"/>
      <c r="M223"/>
      <c r="N223"/>
      <c r="O223"/>
      <c r="P223"/>
    </row>
    <row r="224" spans="1:16" s="3" customFormat="1" ht="14.45">
      <c r="A224" s="55" t="s">
        <v>109</v>
      </c>
      <c r="B224" s="61"/>
      <c r="C224" s="26">
        <v>1218</v>
      </c>
      <c r="D224" s="26">
        <v>218</v>
      </c>
      <c r="E224" s="9">
        <v>331</v>
      </c>
      <c r="F224" s="9">
        <v>1767</v>
      </c>
      <c r="H224"/>
      <c r="I224"/>
      <c r="J224"/>
      <c r="K224"/>
      <c r="L224"/>
      <c r="M224"/>
      <c r="N224"/>
      <c r="O224"/>
      <c r="P224"/>
    </row>
    <row r="225" spans="1:16" s="3" customFormat="1" ht="14.45">
      <c r="A225" s="55" t="s">
        <v>110</v>
      </c>
      <c r="B225" s="61"/>
      <c r="C225" s="26">
        <v>2155</v>
      </c>
      <c r="D225" s="26">
        <v>293</v>
      </c>
      <c r="E225" s="9">
        <v>590</v>
      </c>
      <c r="F225" s="9">
        <v>3038</v>
      </c>
      <c r="H225"/>
      <c r="I225"/>
      <c r="J225"/>
      <c r="K225"/>
      <c r="L225"/>
      <c r="M225"/>
      <c r="N225"/>
      <c r="O225"/>
      <c r="P225"/>
    </row>
    <row r="226" spans="1:16" s="3" customFormat="1" ht="14.45">
      <c r="A226" s="56" t="s">
        <v>111</v>
      </c>
      <c r="B226" s="62"/>
      <c r="C226" s="53">
        <v>726</v>
      </c>
      <c r="D226" s="53">
        <v>88</v>
      </c>
      <c r="E226" s="52">
        <v>160</v>
      </c>
      <c r="F226" s="52">
        <v>974</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381</v>
      </c>
      <c r="B231" s="63"/>
      <c r="C231" s="45">
        <v>0.589924670433145</v>
      </c>
      <c r="D231" s="45">
        <v>0.217984934086629</v>
      </c>
      <c r="E231" s="110">
        <v>0.19209039548022599</v>
      </c>
      <c r="F231" s="9"/>
      <c r="H231"/>
      <c r="I231"/>
      <c r="J231"/>
      <c r="K231"/>
      <c r="L231"/>
      <c r="M231"/>
      <c r="N231"/>
      <c r="O231"/>
      <c r="P231"/>
    </row>
    <row r="232" spans="1:16" s="3" customFormat="1" ht="14.45">
      <c r="A232" s="55" t="s">
        <v>382</v>
      </c>
      <c r="B232" s="63"/>
      <c r="C232" s="45">
        <v>0.71708272148800778</v>
      </c>
      <c r="D232" s="45">
        <v>0.1311796377875673</v>
      </c>
      <c r="E232" s="110">
        <v>0.15173764072442486</v>
      </c>
      <c r="F232" s="9"/>
      <c r="H232"/>
      <c r="I232"/>
      <c r="J232"/>
      <c r="K232"/>
      <c r="L232"/>
      <c r="M232"/>
      <c r="N232"/>
      <c r="O232"/>
      <c r="P232"/>
    </row>
    <row r="233" spans="1:16" s="3" customFormat="1" ht="14.45">
      <c r="A233" s="55" t="s">
        <v>383</v>
      </c>
      <c r="B233" s="63"/>
      <c r="C233" s="45">
        <v>0.68930390492359928</v>
      </c>
      <c r="D233" s="45">
        <v>0.12337294850028296</v>
      </c>
      <c r="E233" s="110">
        <v>0.18732314657611771</v>
      </c>
      <c r="F233" s="9"/>
      <c r="H233"/>
      <c r="I233"/>
      <c r="J233"/>
      <c r="K233"/>
      <c r="L233"/>
      <c r="M233"/>
      <c r="N233"/>
      <c r="O233"/>
      <c r="P233"/>
    </row>
    <row r="234" spans="1:16" s="3" customFormat="1" ht="14.45">
      <c r="A234" s="55" t="s">
        <v>384</v>
      </c>
      <c r="B234" s="63"/>
      <c r="C234" s="45">
        <v>0.70934825543120472</v>
      </c>
      <c r="D234" s="45">
        <v>9.6445029624753126E-2</v>
      </c>
      <c r="E234" s="110">
        <v>0.19420671494404212</v>
      </c>
      <c r="F234" s="9"/>
      <c r="H234"/>
      <c r="I234"/>
      <c r="J234"/>
      <c r="K234"/>
      <c r="L234"/>
      <c r="M234"/>
      <c r="N234"/>
      <c r="O234"/>
      <c r="P234"/>
    </row>
    <row r="235" spans="1:16" s="3" customFormat="1" ht="14.45">
      <c r="A235" s="56" t="s">
        <v>385</v>
      </c>
      <c r="B235" s="64"/>
      <c r="C235" s="54">
        <v>0.74537987679671458</v>
      </c>
      <c r="D235" s="54">
        <v>9.034907597535935E-2</v>
      </c>
      <c r="E235" s="111">
        <v>0.16427104722792607</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0.6223776223776224</v>
      </c>
      <c r="C251" s="66">
        <v>178</v>
      </c>
      <c r="D251" s="66">
        <v>55</v>
      </c>
      <c r="E251" s="66">
        <v>53</v>
      </c>
      <c r="F251" s="67">
        <v>286</v>
      </c>
      <c r="H251"/>
      <c r="I251"/>
      <c r="J251"/>
      <c r="K251"/>
      <c r="L251"/>
      <c r="M251"/>
      <c r="N251"/>
      <c r="O251"/>
      <c r="P251"/>
    </row>
    <row r="252" spans="1:16" s="3" customFormat="1" ht="14.45">
      <c r="A252" t="s">
        <v>119</v>
      </c>
      <c r="B252" s="65">
        <v>0.70428571428571429</v>
      </c>
      <c r="C252" s="66">
        <v>493</v>
      </c>
      <c r="D252" s="66">
        <v>115</v>
      </c>
      <c r="E252" s="66">
        <v>92</v>
      </c>
      <c r="F252" s="67">
        <v>700</v>
      </c>
      <c r="H252"/>
      <c r="I252"/>
      <c r="J252"/>
      <c r="K252"/>
      <c r="L252"/>
      <c r="M252"/>
      <c r="N252"/>
      <c r="O252"/>
      <c r="P252"/>
    </row>
    <row r="253" spans="1:16" s="3" customFormat="1" ht="14.45">
      <c r="A253" t="s">
        <v>120</v>
      </c>
      <c r="B253" s="65">
        <v>0.59337349397590367</v>
      </c>
      <c r="C253" s="66">
        <v>197</v>
      </c>
      <c r="D253" s="66">
        <v>71</v>
      </c>
      <c r="E253" s="66">
        <v>64</v>
      </c>
      <c r="F253" s="67">
        <v>332</v>
      </c>
      <c r="H253"/>
      <c r="I253"/>
      <c r="J253"/>
      <c r="K253"/>
      <c r="L253"/>
      <c r="M253"/>
      <c r="N253"/>
      <c r="O253"/>
      <c r="P253"/>
    </row>
    <row r="254" spans="1:16" s="3" customFormat="1" ht="14.45">
      <c r="A254" t="s">
        <v>121</v>
      </c>
      <c r="B254" s="65">
        <v>0.65486725663716816</v>
      </c>
      <c r="C254" s="66">
        <v>222</v>
      </c>
      <c r="D254" s="66">
        <v>48</v>
      </c>
      <c r="E254" s="66">
        <v>69</v>
      </c>
      <c r="F254" s="67">
        <v>339</v>
      </c>
      <c r="H254"/>
      <c r="I254"/>
      <c r="J254"/>
      <c r="K254"/>
      <c r="L254"/>
      <c r="M254"/>
      <c r="N254"/>
      <c r="O254"/>
      <c r="P254"/>
    </row>
    <row r="255" spans="1:16" s="3" customFormat="1" ht="14.45">
      <c r="A255" t="s">
        <v>122</v>
      </c>
      <c r="B255" s="65">
        <v>0.51937984496124034</v>
      </c>
      <c r="C255" s="66">
        <v>67</v>
      </c>
      <c r="D255" s="66">
        <v>35</v>
      </c>
      <c r="E255" s="66">
        <v>27</v>
      </c>
      <c r="F255" s="67">
        <v>129</v>
      </c>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0.54696132596685088</v>
      </c>
      <c r="C257" s="66">
        <v>198</v>
      </c>
      <c r="D257" s="66">
        <v>88</v>
      </c>
      <c r="E257" s="66">
        <v>76</v>
      </c>
      <c r="F257" s="67">
        <v>362</v>
      </c>
      <c r="H257"/>
      <c r="I257"/>
      <c r="J257"/>
      <c r="K257"/>
      <c r="L257"/>
      <c r="M257"/>
      <c r="N257"/>
      <c r="O257"/>
      <c r="P257"/>
    </row>
    <row r="258" spans="1:16" s="3" customFormat="1" ht="14.45">
      <c r="A258" t="s">
        <v>125</v>
      </c>
      <c r="B258" s="65">
        <v>0.80821917808219179</v>
      </c>
      <c r="C258" s="66">
        <v>118</v>
      </c>
      <c r="D258" s="66">
        <v>8</v>
      </c>
      <c r="E258" s="66">
        <v>20</v>
      </c>
      <c r="F258" s="67">
        <v>146</v>
      </c>
      <c r="H258"/>
      <c r="I258"/>
      <c r="J258"/>
      <c r="K258"/>
      <c r="L258"/>
      <c r="M258"/>
      <c r="N258"/>
      <c r="O258"/>
      <c r="P258"/>
    </row>
    <row r="259" spans="1:16" s="3" customFormat="1" ht="14.45">
      <c r="A259" t="s">
        <v>126</v>
      </c>
      <c r="B259" s="65">
        <v>0.80208333333333337</v>
      </c>
      <c r="C259" s="66">
        <v>77</v>
      </c>
      <c r="D259" s="66">
        <v>12</v>
      </c>
      <c r="E259" s="66">
        <v>7</v>
      </c>
      <c r="F259" s="67">
        <v>96</v>
      </c>
      <c r="H259"/>
      <c r="I259"/>
      <c r="J259"/>
      <c r="K259"/>
      <c r="L259"/>
      <c r="M259"/>
      <c r="N259"/>
      <c r="O259"/>
      <c r="P259"/>
    </row>
    <row r="260" spans="1:16" s="3" customFormat="1" ht="14.45">
      <c r="A260" t="s">
        <v>127</v>
      </c>
      <c r="B260" s="65">
        <v>0.57180156657963443</v>
      </c>
      <c r="C260" s="66">
        <v>219</v>
      </c>
      <c r="D260" s="66">
        <v>70</v>
      </c>
      <c r="E260" s="66">
        <v>94</v>
      </c>
      <c r="F260" s="67">
        <v>383</v>
      </c>
      <c r="H260"/>
      <c r="I260"/>
      <c r="J260"/>
      <c r="K260"/>
      <c r="L260"/>
      <c r="M260"/>
      <c r="N260"/>
      <c r="O260"/>
      <c r="P260"/>
    </row>
    <row r="261" spans="1:16" s="3" customFormat="1" ht="14.45">
      <c r="A261" t="s">
        <v>128</v>
      </c>
      <c r="B261" s="65">
        <v>0.50044130626654904</v>
      </c>
      <c r="C261" s="66">
        <v>567</v>
      </c>
      <c r="D261" s="66">
        <v>274</v>
      </c>
      <c r="E261" s="66">
        <v>292</v>
      </c>
      <c r="F261" s="67">
        <v>1133</v>
      </c>
      <c r="H261"/>
      <c r="I261"/>
      <c r="J261"/>
      <c r="K261"/>
      <c r="L261"/>
      <c r="M261"/>
      <c r="N261"/>
      <c r="O261"/>
      <c r="P261"/>
    </row>
    <row r="262" spans="1:16" s="3" customFormat="1" ht="14.45">
      <c r="A262" t="s">
        <v>129</v>
      </c>
      <c r="B262" s="65">
        <v>0.67032106499608457</v>
      </c>
      <c r="C262" s="66">
        <v>856</v>
      </c>
      <c r="D262" s="66">
        <v>177</v>
      </c>
      <c r="E262" s="66">
        <v>244</v>
      </c>
      <c r="F262" s="67">
        <v>1277</v>
      </c>
      <c r="H262"/>
      <c r="I262"/>
      <c r="J262"/>
      <c r="K262"/>
      <c r="L262"/>
      <c r="M262"/>
      <c r="N262"/>
      <c r="O262"/>
      <c r="P262"/>
    </row>
    <row r="263" spans="1:16" s="3" customFormat="1" ht="14.45">
      <c r="A263" t="s">
        <v>130</v>
      </c>
      <c r="B263" s="65">
        <v>0.6071428571428571</v>
      </c>
      <c r="C263" s="66">
        <v>85</v>
      </c>
      <c r="D263" s="66">
        <v>32</v>
      </c>
      <c r="E263" s="66">
        <v>23</v>
      </c>
      <c r="F263" s="67">
        <v>140</v>
      </c>
      <c r="H263"/>
      <c r="I263"/>
      <c r="J263"/>
      <c r="K263"/>
      <c r="L263"/>
      <c r="M263"/>
      <c r="N263"/>
      <c r="O263"/>
      <c r="P263"/>
    </row>
    <row r="264" spans="1:16" s="3" customFormat="1" ht="14.45">
      <c r="A264" t="s">
        <v>131</v>
      </c>
      <c r="B264" s="65">
        <v>0.76505235602094246</v>
      </c>
      <c r="C264" s="66">
        <v>1169</v>
      </c>
      <c r="D264" s="66">
        <v>171</v>
      </c>
      <c r="E264" s="66">
        <v>188</v>
      </c>
      <c r="F264" s="67">
        <v>1528</v>
      </c>
      <c r="H264"/>
      <c r="I264"/>
      <c r="J264"/>
      <c r="K264"/>
      <c r="L264"/>
      <c r="M264"/>
      <c r="N264"/>
      <c r="O264"/>
      <c r="P264"/>
    </row>
    <row r="265" spans="1:16" s="3" customFormat="1" ht="14.45">
      <c r="A265" t="s">
        <v>132</v>
      </c>
      <c r="B265" s="65">
        <v>0.58950617283950613</v>
      </c>
      <c r="C265" s="66">
        <v>191</v>
      </c>
      <c r="D265" s="66">
        <v>88</v>
      </c>
      <c r="E265" s="66">
        <v>45</v>
      </c>
      <c r="F265" s="67">
        <v>324</v>
      </c>
      <c r="H265"/>
      <c r="I265"/>
      <c r="J265"/>
      <c r="K265"/>
      <c r="L265"/>
      <c r="M265"/>
      <c r="N265"/>
      <c r="O265"/>
      <c r="P265"/>
    </row>
    <row r="266" spans="1:16" s="3" customFormat="1" ht="14.45">
      <c r="A266" t="s">
        <v>133</v>
      </c>
      <c r="B266" s="65">
        <v>0.64427975914775359</v>
      </c>
      <c r="C266" s="66">
        <v>1391</v>
      </c>
      <c r="D266" s="66">
        <v>269</v>
      </c>
      <c r="E266" s="66">
        <v>499</v>
      </c>
      <c r="F266" s="67">
        <v>2159</v>
      </c>
      <c r="H266"/>
      <c r="I266"/>
      <c r="J266"/>
      <c r="K266"/>
      <c r="L266"/>
      <c r="M266"/>
      <c r="N266"/>
      <c r="O266"/>
      <c r="P266"/>
    </row>
    <row r="267" spans="1:16" s="3" customFormat="1" ht="14.45">
      <c r="A267" t="s">
        <v>134</v>
      </c>
      <c r="B267" s="65">
        <v>0.61707988980716255</v>
      </c>
      <c r="C267" s="66">
        <v>224</v>
      </c>
      <c r="D267" s="66">
        <v>78</v>
      </c>
      <c r="E267" s="66">
        <v>61</v>
      </c>
      <c r="F267" s="67">
        <v>363</v>
      </c>
      <c r="H267"/>
      <c r="I267"/>
      <c r="J267"/>
      <c r="K267"/>
      <c r="L267"/>
      <c r="M267"/>
      <c r="N267"/>
      <c r="O267"/>
      <c r="P267"/>
    </row>
    <row r="268" spans="1:16" s="3" customFormat="1" ht="14.45">
      <c r="A268" s="44" t="s">
        <v>135</v>
      </c>
      <c r="B268" s="69">
        <v>0.82758620689655171</v>
      </c>
      <c r="C268" s="70">
        <v>72</v>
      </c>
      <c r="D268" s="70">
        <v>6</v>
      </c>
      <c r="E268" s="70">
        <v>9</v>
      </c>
      <c r="F268" s="71">
        <v>87</v>
      </c>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386</v>
      </c>
      <c r="C276" s="96">
        <v>0.82758620689655171</v>
      </c>
      <c r="D276" s="97">
        <v>6.8965517241379309E-2</v>
      </c>
      <c r="E276" s="96">
        <v>0.10344827586206896</v>
      </c>
      <c r="F276" s="80">
        <v>1</v>
      </c>
      <c r="H276"/>
      <c r="I276"/>
      <c r="J276"/>
      <c r="K276"/>
      <c r="L276"/>
      <c r="M276"/>
      <c r="N276"/>
      <c r="O276"/>
      <c r="P276"/>
    </row>
    <row r="277" spans="1:16" s="3" customFormat="1" ht="14.45">
      <c r="A277"/>
      <c r="B277" s="78" t="s">
        <v>387</v>
      </c>
      <c r="C277" s="96">
        <v>0.80821917808219179</v>
      </c>
      <c r="D277" s="97">
        <v>5.4794520547945202E-2</v>
      </c>
      <c r="E277" s="96">
        <v>0.13698630136986301</v>
      </c>
      <c r="F277" s="80">
        <v>2</v>
      </c>
      <c r="H277"/>
      <c r="I277"/>
      <c r="J277"/>
      <c r="K277"/>
      <c r="L277"/>
      <c r="M277"/>
      <c r="N277"/>
      <c r="O277"/>
      <c r="P277"/>
    </row>
    <row r="278" spans="1:16" s="3" customFormat="1" ht="14.45">
      <c r="A278"/>
      <c r="B278" s="78" t="s">
        <v>388</v>
      </c>
      <c r="C278" s="96">
        <v>0.80208333333333337</v>
      </c>
      <c r="D278" s="97">
        <v>0.125</v>
      </c>
      <c r="E278" s="96">
        <v>7.2916666666666671E-2</v>
      </c>
      <c r="F278" s="80">
        <v>3</v>
      </c>
      <c r="H278"/>
      <c r="I278"/>
      <c r="J278"/>
      <c r="K278"/>
      <c r="L278"/>
      <c r="M278"/>
      <c r="N278"/>
      <c r="O278"/>
      <c r="P278"/>
    </row>
    <row r="279" spans="1:16" s="3" customFormat="1" ht="14.45">
      <c r="A279"/>
      <c r="B279" s="78" t="s">
        <v>389</v>
      </c>
      <c r="C279" s="96">
        <v>0.76505235602094246</v>
      </c>
      <c r="D279" s="97">
        <v>0.11191099476439791</v>
      </c>
      <c r="E279" s="96">
        <v>0.12303664921465969</v>
      </c>
      <c r="F279" s="80">
        <v>4</v>
      </c>
      <c r="H279"/>
      <c r="I279"/>
      <c r="J279"/>
      <c r="K279"/>
      <c r="L279"/>
      <c r="M279"/>
      <c r="N279"/>
      <c r="O279"/>
      <c r="P279"/>
    </row>
    <row r="280" spans="1:16" s="3" customFormat="1" ht="14.45">
      <c r="A280"/>
      <c r="B280" s="78" t="s">
        <v>390</v>
      </c>
      <c r="C280" s="96">
        <v>0.70428571428571429</v>
      </c>
      <c r="D280" s="97">
        <v>0.16428571428571428</v>
      </c>
      <c r="E280" s="96">
        <v>0.13142857142857142</v>
      </c>
      <c r="F280" s="80">
        <v>5</v>
      </c>
      <c r="H280"/>
      <c r="I280"/>
      <c r="J280"/>
      <c r="K280"/>
      <c r="L280"/>
      <c r="M280"/>
      <c r="N280"/>
      <c r="O280"/>
      <c r="P280"/>
    </row>
    <row r="281" spans="1:16" s="3" customFormat="1" ht="14.45">
      <c r="A281"/>
      <c r="B281" s="78" t="s">
        <v>391</v>
      </c>
      <c r="C281" s="96">
        <v>0.67032106499608457</v>
      </c>
      <c r="D281" s="97">
        <v>0.13860610806577917</v>
      </c>
      <c r="E281" s="96">
        <v>0.19107282693813626</v>
      </c>
      <c r="F281" s="80">
        <v>6</v>
      </c>
      <c r="H281"/>
      <c r="I281"/>
      <c r="J281"/>
      <c r="K281"/>
      <c r="L281"/>
      <c r="M281"/>
      <c r="N281"/>
      <c r="O281"/>
      <c r="P281"/>
    </row>
    <row r="282" spans="1:16" s="3" customFormat="1" ht="14.45">
      <c r="A282"/>
      <c r="B282" s="78" t="s">
        <v>392</v>
      </c>
      <c r="C282" s="96">
        <v>0.65486725663716816</v>
      </c>
      <c r="D282" s="97">
        <v>0.1415929203539823</v>
      </c>
      <c r="E282" s="96">
        <v>0.20353982300884957</v>
      </c>
      <c r="F282" s="80">
        <v>7</v>
      </c>
      <c r="H282"/>
      <c r="I282"/>
      <c r="J282"/>
      <c r="K282"/>
      <c r="L282"/>
      <c r="M282"/>
      <c r="N282"/>
      <c r="O282"/>
      <c r="P282"/>
    </row>
    <row r="283" spans="1:16" s="3" customFormat="1" ht="14.45">
      <c r="A283"/>
      <c r="B283" s="78" t="s">
        <v>393</v>
      </c>
      <c r="C283" s="96">
        <v>0.64427975914775359</v>
      </c>
      <c r="D283" s="97">
        <v>0.12459471977767485</v>
      </c>
      <c r="E283" s="96">
        <v>0.23112552107457157</v>
      </c>
      <c r="F283" s="80">
        <v>8</v>
      </c>
      <c r="H283"/>
      <c r="I283"/>
      <c r="J283"/>
      <c r="K283"/>
      <c r="L283"/>
      <c r="M283"/>
      <c r="N283"/>
      <c r="O283"/>
      <c r="P283"/>
    </row>
    <row r="284" spans="1:16" s="3" customFormat="1" ht="14.45">
      <c r="A284"/>
      <c r="B284" s="78" t="s">
        <v>394</v>
      </c>
      <c r="C284" s="96">
        <v>0.6223776223776224</v>
      </c>
      <c r="D284" s="97">
        <v>0.19230769230769232</v>
      </c>
      <c r="E284" s="96">
        <v>0.18531468531468531</v>
      </c>
      <c r="F284" s="80">
        <v>9</v>
      </c>
      <c r="H284"/>
      <c r="I284"/>
      <c r="J284"/>
      <c r="K284"/>
      <c r="L284"/>
      <c r="M284"/>
      <c r="N284"/>
      <c r="O284"/>
      <c r="P284"/>
    </row>
    <row r="285" spans="1:16" s="3" customFormat="1" ht="14.45">
      <c r="A285"/>
      <c r="B285" s="78" t="s">
        <v>395</v>
      </c>
      <c r="C285" s="96">
        <v>0.61707988980716255</v>
      </c>
      <c r="D285" s="97">
        <v>0.21487603305785125</v>
      </c>
      <c r="E285" s="96">
        <v>0.16804407713498623</v>
      </c>
      <c r="F285" s="80">
        <v>10</v>
      </c>
      <c r="H285"/>
      <c r="I285"/>
      <c r="J285"/>
      <c r="K285"/>
      <c r="L285"/>
      <c r="M285"/>
      <c r="N285"/>
      <c r="O285"/>
      <c r="P285"/>
    </row>
    <row r="286" spans="1:16" s="3" customFormat="1" ht="14.45">
      <c r="A286"/>
      <c r="B286" s="78" t="s">
        <v>396</v>
      </c>
      <c r="C286" s="96">
        <v>0.6071428571428571</v>
      </c>
      <c r="D286" s="97">
        <v>0.22857142857142856</v>
      </c>
      <c r="E286" s="96">
        <v>0.16428571428571428</v>
      </c>
      <c r="F286" s="80">
        <v>11</v>
      </c>
      <c r="H286"/>
      <c r="I286"/>
      <c r="J286"/>
      <c r="K286"/>
      <c r="L286"/>
      <c r="M286"/>
      <c r="N286"/>
      <c r="O286"/>
      <c r="P286"/>
    </row>
    <row r="287" spans="1:16" s="3" customFormat="1" ht="14.45">
      <c r="A287"/>
      <c r="B287" s="78" t="s">
        <v>397</v>
      </c>
      <c r="C287" s="96">
        <v>0.59337349397590367</v>
      </c>
      <c r="D287" s="97">
        <v>0.21385542168674698</v>
      </c>
      <c r="E287" s="96">
        <v>0.19277108433734941</v>
      </c>
      <c r="F287" s="80">
        <v>12</v>
      </c>
      <c r="H287"/>
      <c r="I287"/>
      <c r="J287"/>
      <c r="K287"/>
      <c r="L287"/>
      <c r="M287"/>
      <c r="N287"/>
      <c r="O287"/>
      <c r="P287"/>
    </row>
    <row r="288" spans="1:16" s="3" customFormat="1" ht="14.45">
      <c r="A288"/>
      <c r="B288" s="78" t="s">
        <v>398</v>
      </c>
      <c r="C288" s="96">
        <v>0.58950617283950613</v>
      </c>
      <c r="D288" s="97">
        <v>0.27160493827160492</v>
      </c>
      <c r="E288" s="96">
        <v>0.1388888888888889</v>
      </c>
      <c r="F288" s="80">
        <v>13</v>
      </c>
      <c r="H288"/>
      <c r="I288"/>
      <c r="J288"/>
      <c r="K288"/>
      <c r="L288"/>
      <c r="M288"/>
      <c r="N288"/>
      <c r="O288"/>
      <c r="P288"/>
    </row>
    <row r="289" spans="1:16" s="3" customFormat="1" ht="14.45">
      <c r="A289"/>
      <c r="B289" s="78" t="s">
        <v>399</v>
      </c>
      <c r="C289" s="96">
        <v>0.57180156657963443</v>
      </c>
      <c r="D289" s="97">
        <v>0.18276762402088773</v>
      </c>
      <c r="E289" s="96">
        <v>0.24543080939947781</v>
      </c>
      <c r="F289" s="80">
        <v>14</v>
      </c>
      <c r="H289"/>
      <c r="I289"/>
      <c r="J289"/>
      <c r="K289"/>
      <c r="L289"/>
      <c r="M289"/>
      <c r="N289"/>
      <c r="O289"/>
      <c r="P289"/>
    </row>
    <row r="290" spans="1:16" s="3" customFormat="1" ht="14.45">
      <c r="A290"/>
      <c r="B290" s="78" t="s">
        <v>400</v>
      </c>
      <c r="C290" s="96">
        <v>0.54696132596685088</v>
      </c>
      <c r="D290" s="97">
        <v>0.24309392265193369</v>
      </c>
      <c r="E290" s="96">
        <v>0.20994475138121546</v>
      </c>
      <c r="F290" s="80">
        <v>15</v>
      </c>
      <c r="H290"/>
      <c r="I290"/>
      <c r="J290"/>
      <c r="K290"/>
      <c r="L290"/>
      <c r="M290"/>
      <c r="N290"/>
      <c r="O290"/>
      <c r="P290"/>
    </row>
    <row r="291" spans="1:16" s="3" customFormat="1" ht="14.45">
      <c r="A291"/>
      <c r="B291" s="78" t="s">
        <v>401</v>
      </c>
      <c r="C291" s="96">
        <v>0.51937984496124034</v>
      </c>
      <c r="D291" s="97">
        <v>0.27131782945736432</v>
      </c>
      <c r="E291" s="96">
        <v>0.20930232558139536</v>
      </c>
      <c r="F291" s="80">
        <v>16</v>
      </c>
      <c r="H291"/>
      <c r="I291"/>
      <c r="J291"/>
      <c r="K291"/>
      <c r="L291"/>
      <c r="M291"/>
      <c r="N291"/>
      <c r="O291"/>
      <c r="P291"/>
    </row>
    <row r="292" spans="1:16" s="3" customFormat="1" ht="14.45">
      <c r="A292"/>
      <c r="B292" s="78" t="s">
        <v>402</v>
      </c>
      <c r="C292" s="96">
        <v>0.50044130626654904</v>
      </c>
      <c r="D292" s="97">
        <v>0.24183583406884379</v>
      </c>
      <c r="E292" s="96">
        <v>0.25772285966460723</v>
      </c>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v>0.6741573033707865</v>
      </c>
      <c r="C300" s="66">
        <v>120</v>
      </c>
      <c r="D300" s="66">
        <v>40</v>
      </c>
      <c r="E300" s="66">
        <v>18</v>
      </c>
      <c r="F300" s="67">
        <v>178</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0.7615176151761518</v>
      </c>
      <c r="C302" s="66">
        <v>281</v>
      </c>
      <c r="D302" s="66">
        <v>46</v>
      </c>
      <c r="E302" s="66">
        <v>42</v>
      </c>
      <c r="F302" s="67">
        <v>369</v>
      </c>
      <c r="H302"/>
      <c r="I302"/>
      <c r="J302"/>
      <c r="K302"/>
      <c r="L302"/>
      <c r="M302"/>
      <c r="N302"/>
      <c r="O302"/>
      <c r="P302"/>
    </row>
    <row r="303" spans="1:16" s="3" customFormat="1" ht="14.45">
      <c r="A303" t="s">
        <v>121</v>
      </c>
      <c r="B303" s="65">
        <v>0.68085106382978722</v>
      </c>
      <c r="C303" s="66">
        <v>96</v>
      </c>
      <c r="D303" s="66">
        <v>14</v>
      </c>
      <c r="E303" s="66">
        <v>31</v>
      </c>
      <c r="F303" s="67">
        <v>141</v>
      </c>
      <c r="H303"/>
      <c r="I303"/>
      <c r="J303"/>
      <c r="K303"/>
      <c r="L303"/>
      <c r="M303"/>
      <c r="N303"/>
      <c r="O303"/>
      <c r="P303"/>
    </row>
    <row r="304" spans="1:16" s="3" customFormat="1" ht="14.45">
      <c r="A304" t="s">
        <v>122</v>
      </c>
      <c r="B304" s="65">
        <v>0.82847896440129454</v>
      </c>
      <c r="C304" s="66">
        <v>256</v>
      </c>
      <c r="D304" s="66">
        <v>19</v>
      </c>
      <c r="E304" s="66">
        <v>34</v>
      </c>
      <c r="F304" s="67">
        <v>309</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0.77235772357723576</v>
      </c>
      <c r="C306" s="66">
        <v>95</v>
      </c>
      <c r="D306" s="66">
        <v>15</v>
      </c>
      <c r="E306" s="66">
        <v>13</v>
      </c>
      <c r="F306" s="67">
        <v>123</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v>0.65816326530612246</v>
      </c>
      <c r="C309" s="66">
        <v>129</v>
      </c>
      <c r="D309" s="66">
        <v>34</v>
      </c>
      <c r="E309" s="66">
        <v>33</v>
      </c>
      <c r="F309" s="67">
        <v>196</v>
      </c>
      <c r="H309"/>
      <c r="I309"/>
      <c r="J309"/>
      <c r="K309"/>
      <c r="L309"/>
      <c r="M309"/>
      <c r="N309"/>
      <c r="O309"/>
      <c r="P309"/>
    </row>
    <row r="310" spans="1:16" s="3" customFormat="1" ht="14.45">
      <c r="A310" t="s">
        <v>128</v>
      </c>
      <c r="B310" s="65">
        <v>0.66975308641975306</v>
      </c>
      <c r="C310" s="66">
        <v>217</v>
      </c>
      <c r="D310" s="66">
        <v>30</v>
      </c>
      <c r="E310" s="66">
        <v>77</v>
      </c>
      <c r="F310" s="67">
        <v>324</v>
      </c>
      <c r="H310"/>
      <c r="I310"/>
      <c r="J310"/>
      <c r="K310"/>
      <c r="L310"/>
      <c r="M310"/>
      <c r="N310"/>
      <c r="O310"/>
      <c r="P310"/>
    </row>
    <row r="311" spans="1:16" s="3" customFormat="1" ht="14.45">
      <c r="A311" t="s">
        <v>129</v>
      </c>
      <c r="B311" s="65">
        <v>0.7407407407407407</v>
      </c>
      <c r="C311" s="66">
        <v>180</v>
      </c>
      <c r="D311" s="66">
        <v>22</v>
      </c>
      <c r="E311" s="66">
        <v>41</v>
      </c>
      <c r="F311" s="67">
        <v>243</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0.87313432835820892</v>
      </c>
      <c r="C313" s="66">
        <v>351</v>
      </c>
      <c r="D313" s="66">
        <v>23</v>
      </c>
      <c r="E313" s="66">
        <v>28</v>
      </c>
      <c r="F313" s="67">
        <v>402</v>
      </c>
      <c r="H313"/>
      <c r="I313"/>
      <c r="J313"/>
      <c r="K313"/>
      <c r="L313"/>
      <c r="M313"/>
      <c r="N313"/>
      <c r="O313"/>
      <c r="P313"/>
    </row>
    <row r="314" spans="1:16" s="3" customFormat="1" ht="14.45">
      <c r="A314" t="s">
        <v>132</v>
      </c>
      <c r="B314" s="65">
        <v>0.70163934426229513</v>
      </c>
      <c r="C314" s="66">
        <v>214</v>
      </c>
      <c r="D314" s="66">
        <v>49</v>
      </c>
      <c r="E314" s="66">
        <v>42</v>
      </c>
      <c r="F314" s="67">
        <v>305</v>
      </c>
      <c r="H314"/>
      <c r="I314"/>
      <c r="J314"/>
      <c r="K314"/>
      <c r="L314"/>
      <c r="M314"/>
      <c r="N314"/>
      <c r="O314"/>
      <c r="P314"/>
    </row>
    <row r="315" spans="1:16" s="3" customFormat="1" ht="14.45">
      <c r="A315" t="s">
        <v>133</v>
      </c>
      <c r="B315" s="65">
        <v>0.73476297968397286</v>
      </c>
      <c r="C315" s="66">
        <v>651</v>
      </c>
      <c r="D315" s="66">
        <v>77</v>
      </c>
      <c r="E315" s="66">
        <v>158</v>
      </c>
      <c r="F315" s="67">
        <v>886</v>
      </c>
      <c r="H315"/>
      <c r="I315"/>
      <c r="J315"/>
      <c r="K315"/>
      <c r="L315"/>
      <c r="M315"/>
      <c r="N315"/>
      <c r="O315"/>
      <c r="P315"/>
    </row>
    <row r="316" spans="1:16" s="3" customFormat="1" ht="14.45">
      <c r="A316" t="s">
        <v>134</v>
      </c>
      <c r="B316" s="65">
        <v>0.71635883905013198</v>
      </c>
      <c r="C316" s="66">
        <v>543</v>
      </c>
      <c r="D316" s="66">
        <v>86</v>
      </c>
      <c r="E316" s="66">
        <v>129</v>
      </c>
      <c r="F316" s="67">
        <v>758</v>
      </c>
      <c r="H316"/>
      <c r="I316"/>
      <c r="J316"/>
      <c r="K316"/>
      <c r="L316"/>
      <c r="M316"/>
      <c r="N316"/>
      <c r="O316"/>
      <c r="P316"/>
    </row>
    <row r="317" spans="1:16" s="3" customFormat="1" ht="14.45">
      <c r="A317" s="44" t="s">
        <v>135</v>
      </c>
      <c r="B317" s="69">
        <v>0.8</v>
      </c>
      <c r="C317" s="70">
        <v>68</v>
      </c>
      <c r="D317" s="70">
        <v>9</v>
      </c>
      <c r="E317" s="70">
        <v>8</v>
      </c>
      <c r="F317" s="71">
        <v>85</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403</v>
      </c>
      <c r="C326" s="74">
        <v>0.87313432835820892</v>
      </c>
      <c r="D326" s="65">
        <v>5.721393034825871E-2</v>
      </c>
      <c r="E326" s="74">
        <v>6.965174129353234E-2</v>
      </c>
      <c r="F326" s="80">
        <v>1</v>
      </c>
      <c r="H326"/>
      <c r="I326"/>
      <c r="J326"/>
      <c r="K326"/>
      <c r="L326"/>
      <c r="M326"/>
      <c r="N326"/>
      <c r="O326"/>
      <c r="P326"/>
    </row>
    <row r="327" spans="1:16" s="3" customFormat="1" ht="14.45">
      <c r="A327"/>
      <c r="B327" s="78" t="s">
        <v>404</v>
      </c>
      <c r="C327" s="74">
        <v>0.82847896440129454</v>
      </c>
      <c r="D327" s="65">
        <v>6.1488673139158574E-2</v>
      </c>
      <c r="E327" s="74">
        <v>0.11003236245954692</v>
      </c>
      <c r="F327" s="80">
        <v>2</v>
      </c>
      <c r="H327"/>
      <c r="I327"/>
      <c r="J327"/>
      <c r="K327"/>
      <c r="L327"/>
      <c r="M327"/>
      <c r="N327"/>
      <c r="O327"/>
      <c r="P327"/>
    </row>
    <row r="328" spans="1:16" s="3" customFormat="1" ht="14.45">
      <c r="A328"/>
      <c r="B328" s="78" t="s">
        <v>405</v>
      </c>
      <c r="C328" s="74">
        <v>0.8</v>
      </c>
      <c r="D328" s="65">
        <v>0.10588235294117647</v>
      </c>
      <c r="E328" s="74">
        <v>9.4117647058823528E-2</v>
      </c>
      <c r="F328" s="80">
        <v>3</v>
      </c>
      <c r="H328"/>
      <c r="I328"/>
      <c r="J328"/>
      <c r="K328"/>
      <c r="L328"/>
      <c r="M328"/>
      <c r="N328"/>
      <c r="O328"/>
      <c r="P328"/>
    </row>
    <row r="329" spans="1:16" s="3" customFormat="1" ht="14.45">
      <c r="A329"/>
      <c r="B329" s="78" t="s">
        <v>406</v>
      </c>
      <c r="C329" s="74">
        <v>0.77235772357723576</v>
      </c>
      <c r="D329" s="65">
        <v>0.12195121951219512</v>
      </c>
      <c r="E329" s="74">
        <v>0.10569105691056911</v>
      </c>
      <c r="F329" s="80">
        <v>4</v>
      </c>
      <c r="H329"/>
      <c r="I329"/>
      <c r="J329"/>
      <c r="K329"/>
      <c r="L329"/>
      <c r="M329"/>
      <c r="N329"/>
      <c r="O329"/>
      <c r="P329"/>
    </row>
    <row r="330" spans="1:16" s="3" customFormat="1" ht="14.45">
      <c r="A330"/>
      <c r="B330" s="78" t="s">
        <v>407</v>
      </c>
      <c r="C330" s="74">
        <v>0.7615176151761518</v>
      </c>
      <c r="D330" s="65">
        <v>0.12466124661246612</v>
      </c>
      <c r="E330" s="74">
        <v>0.11382113821138211</v>
      </c>
      <c r="F330" s="80">
        <v>5</v>
      </c>
      <c r="H330"/>
      <c r="I330"/>
      <c r="J330"/>
      <c r="K330"/>
      <c r="L330"/>
      <c r="M330"/>
      <c r="N330"/>
      <c r="O330"/>
      <c r="P330"/>
    </row>
    <row r="331" spans="1:16" s="3" customFormat="1" ht="14.45">
      <c r="A331"/>
      <c r="B331" s="78" t="s">
        <v>408</v>
      </c>
      <c r="C331" s="74">
        <v>0.7407407407407407</v>
      </c>
      <c r="D331" s="65">
        <v>9.0534979423868317E-2</v>
      </c>
      <c r="E331" s="74">
        <v>0.16872427983539096</v>
      </c>
      <c r="F331" s="80">
        <v>6</v>
      </c>
      <c r="H331"/>
      <c r="I331"/>
      <c r="J331"/>
      <c r="K331"/>
      <c r="L331"/>
      <c r="M331"/>
      <c r="N331"/>
      <c r="O331"/>
      <c r="P331"/>
    </row>
    <row r="332" spans="1:16" s="3" customFormat="1" ht="14.45">
      <c r="A332"/>
      <c r="B332" s="78" t="s">
        <v>409</v>
      </c>
      <c r="C332" s="74">
        <v>0.73476297968397286</v>
      </c>
      <c r="D332" s="65">
        <v>8.6907449209932278E-2</v>
      </c>
      <c r="E332" s="74">
        <v>0.17832957110609482</v>
      </c>
      <c r="F332" s="80">
        <v>7</v>
      </c>
      <c r="H332"/>
      <c r="I332"/>
      <c r="J332"/>
      <c r="K332"/>
      <c r="L332"/>
      <c r="M332"/>
      <c r="N332"/>
      <c r="O332"/>
      <c r="P332"/>
    </row>
    <row r="333" spans="1:16" s="3" customFormat="1" ht="14.45">
      <c r="A333"/>
      <c r="B333" s="78" t="s">
        <v>410</v>
      </c>
      <c r="C333" s="74">
        <v>0.71635883905013198</v>
      </c>
      <c r="D333" s="65">
        <v>0.11345646437994723</v>
      </c>
      <c r="E333" s="74">
        <v>0.17018469656992086</v>
      </c>
      <c r="F333" s="80">
        <v>8</v>
      </c>
      <c r="H333"/>
      <c r="I333"/>
      <c r="J333"/>
      <c r="K333"/>
      <c r="L333"/>
      <c r="M333"/>
      <c r="N333"/>
      <c r="O333"/>
      <c r="P333"/>
    </row>
    <row r="334" spans="1:16" s="3" customFormat="1" ht="14.45">
      <c r="A334"/>
      <c r="B334" s="78" t="s">
        <v>411</v>
      </c>
      <c r="C334" s="74">
        <v>0.70163934426229513</v>
      </c>
      <c r="D334" s="65">
        <v>0.16065573770491803</v>
      </c>
      <c r="E334" s="74">
        <v>0.13770491803278689</v>
      </c>
      <c r="F334" s="80">
        <v>9</v>
      </c>
      <c r="H334"/>
      <c r="I334"/>
      <c r="J334"/>
      <c r="K334"/>
      <c r="L334"/>
      <c r="M334"/>
      <c r="N334"/>
      <c r="O334"/>
      <c r="P334"/>
    </row>
    <row r="335" spans="1:16" s="3" customFormat="1" ht="14.45">
      <c r="A335"/>
      <c r="B335" s="78" t="s">
        <v>412</v>
      </c>
      <c r="C335" s="74">
        <v>0.68085106382978722</v>
      </c>
      <c r="D335" s="65">
        <v>9.9290780141843976E-2</v>
      </c>
      <c r="E335" s="74">
        <v>0.21985815602836881</v>
      </c>
      <c r="F335" s="80">
        <v>10</v>
      </c>
      <c r="H335"/>
      <c r="I335"/>
      <c r="J335"/>
      <c r="K335"/>
      <c r="L335"/>
      <c r="M335"/>
      <c r="N335"/>
      <c r="O335"/>
      <c r="P335"/>
    </row>
    <row r="336" spans="1:16" s="3" customFormat="1" ht="14.45">
      <c r="A336"/>
      <c r="B336" s="78" t="s">
        <v>413</v>
      </c>
      <c r="C336" s="74">
        <v>0.6741573033707865</v>
      </c>
      <c r="D336" s="65">
        <v>0.2247191011235955</v>
      </c>
      <c r="E336" s="74">
        <v>0.10112359550561797</v>
      </c>
      <c r="F336" s="80">
        <v>11</v>
      </c>
      <c r="H336"/>
      <c r="I336"/>
      <c r="J336"/>
      <c r="K336"/>
      <c r="L336"/>
      <c r="M336"/>
      <c r="N336"/>
      <c r="O336"/>
      <c r="P336"/>
    </row>
    <row r="337" spans="1:16" s="3" customFormat="1" ht="14.45">
      <c r="A337"/>
      <c r="B337" s="78" t="s">
        <v>414</v>
      </c>
      <c r="C337" s="74">
        <v>0.66975308641975306</v>
      </c>
      <c r="D337" s="65">
        <v>9.2592592592592587E-2</v>
      </c>
      <c r="E337" s="74">
        <v>0.23765432098765432</v>
      </c>
      <c r="F337" s="80">
        <v>12</v>
      </c>
      <c r="H337"/>
      <c r="I337"/>
      <c r="J337"/>
      <c r="K337"/>
      <c r="L337"/>
      <c r="M337"/>
      <c r="N337"/>
      <c r="O337"/>
      <c r="P337"/>
    </row>
    <row r="338" spans="1:16" s="3" customFormat="1" ht="14.45">
      <c r="A338"/>
      <c r="B338" s="78" t="s">
        <v>415</v>
      </c>
      <c r="C338" s="74">
        <v>0.65816326530612246</v>
      </c>
      <c r="D338" s="65">
        <v>0.17346938775510204</v>
      </c>
      <c r="E338" s="74">
        <v>0.1683673469387755</v>
      </c>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3052</v>
      </c>
      <c r="D352" s="26">
        <v>805</v>
      </c>
      <c r="E352" s="9">
        <v>1081</v>
      </c>
      <c r="F352" s="9">
        <v>4938</v>
      </c>
      <c r="H352"/>
      <c r="I352"/>
      <c r="J352"/>
      <c r="K352"/>
      <c r="L352"/>
      <c r="M352"/>
      <c r="N352"/>
      <c r="O352"/>
      <c r="P352"/>
    </row>
    <row r="353" spans="1:16" s="3" customFormat="1" ht="14.45">
      <c r="A353" s="55" t="s">
        <v>174</v>
      </c>
      <c r="B353" s="61"/>
      <c r="C353" s="26">
        <v>3251</v>
      </c>
      <c r="D353" s="26">
        <v>788</v>
      </c>
      <c r="E353" s="9">
        <v>775</v>
      </c>
      <c r="F353" s="9">
        <v>4814</v>
      </c>
      <c r="H353"/>
      <c r="I353"/>
      <c r="J353"/>
      <c r="K353"/>
      <c r="L353"/>
      <c r="M353"/>
      <c r="N353"/>
      <c r="O353"/>
      <c r="P353"/>
    </row>
    <row r="354" spans="1:16" s="3" customFormat="1" ht="14.45">
      <c r="A354" s="55" t="s">
        <v>175</v>
      </c>
      <c r="B354" s="61"/>
      <c r="C354" s="26">
        <v>2026</v>
      </c>
      <c r="D354" s="26">
        <v>274</v>
      </c>
      <c r="E354" s="9">
        <v>413</v>
      </c>
      <c r="F354" s="9">
        <v>2713</v>
      </c>
      <c r="H354"/>
      <c r="I354"/>
      <c r="J354"/>
      <c r="K354"/>
      <c r="L354"/>
      <c r="M354"/>
      <c r="N354"/>
      <c r="O354"/>
      <c r="P354"/>
    </row>
    <row r="355" spans="1:16" s="3" customFormat="1" ht="14.45">
      <c r="A355" s="56" t="s">
        <v>176</v>
      </c>
      <c r="B355" s="62"/>
      <c r="C355" s="53">
        <v>1178</v>
      </c>
      <c r="D355" s="53">
        <v>190</v>
      </c>
      <c r="E355" s="52">
        <v>239</v>
      </c>
      <c r="F355" s="52">
        <v>1607</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416</v>
      </c>
      <c r="B361" s="63"/>
      <c r="C361" s="45">
        <v>0.61806399351964358</v>
      </c>
      <c r="D361" s="45">
        <v>0.16302146618063992</v>
      </c>
      <c r="E361" s="110">
        <v>0.21891454029971649</v>
      </c>
      <c r="F361" s="9"/>
      <c r="H361"/>
      <c r="I361"/>
      <c r="J361"/>
      <c r="K361"/>
      <c r="L361"/>
      <c r="M361"/>
      <c r="N361"/>
      <c r="O361"/>
      <c r="P361"/>
    </row>
    <row r="362" spans="1:16" s="3" customFormat="1" ht="14.45">
      <c r="A362" s="55" t="s">
        <v>417</v>
      </c>
      <c r="B362" s="63"/>
      <c r="C362" s="45">
        <v>0.67532197756543411</v>
      </c>
      <c r="D362" s="45">
        <v>0.16368923971749066</v>
      </c>
      <c r="E362" s="110">
        <v>0.1609887827170752</v>
      </c>
      <c r="F362" s="9"/>
      <c r="H362"/>
      <c r="I362"/>
      <c r="J362"/>
      <c r="K362"/>
      <c r="L362"/>
      <c r="M362"/>
      <c r="N362"/>
      <c r="O362"/>
      <c r="P362"/>
    </row>
    <row r="363" spans="1:16" s="3" customFormat="1" ht="14.45">
      <c r="A363" s="55" t="s">
        <v>418</v>
      </c>
      <c r="B363" s="63"/>
      <c r="C363" s="45">
        <v>0.74677478805750097</v>
      </c>
      <c r="D363" s="45">
        <v>0.10099520825654257</v>
      </c>
      <c r="E363" s="110">
        <v>0.15223000368595652</v>
      </c>
      <c r="F363" s="9"/>
      <c r="H363"/>
      <c r="I363"/>
      <c r="J363"/>
      <c r="K363"/>
      <c r="L363"/>
      <c r="M363"/>
      <c r="N363"/>
      <c r="O363"/>
      <c r="P363"/>
    </row>
    <row r="364" spans="1:16" s="3" customFormat="1" ht="14.45">
      <c r="A364" s="56" t="s">
        <v>419</v>
      </c>
      <c r="B364" s="64"/>
      <c r="C364" s="54">
        <v>0.73304293714996893</v>
      </c>
      <c r="D364" s="54">
        <v>0.11823273179838208</v>
      </c>
      <c r="E364" s="111">
        <v>0.14872433105164903</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9535</v>
      </c>
      <c r="D376" s="26">
        <v>2061</v>
      </c>
      <c r="E376" s="26">
        <v>2517</v>
      </c>
      <c r="F376" s="9">
        <v>14113</v>
      </c>
      <c r="H376"/>
      <c r="I376"/>
      <c r="J376"/>
      <c r="K376"/>
      <c r="L376"/>
      <c r="M376"/>
      <c r="N376"/>
      <c r="O376"/>
      <c r="P376"/>
    </row>
    <row r="377" spans="1:16" s="3" customFormat="1" ht="14.45">
      <c r="A377" s="55" t="s">
        <v>183</v>
      </c>
      <c r="B377" s="61"/>
      <c r="C377" s="26">
        <v>1614</v>
      </c>
      <c r="D377" s="26">
        <v>412</v>
      </c>
      <c r="E377" s="26">
        <v>569</v>
      </c>
      <c r="F377" s="9">
        <v>2595</v>
      </c>
      <c r="H377"/>
      <c r="I377"/>
      <c r="J377"/>
      <c r="K377"/>
      <c r="L377"/>
      <c r="M377"/>
      <c r="N377"/>
      <c r="O377"/>
      <c r="P377"/>
    </row>
    <row r="378" spans="1:16" s="3" customFormat="1" ht="14.45">
      <c r="A378" s="55" t="s">
        <v>184</v>
      </c>
      <c r="B378" s="61"/>
      <c r="C378" s="26">
        <v>3124</v>
      </c>
      <c r="D378" s="26">
        <v>777</v>
      </c>
      <c r="E378" s="26">
        <v>1028</v>
      </c>
      <c r="F378" s="9">
        <v>4929</v>
      </c>
      <c r="H378"/>
      <c r="I378"/>
      <c r="J378"/>
      <c r="K378"/>
      <c r="L378"/>
      <c r="M378"/>
      <c r="N378"/>
      <c r="O378"/>
      <c r="P378"/>
    </row>
    <row r="379" spans="1:16" s="3" customFormat="1" ht="14.45">
      <c r="A379" s="55" t="s">
        <v>185</v>
      </c>
      <c r="B379" s="61"/>
      <c r="C379" s="26">
        <v>1061</v>
      </c>
      <c r="D379" s="26">
        <v>46</v>
      </c>
      <c r="E379" s="26">
        <v>71</v>
      </c>
      <c r="F379" s="9">
        <v>1178</v>
      </c>
      <c r="H379"/>
      <c r="I379"/>
      <c r="J379"/>
      <c r="K379"/>
      <c r="L379"/>
      <c r="M379"/>
      <c r="N379"/>
      <c r="O379"/>
      <c r="P379"/>
    </row>
    <row r="380" spans="1:16" s="3" customFormat="1" ht="14.45">
      <c r="A380" s="55" t="s">
        <v>186</v>
      </c>
      <c r="B380" s="61"/>
      <c r="C380" s="26">
        <v>371</v>
      </c>
      <c r="D380" s="26">
        <v>87</v>
      </c>
      <c r="E380" s="26">
        <v>87</v>
      </c>
      <c r="F380" s="9">
        <v>545</v>
      </c>
      <c r="H380"/>
      <c r="I380"/>
      <c r="J380"/>
      <c r="K380"/>
      <c r="L380"/>
      <c r="M380"/>
      <c r="N380"/>
      <c r="O380"/>
      <c r="P380"/>
    </row>
    <row r="381" spans="1:16" s="3" customFormat="1" ht="14.45">
      <c r="A381" s="55" t="s">
        <v>187</v>
      </c>
      <c r="B381" s="61"/>
      <c r="C381" s="26">
        <v>1711</v>
      </c>
      <c r="D381" s="26">
        <v>471</v>
      </c>
      <c r="E381" s="26">
        <v>556</v>
      </c>
      <c r="F381" s="9">
        <v>2738</v>
      </c>
      <c r="H381"/>
      <c r="I381"/>
      <c r="J381"/>
      <c r="K381"/>
      <c r="L381"/>
      <c r="M381"/>
      <c r="N381"/>
      <c r="O381"/>
      <c r="P381"/>
    </row>
    <row r="382" spans="1:16" s="3" customFormat="1" ht="14.45">
      <c r="A382" s="55" t="s">
        <v>188</v>
      </c>
      <c r="B382" s="61"/>
      <c r="C382" s="26">
        <v>1704</v>
      </c>
      <c r="D382" s="26">
        <v>188</v>
      </c>
      <c r="E382" s="26">
        <v>178</v>
      </c>
      <c r="F382" s="9">
        <v>2070</v>
      </c>
      <c r="H382"/>
      <c r="I382"/>
      <c r="J382"/>
      <c r="K382"/>
      <c r="L382"/>
      <c r="M382"/>
      <c r="N382"/>
      <c r="O382"/>
      <c r="P382"/>
    </row>
    <row r="383" spans="1:16" s="3" customFormat="1" ht="14.45">
      <c r="A383" s="56" t="s">
        <v>189</v>
      </c>
      <c r="B383" s="62"/>
      <c r="C383" s="53">
        <v>263</v>
      </c>
      <c r="D383" s="53">
        <v>91</v>
      </c>
      <c r="E383" s="53">
        <v>144</v>
      </c>
      <c r="F383" s="52">
        <v>498</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420</v>
      </c>
      <c r="B388" s="63"/>
      <c r="C388" s="45">
        <v>0.675618224332176</v>
      </c>
      <c r="D388" s="45">
        <v>0.14603557004180542</v>
      </c>
      <c r="E388" s="110">
        <v>0.17834620562601858</v>
      </c>
      <c r="F388"/>
      <c r="H388"/>
      <c r="I388"/>
      <c r="J388"/>
      <c r="K388"/>
      <c r="L388"/>
      <c r="M388"/>
      <c r="N388"/>
      <c r="O388"/>
      <c r="P388"/>
    </row>
    <row r="389" spans="1:16" s="3" customFormat="1" ht="14.45">
      <c r="A389" s="55" t="s">
        <v>421</v>
      </c>
      <c r="B389" s="63"/>
      <c r="C389" s="45">
        <v>0.62196531791907517</v>
      </c>
      <c r="D389" s="45">
        <v>0.15876685934489404</v>
      </c>
      <c r="E389" s="110">
        <v>0.21926782273603082</v>
      </c>
      <c r="F389"/>
      <c r="H389"/>
      <c r="I389"/>
      <c r="J389"/>
      <c r="K389"/>
      <c r="L389"/>
      <c r="M389"/>
      <c r="N389"/>
      <c r="O389"/>
      <c r="P389"/>
    </row>
    <row r="390" spans="1:16" s="3" customFormat="1" ht="14.45">
      <c r="A390" s="55" t="s">
        <v>422</v>
      </c>
      <c r="B390" s="63"/>
      <c r="C390" s="45">
        <v>0.63379995942381817</v>
      </c>
      <c r="D390" s="45">
        <v>0.15763846622032868</v>
      </c>
      <c r="E390" s="110">
        <v>0.20856157435585312</v>
      </c>
      <c r="F390"/>
      <c r="H390"/>
      <c r="I390"/>
      <c r="J390"/>
      <c r="K390"/>
      <c r="L390"/>
      <c r="M390"/>
      <c r="N390"/>
      <c r="O390"/>
      <c r="P390"/>
    </row>
    <row r="391" spans="1:16" ht="14.45">
      <c r="A391" s="55" t="s">
        <v>423</v>
      </c>
      <c r="B391" s="63"/>
      <c r="C391" s="45">
        <v>0.90067911714770799</v>
      </c>
      <c r="D391" s="45">
        <v>3.9049235993208829E-2</v>
      </c>
      <c r="E391" s="110">
        <v>6.0271646859083192E-2</v>
      </c>
    </row>
    <row r="392" spans="1:16" ht="14.45">
      <c r="A392" s="55" t="s">
        <v>424</v>
      </c>
      <c r="B392" s="63"/>
      <c r="C392" s="45">
        <v>0.68073394495412842</v>
      </c>
      <c r="D392" s="45">
        <v>0.15963302752293579</v>
      </c>
      <c r="E392" s="110">
        <v>0.15963302752293579</v>
      </c>
    </row>
    <row r="393" spans="1:16" ht="14.45">
      <c r="A393" s="55" t="s">
        <v>425</v>
      </c>
      <c r="B393" s="63"/>
      <c r="C393" s="45">
        <v>0.62490869247626002</v>
      </c>
      <c r="D393" s="45">
        <v>0.17202337472607743</v>
      </c>
      <c r="E393" s="110">
        <v>0.20306793279766253</v>
      </c>
    </row>
    <row r="394" spans="1:16" ht="14.45">
      <c r="A394" s="55" t="s">
        <v>426</v>
      </c>
      <c r="B394" s="63"/>
      <c r="C394" s="45">
        <v>0.8231884057971014</v>
      </c>
      <c r="D394" s="45">
        <v>9.0821256038647338E-2</v>
      </c>
      <c r="E394" s="110">
        <v>8.5990338164251209E-2</v>
      </c>
    </row>
    <row r="395" spans="1:16" ht="14.45">
      <c r="A395" s="56" t="s">
        <v>427</v>
      </c>
      <c r="B395" s="64"/>
      <c r="C395" s="54">
        <v>0.5281124497991968</v>
      </c>
      <c r="D395" s="54">
        <v>0.18273092369477911</v>
      </c>
      <c r="E395" s="111">
        <v>0.28915662650602408</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187638</v>
      </c>
      <c r="C405" s="86"/>
      <c r="D405" s="87"/>
    </row>
    <row r="406" spans="1:5" ht="14.45">
      <c r="A406" s="81" t="s">
        <v>202</v>
      </c>
      <c r="B406" s="82">
        <v>187470</v>
      </c>
      <c r="C406" s="83" t="s">
        <v>45</v>
      </c>
      <c r="D406" s="95">
        <v>1.0008961433829413</v>
      </c>
    </row>
    <row r="407" spans="1:5" ht="14.45">
      <c r="A407" s="88" t="s">
        <v>203</v>
      </c>
      <c r="B407" s="89">
        <v>184128</v>
      </c>
      <c r="C407" s="25"/>
      <c r="D407" s="116"/>
    </row>
    <row r="408" spans="1:5" ht="14.45">
      <c r="A408" s="81" t="s">
        <v>204</v>
      </c>
      <c r="B408" s="82">
        <v>183714</v>
      </c>
      <c r="C408" s="83" t="s">
        <v>46</v>
      </c>
      <c r="D408" s="95">
        <v>1.0022535027270649</v>
      </c>
    </row>
    <row r="409" spans="1:5" ht="14.45">
      <c r="A409" s="88" t="s">
        <v>203</v>
      </c>
      <c r="B409" s="89">
        <v>183885</v>
      </c>
      <c r="C409" s="25"/>
      <c r="D409" s="90"/>
    </row>
    <row r="410" spans="1:5" ht="14.45">
      <c r="A410" s="91" t="s">
        <v>205</v>
      </c>
      <c r="B410" s="92">
        <v>182849</v>
      </c>
      <c r="C410" s="93" t="s">
        <v>47</v>
      </c>
      <c r="D410" s="94">
        <v>1.0056658773085989</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368</v>
      </c>
      <c r="C416" s="106">
        <v>351</v>
      </c>
      <c r="D416" s="25" t="s">
        <v>45</v>
      </c>
      <c r="E416" s="117">
        <v>0.95380434782608692</v>
      </c>
    </row>
    <row r="417" spans="1:5" ht="14.45">
      <c r="A417" t="s">
        <v>46</v>
      </c>
      <c r="B417" s="106">
        <v>405</v>
      </c>
      <c r="C417" s="106">
        <v>378</v>
      </c>
      <c r="D417" s="25" t="s">
        <v>46</v>
      </c>
      <c r="E417" s="117">
        <v>0.93333333333333335</v>
      </c>
    </row>
    <row r="418" spans="1:5" ht="14.45">
      <c r="A418" s="44" t="s">
        <v>47</v>
      </c>
      <c r="B418" s="107">
        <v>403</v>
      </c>
      <c r="C418" s="107">
        <v>376</v>
      </c>
      <c r="D418" s="93" t="s">
        <v>47</v>
      </c>
      <c r="E418" s="118">
        <v>0.9330024813895782</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26" priority="1" operator="equal">
      <formula>"SUPPRESSED"</formula>
    </cfRule>
  </conditionalFormatting>
  <dataValidations count="1">
    <dataValidation type="list" allowBlank="1" showInputMessage="1" showErrorMessage="1" sqref="E442" xr:uid="{87134F83-1838-4B3F-931A-5BEC76C45449}">
      <formula1>#REF!</formula1>
    </dataValidation>
  </dataValidations>
  <hyperlinks>
    <hyperlink ref="A1" location="Contents!A1" display="Return to contents page" xr:uid="{BCA27498-A2AA-4D73-85FB-70E7A66AACEB}"/>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423B3-BB9D-4B70-83BF-B58926FDB843}">
  <sheetPr codeName="Sheet18">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1349</v>
      </c>
      <c r="D1" s="125"/>
      <c r="I1" s="124" t="s">
        <v>428</v>
      </c>
      <c r="K1" s="132" t="s">
        <v>429</v>
      </c>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137</v>
      </c>
      <c r="D6" s="26">
        <v>17</v>
      </c>
      <c r="E6" s="9">
        <v>59</v>
      </c>
      <c r="F6" s="9">
        <v>213</v>
      </c>
    </row>
    <row r="7" spans="1:16" ht="14.45">
      <c r="A7" s="6" t="s">
        <v>43</v>
      </c>
      <c r="B7" s="25" t="s">
        <v>42</v>
      </c>
      <c r="C7" s="26">
        <v>141</v>
      </c>
      <c r="D7" s="26">
        <v>5</v>
      </c>
      <c r="E7" s="9">
        <v>49</v>
      </c>
      <c r="F7" s="9">
        <v>195</v>
      </c>
    </row>
    <row r="8" spans="1:16" ht="14.45">
      <c r="A8" s="6" t="s">
        <v>44</v>
      </c>
      <c r="B8" s="25" t="s">
        <v>42</v>
      </c>
      <c r="C8" s="26">
        <v>145</v>
      </c>
      <c r="D8" s="26">
        <v>4807</v>
      </c>
      <c r="E8" s="9">
        <v>44</v>
      </c>
      <c r="F8" s="9">
        <v>208</v>
      </c>
    </row>
    <row r="9" spans="1:16" ht="14.45">
      <c r="A9" s="6" t="s">
        <v>45</v>
      </c>
      <c r="B9" s="25" t="s">
        <v>42</v>
      </c>
      <c r="C9" s="26">
        <v>139</v>
      </c>
      <c r="D9" s="26">
        <v>11</v>
      </c>
      <c r="E9" s="9">
        <v>33</v>
      </c>
      <c r="F9" s="9">
        <v>183</v>
      </c>
    </row>
    <row r="10" spans="1:16" ht="14.45">
      <c r="A10" s="6" t="s">
        <v>46</v>
      </c>
      <c r="B10" s="25" t="s">
        <v>42</v>
      </c>
      <c r="C10" s="26">
        <v>106</v>
      </c>
      <c r="D10" s="26">
        <v>19</v>
      </c>
      <c r="E10" s="9">
        <v>44</v>
      </c>
      <c r="F10" s="9">
        <v>169</v>
      </c>
    </row>
    <row r="11" spans="1:16" ht="14.45">
      <c r="A11" s="13" t="s">
        <v>47</v>
      </c>
      <c r="B11" s="21" t="s">
        <v>42</v>
      </c>
      <c r="C11" s="22">
        <v>105</v>
      </c>
      <c r="D11" s="22">
        <v>18</v>
      </c>
      <c r="E11" s="14">
        <v>36</v>
      </c>
      <c r="F11" s="14">
        <v>159</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213</v>
      </c>
      <c r="C16" s="119">
        <v>0.64319248826291076</v>
      </c>
      <c r="D16" s="119">
        <v>7.9812206572769953E-2</v>
      </c>
      <c r="E16" s="119">
        <v>0.27699530516431925</v>
      </c>
      <c r="F16" s="9">
        <v>213</v>
      </c>
      <c r="H16"/>
      <c r="I16"/>
      <c r="J16"/>
      <c r="K16"/>
      <c r="L16"/>
      <c r="M16"/>
      <c r="N16"/>
      <c r="O16"/>
      <c r="P16"/>
    </row>
    <row r="17" spans="1:16" s="3" customFormat="1" ht="14.45">
      <c r="A17" s="6" t="s">
        <v>43</v>
      </c>
      <c r="B17" s="27">
        <v>195</v>
      </c>
      <c r="C17" s="119">
        <v>0.72307692307692306</v>
      </c>
      <c r="D17" s="119">
        <v>2.564102564102564E-2</v>
      </c>
      <c r="E17" s="119">
        <v>0.25128205128205128</v>
      </c>
      <c r="F17" s="9">
        <v>195</v>
      </c>
      <c r="H17"/>
      <c r="I17"/>
      <c r="J17"/>
      <c r="K17"/>
      <c r="L17"/>
      <c r="M17"/>
      <c r="N17"/>
      <c r="O17"/>
      <c r="P17"/>
    </row>
    <row r="18" spans="1:16" s="3" customFormat="1" ht="14.45">
      <c r="A18" s="6" t="s">
        <v>44</v>
      </c>
      <c r="B18" s="27">
        <v>208</v>
      </c>
      <c r="C18" s="119">
        <v>0.69711538461538458</v>
      </c>
      <c r="D18" s="119">
        <v>9.1346153846153841E-2</v>
      </c>
      <c r="E18" s="119">
        <v>0.21153846153846154</v>
      </c>
      <c r="F18" s="9">
        <v>208</v>
      </c>
      <c r="H18"/>
      <c r="I18"/>
      <c r="J18"/>
      <c r="K18"/>
      <c r="L18"/>
      <c r="M18"/>
      <c r="N18"/>
      <c r="O18"/>
      <c r="P18"/>
    </row>
    <row r="19" spans="1:16" s="3" customFormat="1" ht="14.45">
      <c r="A19" s="6" t="s">
        <v>45</v>
      </c>
      <c r="B19" s="27">
        <v>183</v>
      </c>
      <c r="C19" s="119">
        <v>0.7595628415300546</v>
      </c>
      <c r="D19" s="119">
        <v>6.0109289617486336E-2</v>
      </c>
      <c r="E19" s="119">
        <v>0.18032786885245902</v>
      </c>
      <c r="F19" s="9">
        <v>183</v>
      </c>
      <c r="H19"/>
      <c r="I19"/>
      <c r="J19"/>
      <c r="K19"/>
      <c r="L19"/>
      <c r="M19"/>
      <c r="N19"/>
      <c r="O19"/>
      <c r="P19"/>
    </row>
    <row r="20" spans="1:16" s="3" customFormat="1" ht="14.45">
      <c r="A20" s="6" t="s">
        <v>46</v>
      </c>
      <c r="B20" s="27">
        <v>169</v>
      </c>
      <c r="C20" s="119">
        <v>0.62721893491124259</v>
      </c>
      <c r="D20" s="119">
        <v>0.11242603550295859</v>
      </c>
      <c r="E20" s="119">
        <v>0.26035502958579881</v>
      </c>
      <c r="F20" s="9">
        <v>169</v>
      </c>
      <c r="H20"/>
      <c r="I20"/>
      <c r="J20"/>
      <c r="K20"/>
      <c r="L20"/>
      <c r="M20"/>
      <c r="N20"/>
      <c r="O20"/>
      <c r="P20"/>
    </row>
    <row r="21" spans="1:16" s="3" customFormat="1" ht="14.45">
      <c r="A21" s="13" t="s">
        <v>47</v>
      </c>
      <c r="B21" s="23">
        <v>159</v>
      </c>
      <c r="C21" s="120">
        <v>0.660377358490566</v>
      </c>
      <c r="D21" s="120">
        <v>0.11320754716981132</v>
      </c>
      <c r="E21" s="120">
        <v>0.22641509433962265</v>
      </c>
      <c r="F21" s="14">
        <v>159</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928</v>
      </c>
      <c r="D31" s="26">
        <v>181</v>
      </c>
      <c r="E31" s="9">
        <v>131</v>
      </c>
      <c r="F31" s="9">
        <v>1240</v>
      </c>
      <c r="H31"/>
      <c r="I31"/>
      <c r="J31"/>
      <c r="K31"/>
      <c r="L31"/>
      <c r="M31"/>
      <c r="N31"/>
      <c r="O31"/>
      <c r="P31"/>
    </row>
    <row r="32" spans="1:16" s="3" customFormat="1" ht="14.45">
      <c r="A32" s="6" t="s">
        <v>46</v>
      </c>
      <c r="B32" s="25" t="s">
        <v>52</v>
      </c>
      <c r="C32" s="26">
        <v>1161</v>
      </c>
      <c r="D32" s="26">
        <v>140</v>
      </c>
      <c r="E32" s="9">
        <v>220</v>
      </c>
      <c r="F32" s="9">
        <v>1521</v>
      </c>
      <c r="H32"/>
      <c r="I32"/>
      <c r="J32"/>
      <c r="K32"/>
      <c r="L32"/>
      <c r="M32"/>
      <c r="N32"/>
      <c r="O32"/>
      <c r="P32"/>
    </row>
    <row r="33" spans="1:16" s="3" customFormat="1" ht="14.45">
      <c r="A33" s="13" t="s">
        <v>47</v>
      </c>
      <c r="B33" s="21" t="s">
        <v>52</v>
      </c>
      <c r="C33" s="22">
        <v>922</v>
      </c>
      <c r="D33" s="22">
        <v>175</v>
      </c>
      <c r="E33" s="14">
        <v>93</v>
      </c>
      <c r="F33" s="14">
        <v>1190</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1240</v>
      </c>
      <c r="C37" s="45">
        <v>0.74838709677419357</v>
      </c>
      <c r="D37" s="45">
        <v>0.14596774193548387</v>
      </c>
      <c r="E37" s="45">
        <v>0.10564516129032259</v>
      </c>
      <c r="F37" s="9">
        <v>1240</v>
      </c>
      <c r="H37"/>
      <c r="I37"/>
      <c r="J37"/>
      <c r="K37"/>
      <c r="L37"/>
      <c r="M37"/>
      <c r="N37"/>
      <c r="O37"/>
      <c r="P37"/>
    </row>
    <row r="38" spans="1:16" s="3" customFormat="1" ht="14.45">
      <c r="A38" s="6" t="s">
        <v>46</v>
      </c>
      <c r="B38" s="27">
        <v>1521</v>
      </c>
      <c r="C38" s="45">
        <v>0.76331360946745563</v>
      </c>
      <c r="D38" s="45">
        <v>9.2044707429322817E-2</v>
      </c>
      <c r="E38" s="45">
        <v>0.14464168310322156</v>
      </c>
      <c r="F38" s="9">
        <v>1521</v>
      </c>
      <c r="H38"/>
      <c r="I38"/>
      <c r="J38"/>
      <c r="K38"/>
      <c r="L38"/>
      <c r="M38"/>
      <c r="N38"/>
      <c r="O38"/>
      <c r="P38"/>
    </row>
    <row r="39" spans="1:16" s="3" customFormat="1" ht="14.45">
      <c r="A39" s="13" t="s">
        <v>47</v>
      </c>
      <c r="B39" s="23">
        <v>1190</v>
      </c>
      <c r="C39" s="48">
        <v>0.77478991596638658</v>
      </c>
      <c r="D39" s="48">
        <v>0.14705882352941177</v>
      </c>
      <c r="E39" s="48">
        <v>7.8151260504201681E-2</v>
      </c>
      <c r="F39" s="14">
        <v>1190</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248</v>
      </c>
      <c r="D46" s="26">
        <v>0</v>
      </c>
      <c r="E46" s="9">
        <v>0</v>
      </c>
      <c r="F46" s="9">
        <v>248</v>
      </c>
      <c r="H46"/>
      <c r="I46"/>
      <c r="J46"/>
      <c r="K46"/>
      <c r="L46"/>
      <c r="M46"/>
      <c r="N46"/>
      <c r="O46"/>
      <c r="P46"/>
    </row>
    <row r="47" spans="1:16" s="3" customFormat="1" ht="14.45">
      <c r="A47" s="6"/>
      <c r="B47" s="25" t="s">
        <v>55</v>
      </c>
      <c r="C47" s="26">
        <v>85</v>
      </c>
      <c r="D47" s="26">
        <v>22</v>
      </c>
      <c r="E47" s="9">
        <v>10</v>
      </c>
      <c r="F47" s="9">
        <v>117</v>
      </c>
      <c r="H47"/>
      <c r="I47"/>
      <c r="J47"/>
      <c r="K47"/>
      <c r="L47"/>
      <c r="M47"/>
      <c r="N47"/>
      <c r="O47"/>
      <c r="P47"/>
    </row>
    <row r="48" spans="1:16" s="3" customFormat="1" ht="14.45">
      <c r="A48" s="6"/>
      <c r="B48" s="25" t="s">
        <v>56</v>
      </c>
      <c r="C48" s="26">
        <v>121</v>
      </c>
      <c r="D48" s="26">
        <v>25</v>
      </c>
      <c r="E48" s="9">
        <v>24</v>
      </c>
      <c r="F48" s="9">
        <v>170</v>
      </c>
      <c r="H48"/>
      <c r="I48"/>
      <c r="J48"/>
      <c r="K48"/>
      <c r="L48"/>
      <c r="M48"/>
      <c r="N48"/>
      <c r="O48"/>
      <c r="P48"/>
    </row>
    <row r="49" spans="1:16" s="3" customFormat="1" ht="14.45">
      <c r="A49" s="6"/>
      <c r="B49" s="25" t="s">
        <v>57</v>
      </c>
      <c r="C49" s="26">
        <v>46</v>
      </c>
      <c r="D49" s="26">
        <v>20</v>
      </c>
      <c r="E49" s="9">
        <v>11</v>
      </c>
      <c r="F49" s="9">
        <v>77</v>
      </c>
      <c r="H49"/>
      <c r="I49"/>
      <c r="J49"/>
      <c r="K49"/>
      <c r="L49"/>
      <c r="M49"/>
      <c r="N49"/>
      <c r="O49"/>
      <c r="P49"/>
    </row>
    <row r="50" spans="1:16" s="3" customFormat="1" ht="14.45">
      <c r="A50" s="6"/>
      <c r="B50" s="25" t="s">
        <v>58</v>
      </c>
      <c r="C50" s="26">
        <v>367</v>
      </c>
      <c r="D50" s="26">
        <v>97</v>
      </c>
      <c r="E50" s="9">
        <v>74</v>
      </c>
      <c r="F50" s="9">
        <v>538</v>
      </c>
      <c r="H50"/>
      <c r="I50"/>
      <c r="J50"/>
      <c r="K50"/>
      <c r="L50"/>
      <c r="M50"/>
      <c r="N50"/>
      <c r="O50"/>
      <c r="P50"/>
    </row>
    <row r="51" spans="1:16" s="3" customFormat="1" ht="14.45">
      <c r="A51" s="6"/>
      <c r="B51" s="25" t="s">
        <v>59</v>
      </c>
      <c r="C51" s="26">
        <v>61</v>
      </c>
      <c r="D51" s="26">
        <v>17</v>
      </c>
      <c r="E51" s="9">
        <v>12</v>
      </c>
      <c r="F51" s="9">
        <v>90</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62</v>
      </c>
      <c r="D53" s="26">
        <v>0</v>
      </c>
      <c r="E53" s="9">
        <v>0</v>
      </c>
      <c r="F53" s="9">
        <v>62</v>
      </c>
      <c r="H53"/>
      <c r="I53"/>
      <c r="J53"/>
      <c r="K53"/>
      <c r="L53"/>
      <c r="M53"/>
      <c r="N53"/>
      <c r="O53"/>
      <c r="P53"/>
    </row>
    <row r="54" spans="1:16" s="3" customFormat="1" ht="14.45">
      <c r="A54" s="6"/>
      <c r="B54" s="25" t="s">
        <v>55</v>
      </c>
      <c r="C54" s="26">
        <v>321</v>
      </c>
      <c r="D54" s="26">
        <v>25</v>
      </c>
      <c r="E54" s="9">
        <v>2</v>
      </c>
      <c r="F54" s="9">
        <v>348</v>
      </c>
      <c r="H54"/>
      <c r="I54"/>
      <c r="J54"/>
      <c r="K54"/>
      <c r="L54"/>
      <c r="M54"/>
      <c r="N54"/>
      <c r="O54"/>
      <c r="P54"/>
    </row>
    <row r="55" spans="1:16" s="3" customFormat="1" ht="14.45">
      <c r="A55" s="6"/>
      <c r="B55" s="25" t="s">
        <v>56</v>
      </c>
      <c r="C55" s="26">
        <v>113</v>
      </c>
      <c r="D55" s="26">
        <v>23</v>
      </c>
      <c r="E55" s="9">
        <v>19</v>
      </c>
      <c r="F55" s="9">
        <v>155</v>
      </c>
      <c r="H55"/>
      <c r="I55"/>
      <c r="J55"/>
      <c r="K55"/>
      <c r="L55"/>
      <c r="M55"/>
      <c r="N55"/>
      <c r="O55"/>
      <c r="P55"/>
    </row>
    <row r="56" spans="1:16" s="3" customFormat="1" ht="14.45">
      <c r="A56" s="6"/>
      <c r="B56" s="25" t="s">
        <v>57</v>
      </c>
      <c r="C56" s="26">
        <v>184</v>
      </c>
      <c r="D56" s="26">
        <v>14</v>
      </c>
      <c r="E56" s="9">
        <v>35</v>
      </c>
      <c r="F56" s="9">
        <v>233</v>
      </c>
      <c r="H56"/>
      <c r="I56"/>
      <c r="J56"/>
      <c r="K56"/>
      <c r="L56"/>
      <c r="M56"/>
      <c r="N56"/>
      <c r="O56"/>
      <c r="P56"/>
    </row>
    <row r="57" spans="1:16" s="3" customFormat="1" ht="14.45">
      <c r="A57" s="6"/>
      <c r="B57" s="25" t="s">
        <v>58</v>
      </c>
      <c r="C57" s="26">
        <v>436</v>
      </c>
      <c r="D57" s="26">
        <v>65</v>
      </c>
      <c r="E57" s="9">
        <v>152</v>
      </c>
      <c r="F57" s="9">
        <v>653</v>
      </c>
      <c r="H57"/>
      <c r="I57"/>
      <c r="J57"/>
      <c r="K57"/>
      <c r="L57"/>
      <c r="M57"/>
      <c r="N57"/>
      <c r="O57"/>
      <c r="P57"/>
    </row>
    <row r="58" spans="1:16" s="3" customFormat="1" ht="14.45">
      <c r="A58" s="6"/>
      <c r="B58" s="25" t="s">
        <v>59</v>
      </c>
      <c r="C58" s="26">
        <v>45</v>
      </c>
      <c r="D58" s="26">
        <v>13</v>
      </c>
      <c r="E58" s="9">
        <v>12</v>
      </c>
      <c r="F58" s="9">
        <v>70</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c r="D60" s="34"/>
      <c r="E60" s="33"/>
      <c r="F60" s="33"/>
      <c r="H60"/>
      <c r="I60"/>
      <c r="J60"/>
      <c r="K60"/>
      <c r="L60"/>
      <c r="M60"/>
      <c r="N60"/>
      <c r="O60"/>
      <c r="P60"/>
    </row>
    <row r="61" spans="1:16" s="3" customFormat="1" ht="14.45">
      <c r="A61" s="31"/>
      <c r="B61" s="32" t="s">
        <v>55</v>
      </c>
      <c r="C61" s="34">
        <v>189</v>
      </c>
      <c r="D61" s="34">
        <v>9</v>
      </c>
      <c r="E61" s="33">
        <v>1</v>
      </c>
      <c r="F61" s="33">
        <v>199</v>
      </c>
      <c r="H61"/>
      <c r="I61"/>
      <c r="J61"/>
      <c r="K61"/>
      <c r="L61"/>
      <c r="M61"/>
      <c r="N61"/>
      <c r="O61"/>
      <c r="P61"/>
    </row>
    <row r="62" spans="1:16" s="3" customFormat="1" ht="14.45">
      <c r="A62" s="31"/>
      <c r="B62" s="32" t="s">
        <v>56</v>
      </c>
      <c r="C62" s="34">
        <v>56</v>
      </c>
      <c r="D62" s="34">
        <v>36</v>
      </c>
      <c r="E62" s="33">
        <v>7</v>
      </c>
      <c r="F62" s="33">
        <v>99</v>
      </c>
      <c r="H62"/>
      <c r="I62"/>
      <c r="J62"/>
      <c r="K62"/>
      <c r="L62"/>
      <c r="M62"/>
      <c r="N62"/>
      <c r="O62"/>
      <c r="P62"/>
    </row>
    <row r="63" spans="1:16" s="3" customFormat="1" ht="14.45">
      <c r="A63" s="31"/>
      <c r="B63" s="32" t="s">
        <v>57</v>
      </c>
      <c r="C63" s="34">
        <v>116</v>
      </c>
      <c r="D63" s="34">
        <v>18</v>
      </c>
      <c r="E63" s="33">
        <v>7</v>
      </c>
      <c r="F63" s="33">
        <v>141</v>
      </c>
      <c r="H63"/>
      <c r="I63"/>
      <c r="J63"/>
      <c r="K63"/>
      <c r="L63"/>
      <c r="M63"/>
      <c r="N63"/>
      <c r="O63"/>
      <c r="P63"/>
    </row>
    <row r="64" spans="1:16" s="3" customFormat="1" ht="14.45">
      <c r="A64" s="31"/>
      <c r="B64" s="32" t="s">
        <v>58</v>
      </c>
      <c r="C64" s="34">
        <v>482</v>
      </c>
      <c r="D64" s="34">
        <v>98</v>
      </c>
      <c r="E64" s="33">
        <v>69</v>
      </c>
      <c r="F64" s="33">
        <v>649</v>
      </c>
      <c r="H64"/>
      <c r="I64"/>
      <c r="J64"/>
      <c r="K64"/>
      <c r="L64"/>
      <c r="M64"/>
      <c r="N64"/>
      <c r="O64"/>
      <c r="P64"/>
    </row>
    <row r="65" spans="1:16" s="3" customFormat="1" ht="14.45">
      <c r="A65" s="13"/>
      <c r="B65" s="21" t="s">
        <v>59</v>
      </c>
      <c r="C65" s="22">
        <v>49</v>
      </c>
      <c r="D65" s="22">
        <v>14</v>
      </c>
      <c r="E65" s="14">
        <v>9</v>
      </c>
      <c r="F65" s="14">
        <v>72</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430</v>
      </c>
      <c r="C71" s="45">
        <v>1</v>
      </c>
      <c r="D71" s="45">
        <v>0</v>
      </c>
      <c r="E71" s="110">
        <v>0</v>
      </c>
      <c r="F71" s="46"/>
      <c r="H71"/>
      <c r="I71"/>
      <c r="J71"/>
      <c r="K71"/>
      <c r="L71"/>
      <c r="M71"/>
      <c r="N71"/>
      <c r="O71"/>
      <c r="P71"/>
    </row>
    <row r="72" spans="1:16" s="3" customFormat="1" ht="14.45">
      <c r="A72" s="6"/>
      <c r="B72" s="36" t="s">
        <v>431</v>
      </c>
      <c r="C72" s="45">
        <v>0.72649572649572647</v>
      </c>
      <c r="D72" s="45">
        <v>0.18803418803418803</v>
      </c>
      <c r="E72" s="110">
        <v>8.5470085470085472E-2</v>
      </c>
      <c r="F72" s="46"/>
      <c r="H72"/>
      <c r="I72"/>
      <c r="J72"/>
      <c r="K72"/>
      <c r="L72"/>
      <c r="M72"/>
      <c r="N72"/>
      <c r="O72"/>
      <c r="P72"/>
    </row>
    <row r="73" spans="1:16" s="3" customFormat="1" ht="14.45">
      <c r="A73" s="6"/>
      <c r="B73" s="36" t="s">
        <v>432</v>
      </c>
      <c r="C73" s="45">
        <v>0.71176470588235297</v>
      </c>
      <c r="D73" s="45">
        <v>0.14705882352941177</v>
      </c>
      <c r="E73" s="110">
        <v>0.14117647058823529</v>
      </c>
      <c r="F73" s="46"/>
      <c r="H73"/>
      <c r="I73"/>
      <c r="J73"/>
      <c r="K73"/>
      <c r="L73"/>
      <c r="M73"/>
      <c r="N73"/>
      <c r="O73"/>
      <c r="P73"/>
    </row>
    <row r="74" spans="1:16" s="3" customFormat="1" ht="14.45">
      <c r="A74" s="6"/>
      <c r="B74" s="36" t="s">
        <v>433</v>
      </c>
      <c r="C74" s="45">
        <v>0.59740259740259738</v>
      </c>
      <c r="D74" s="45">
        <v>0.25974025974025972</v>
      </c>
      <c r="E74" s="110">
        <v>0.14285714285714285</v>
      </c>
      <c r="F74" s="46"/>
      <c r="H74"/>
      <c r="I74"/>
      <c r="J74"/>
      <c r="K74"/>
      <c r="L74"/>
      <c r="M74"/>
      <c r="N74"/>
      <c r="O74"/>
      <c r="P74"/>
    </row>
    <row r="75" spans="1:16" s="3" customFormat="1" ht="14.45">
      <c r="A75" s="6"/>
      <c r="B75" s="36" t="s">
        <v>434</v>
      </c>
      <c r="C75" s="45">
        <v>0.68215613382899631</v>
      </c>
      <c r="D75" s="45">
        <v>0.18029739776951673</v>
      </c>
      <c r="E75" s="110">
        <v>0.13754646840148699</v>
      </c>
      <c r="F75" s="46"/>
      <c r="H75"/>
      <c r="I75"/>
      <c r="J75"/>
      <c r="K75"/>
      <c r="L75"/>
      <c r="M75"/>
      <c r="N75"/>
      <c r="O75"/>
      <c r="P75"/>
    </row>
    <row r="76" spans="1:16" s="3" customFormat="1" ht="14.45">
      <c r="A76" s="6"/>
      <c r="B76" s="36" t="s">
        <v>435</v>
      </c>
      <c r="C76" s="45">
        <v>0.67777777777777781</v>
      </c>
      <c r="D76" s="45">
        <v>0.18888888888888888</v>
      </c>
      <c r="E76" s="110">
        <v>0.13333333333333333</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436</v>
      </c>
      <c r="C78" s="45">
        <v>1</v>
      </c>
      <c r="D78" s="45">
        <v>0</v>
      </c>
      <c r="E78" s="110">
        <v>0</v>
      </c>
      <c r="F78" s="46"/>
      <c r="H78"/>
      <c r="I78"/>
      <c r="J78"/>
      <c r="K78"/>
      <c r="L78"/>
      <c r="M78"/>
      <c r="N78"/>
      <c r="O78"/>
      <c r="P78"/>
    </row>
    <row r="79" spans="1:16" s="3" customFormat="1" ht="14.45">
      <c r="A79" s="6"/>
      <c r="B79" s="36" t="s">
        <v>437</v>
      </c>
      <c r="C79" s="45">
        <v>0.92241379310344829</v>
      </c>
      <c r="D79" s="45">
        <v>7.183908045977011E-2</v>
      </c>
      <c r="E79" s="110">
        <v>5.7471264367816091E-3</v>
      </c>
      <c r="F79" s="46"/>
      <c r="H79"/>
      <c r="I79"/>
      <c r="J79"/>
      <c r="K79"/>
      <c r="L79"/>
      <c r="M79"/>
      <c r="N79"/>
      <c r="O79"/>
      <c r="P79"/>
    </row>
    <row r="80" spans="1:16" s="3" customFormat="1" ht="14.45">
      <c r="A80" s="6"/>
      <c r="B80" s="36" t="s">
        <v>438</v>
      </c>
      <c r="C80" s="45">
        <v>0.7290322580645161</v>
      </c>
      <c r="D80" s="45">
        <v>0.14838709677419354</v>
      </c>
      <c r="E80" s="110">
        <v>0.12258064516129032</v>
      </c>
      <c r="F80" s="46"/>
      <c r="H80"/>
      <c r="I80"/>
      <c r="J80"/>
      <c r="K80"/>
      <c r="L80"/>
      <c r="M80"/>
      <c r="N80"/>
      <c r="O80"/>
      <c r="P80"/>
    </row>
    <row r="81" spans="1:16" s="3" customFormat="1" ht="14.45">
      <c r="A81" s="6"/>
      <c r="B81" s="36" t="s">
        <v>439</v>
      </c>
      <c r="C81" s="45">
        <v>0.78969957081545061</v>
      </c>
      <c r="D81" s="45">
        <v>6.0085836909871244E-2</v>
      </c>
      <c r="E81" s="110">
        <v>0.15021459227467812</v>
      </c>
      <c r="F81" s="46"/>
      <c r="H81"/>
      <c r="I81"/>
      <c r="J81"/>
      <c r="K81"/>
      <c r="L81"/>
      <c r="M81"/>
      <c r="N81"/>
      <c r="O81"/>
      <c r="P81"/>
    </row>
    <row r="82" spans="1:16" s="3" customFormat="1" ht="14.45">
      <c r="A82" s="6"/>
      <c r="B82" s="36" t="s">
        <v>440</v>
      </c>
      <c r="C82" s="45">
        <v>0.66768759571209801</v>
      </c>
      <c r="D82" s="45">
        <v>9.9540581929555894E-2</v>
      </c>
      <c r="E82" s="110">
        <v>0.23277182235834609</v>
      </c>
      <c r="F82" s="46"/>
      <c r="H82"/>
      <c r="I82"/>
      <c r="J82"/>
      <c r="K82"/>
      <c r="L82"/>
      <c r="M82"/>
      <c r="N82"/>
      <c r="O82"/>
      <c r="P82"/>
    </row>
    <row r="83" spans="1:16" s="3" customFormat="1" ht="14.45">
      <c r="A83" s="6"/>
      <c r="B83" s="36" t="s">
        <v>441</v>
      </c>
      <c r="C83" s="45">
        <v>0.6428571428571429</v>
      </c>
      <c r="D83" s="45">
        <v>0.18571428571428572</v>
      </c>
      <c r="E83" s="110">
        <v>0.17142857142857143</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442</v>
      </c>
      <c r="C85" s="47"/>
      <c r="D85" s="47"/>
      <c r="E85" s="112"/>
      <c r="F85" s="46"/>
      <c r="H85"/>
      <c r="I85"/>
      <c r="J85"/>
      <c r="K85"/>
      <c r="L85"/>
      <c r="M85"/>
      <c r="N85"/>
      <c r="O85"/>
      <c r="P85"/>
    </row>
    <row r="86" spans="1:16" s="3" customFormat="1" ht="14.45">
      <c r="A86" s="31"/>
      <c r="B86" s="38" t="s">
        <v>443</v>
      </c>
      <c r="C86" s="47">
        <v>0.94974874371859297</v>
      </c>
      <c r="D86" s="47">
        <v>4.5226130653266333E-2</v>
      </c>
      <c r="E86" s="112">
        <v>5.0251256281407036E-3</v>
      </c>
      <c r="F86" s="46"/>
      <c r="H86"/>
      <c r="I86"/>
      <c r="J86"/>
      <c r="K86"/>
      <c r="L86"/>
      <c r="M86"/>
      <c r="N86"/>
      <c r="O86"/>
      <c r="P86"/>
    </row>
    <row r="87" spans="1:16" s="3" customFormat="1" ht="14.45">
      <c r="A87" s="31"/>
      <c r="B87" s="38" t="s">
        <v>444</v>
      </c>
      <c r="C87" s="47">
        <v>0.56565656565656564</v>
      </c>
      <c r="D87" s="47">
        <v>0.36363636363636365</v>
      </c>
      <c r="E87" s="112">
        <v>7.0707070707070704E-2</v>
      </c>
      <c r="F87" s="46"/>
      <c r="H87"/>
      <c r="I87"/>
      <c r="J87"/>
      <c r="K87"/>
      <c r="L87"/>
      <c r="M87"/>
      <c r="N87"/>
      <c r="O87"/>
      <c r="P87"/>
    </row>
    <row r="88" spans="1:16" s="3" customFormat="1" ht="14.45">
      <c r="A88" s="31"/>
      <c r="B88" s="38" t="s">
        <v>445</v>
      </c>
      <c r="C88" s="47">
        <v>0.82269503546099287</v>
      </c>
      <c r="D88" s="47">
        <v>0.1276595744680851</v>
      </c>
      <c r="E88" s="112">
        <v>4.9645390070921988E-2</v>
      </c>
      <c r="F88" s="46"/>
      <c r="H88"/>
      <c r="I88"/>
      <c r="J88"/>
      <c r="K88"/>
      <c r="L88"/>
      <c r="M88"/>
      <c r="N88"/>
      <c r="O88"/>
      <c r="P88"/>
    </row>
    <row r="89" spans="1:16" s="3" customFormat="1" ht="14.45">
      <c r="A89" s="31"/>
      <c r="B89" s="38" t="s">
        <v>446</v>
      </c>
      <c r="C89" s="47">
        <v>0.74268104776579358</v>
      </c>
      <c r="D89" s="47">
        <v>0.15100154083204931</v>
      </c>
      <c r="E89" s="112">
        <v>0.10631741140215717</v>
      </c>
      <c r="F89" s="46"/>
      <c r="H89"/>
      <c r="I89"/>
      <c r="J89"/>
      <c r="K89"/>
      <c r="L89"/>
      <c r="M89"/>
      <c r="N89"/>
      <c r="O89"/>
      <c r="P89"/>
    </row>
    <row r="90" spans="1:16" s="3" customFormat="1" ht="14.45">
      <c r="A90" s="13"/>
      <c r="B90" s="72" t="s">
        <v>447</v>
      </c>
      <c r="C90" s="48">
        <v>0.68055555555555558</v>
      </c>
      <c r="D90" s="48">
        <v>0.19444444444444445</v>
      </c>
      <c r="E90" s="113">
        <v>0.125</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55</v>
      </c>
      <c r="F99" s="50">
        <v>0.43307086614173229</v>
      </c>
      <c r="H99"/>
      <c r="I99"/>
      <c r="J99"/>
      <c r="K99"/>
      <c r="L99"/>
      <c r="M99"/>
      <c r="N99"/>
      <c r="O99"/>
      <c r="P99"/>
    </row>
    <row r="100" spans="1:16" s="3" customFormat="1" ht="14.45">
      <c r="A100" t="s">
        <v>81</v>
      </c>
      <c r="B100"/>
      <c r="C100"/>
      <c r="D100"/>
      <c r="E100" s="34">
        <v>12</v>
      </c>
      <c r="F100" s="47">
        <v>9.4488188976377951E-2</v>
      </c>
      <c r="H100"/>
      <c r="I100"/>
      <c r="J100"/>
      <c r="K100"/>
      <c r="L100"/>
      <c r="M100"/>
      <c r="N100"/>
      <c r="O100"/>
      <c r="P100"/>
    </row>
    <row r="101" spans="1:16" s="3" customFormat="1" ht="14.45">
      <c r="A101" t="s">
        <v>82</v>
      </c>
      <c r="B101"/>
      <c r="C101"/>
      <c r="D101"/>
      <c r="E101" s="34">
        <v>23</v>
      </c>
      <c r="F101" s="47">
        <v>0.18110236220472442</v>
      </c>
      <c r="H101"/>
      <c r="I101"/>
      <c r="J101"/>
      <c r="K101"/>
      <c r="L101"/>
      <c r="M101"/>
      <c r="N101"/>
      <c r="O101"/>
      <c r="P101"/>
    </row>
    <row r="102" spans="1:16" s="3" customFormat="1" ht="14.45">
      <c r="A102" t="s">
        <v>83</v>
      </c>
      <c r="B102"/>
      <c r="C102"/>
      <c r="D102"/>
      <c r="E102" s="34">
        <v>19</v>
      </c>
      <c r="F102" s="47">
        <v>0.14960629921259844</v>
      </c>
      <c r="H102"/>
      <c r="I102"/>
      <c r="J102"/>
      <c r="K102"/>
      <c r="L102"/>
      <c r="M102"/>
      <c r="N102"/>
      <c r="O102"/>
      <c r="P102"/>
    </row>
    <row r="103" spans="1:16" s="3" customFormat="1" ht="14.45">
      <c r="A103" s="44" t="s">
        <v>84</v>
      </c>
      <c r="B103" s="44"/>
      <c r="C103" s="44"/>
      <c r="D103" s="44"/>
      <c r="E103" s="22">
        <v>18</v>
      </c>
      <c r="F103" s="48">
        <v>0.14173228346456693</v>
      </c>
      <c r="H103"/>
      <c r="I103"/>
      <c r="J103"/>
      <c r="K103"/>
      <c r="L103"/>
      <c r="M103"/>
      <c r="N103"/>
      <c r="O103"/>
      <c r="P103"/>
    </row>
    <row r="104" spans="1:16" s="3" customFormat="1" ht="14.45">
      <c r="A104"/>
      <c r="B104"/>
      <c r="C104"/>
      <c r="D104"/>
      <c r="E104" s="40">
        <v>127</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c r="D115" s="26"/>
      <c r="E115" s="9"/>
      <c r="F115" s="9"/>
      <c r="H115"/>
      <c r="I115"/>
      <c r="J115"/>
      <c r="K115"/>
      <c r="L115"/>
      <c r="M115"/>
      <c r="N115"/>
      <c r="O115"/>
      <c r="P115"/>
    </row>
    <row r="116" spans="1:16" s="3" customFormat="1" ht="14.45">
      <c r="A116" s="6" t="s">
        <v>43</v>
      </c>
      <c r="B116" s="25" t="s">
        <v>42</v>
      </c>
      <c r="C116" s="26"/>
      <c r="D116" s="26"/>
      <c r="E116" s="9"/>
      <c r="F116" s="9"/>
      <c r="H116"/>
      <c r="I116"/>
      <c r="J116"/>
      <c r="K116"/>
      <c r="L116"/>
      <c r="M116"/>
      <c r="N116"/>
      <c r="O116"/>
      <c r="P116"/>
    </row>
    <row r="117" spans="1:16" s="3" customFormat="1" ht="14.45">
      <c r="A117" s="6" t="s">
        <v>44</v>
      </c>
      <c r="B117" s="25" t="s">
        <v>42</v>
      </c>
      <c r="C117" s="26"/>
      <c r="D117" s="26"/>
      <c r="E117" s="9"/>
      <c r="F117" s="9"/>
      <c r="H117"/>
      <c r="I117"/>
      <c r="J117"/>
      <c r="K117"/>
      <c r="L117"/>
      <c r="M117"/>
      <c r="N117"/>
      <c r="O117"/>
      <c r="P117"/>
    </row>
    <row r="118" spans="1:16" s="3" customFormat="1" ht="14.45">
      <c r="A118" s="6" t="s">
        <v>45</v>
      </c>
      <c r="B118" s="25" t="s">
        <v>42</v>
      </c>
      <c r="C118" s="26"/>
      <c r="D118" s="26"/>
      <c r="E118" s="9"/>
      <c r="F118" s="9"/>
      <c r="H118"/>
      <c r="I118"/>
      <c r="J118"/>
      <c r="K118"/>
      <c r="L118"/>
      <c r="M118"/>
      <c r="N118"/>
      <c r="O118"/>
      <c r="P118"/>
    </row>
    <row r="119" spans="1:16" s="3" customFormat="1" ht="14.45">
      <c r="A119" s="6" t="s">
        <v>46</v>
      </c>
      <c r="B119" s="25" t="s">
        <v>42</v>
      </c>
      <c r="C119" s="26"/>
      <c r="D119" s="26"/>
      <c r="E119" s="9"/>
      <c r="F119" s="9"/>
      <c r="H119"/>
      <c r="I119"/>
      <c r="J119"/>
      <c r="K119"/>
      <c r="L119"/>
      <c r="M119"/>
      <c r="N119"/>
      <c r="O119"/>
      <c r="P119"/>
    </row>
    <row r="120" spans="1:16" s="3" customFormat="1" ht="14.45">
      <c r="A120" s="13" t="s">
        <v>47</v>
      </c>
      <c r="B120" s="21" t="s">
        <v>42</v>
      </c>
      <c r="C120" s="22"/>
      <c r="D120" s="22"/>
      <c r="E120" s="14"/>
      <c r="F120" s="14"/>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c r="C124" s="45"/>
      <c r="D124" s="45"/>
      <c r="E124" s="45"/>
      <c r="F124" s="9"/>
      <c r="H124"/>
      <c r="I124"/>
      <c r="J124"/>
      <c r="K124"/>
      <c r="L124"/>
      <c r="M124"/>
      <c r="N124"/>
      <c r="O124"/>
      <c r="P124"/>
    </row>
    <row r="125" spans="1:16" s="3" customFormat="1" ht="14.45">
      <c r="A125" s="6" t="s">
        <v>43</v>
      </c>
      <c r="B125" s="27"/>
      <c r="C125" s="45"/>
      <c r="D125" s="45"/>
      <c r="E125" s="45"/>
      <c r="F125" s="9"/>
      <c r="H125"/>
      <c r="I125"/>
      <c r="J125"/>
      <c r="K125"/>
      <c r="L125"/>
      <c r="M125"/>
      <c r="N125"/>
      <c r="O125"/>
      <c r="P125"/>
    </row>
    <row r="126" spans="1:16" s="3" customFormat="1" ht="14.45">
      <c r="A126" s="6" t="s">
        <v>44</v>
      </c>
      <c r="B126" s="27"/>
      <c r="C126" s="45"/>
      <c r="D126" s="45"/>
      <c r="E126" s="45"/>
      <c r="F126" s="9"/>
      <c r="H126"/>
      <c r="I126"/>
      <c r="J126"/>
      <c r="K126"/>
      <c r="L126"/>
      <c r="M126"/>
      <c r="N126"/>
      <c r="O126"/>
      <c r="P126"/>
    </row>
    <row r="127" spans="1:16" s="3" customFormat="1" ht="14.45">
      <c r="A127" s="6" t="s">
        <v>45</v>
      </c>
      <c r="B127" s="27"/>
      <c r="C127" s="45"/>
      <c r="D127" s="45"/>
      <c r="E127" s="45"/>
      <c r="F127" s="9"/>
      <c r="H127"/>
      <c r="I127"/>
      <c r="J127"/>
      <c r="K127"/>
      <c r="L127"/>
      <c r="M127"/>
      <c r="N127"/>
      <c r="O127"/>
      <c r="P127"/>
    </row>
    <row r="128" spans="1:16" s="3" customFormat="1" ht="14.45">
      <c r="A128" s="6" t="s">
        <v>46</v>
      </c>
      <c r="B128" s="27"/>
      <c r="C128" s="45"/>
      <c r="D128" s="45"/>
      <c r="E128" s="45"/>
      <c r="F128" s="9"/>
      <c r="H128"/>
      <c r="I128"/>
      <c r="J128"/>
      <c r="K128"/>
      <c r="L128"/>
      <c r="M128"/>
      <c r="N128"/>
      <c r="O128"/>
      <c r="P128"/>
    </row>
    <row r="129" spans="1:16" s="3" customFormat="1" ht="14.45">
      <c r="A129" s="13" t="s">
        <v>47</v>
      </c>
      <c r="B129" s="23"/>
      <c r="C129" s="48"/>
      <c r="D129" s="48"/>
      <c r="E129" s="48"/>
      <c r="F129" s="14"/>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c r="D142" s="26"/>
      <c r="E142" s="9"/>
      <c r="F142" s="9"/>
      <c r="H142"/>
      <c r="I142"/>
      <c r="J142"/>
      <c r="K142"/>
      <c r="L142"/>
      <c r="M142"/>
      <c r="N142"/>
      <c r="O142"/>
      <c r="P142"/>
    </row>
    <row r="143" spans="1:16" s="3" customFormat="1" ht="14.45">
      <c r="A143" s="6" t="s">
        <v>46</v>
      </c>
      <c r="B143" s="25" t="s">
        <v>87</v>
      </c>
      <c r="C143" s="26"/>
      <c r="D143" s="26"/>
      <c r="E143" s="9"/>
      <c r="F143" s="9"/>
      <c r="H143"/>
      <c r="I143"/>
      <c r="J143"/>
      <c r="K143"/>
      <c r="L143"/>
      <c r="M143"/>
      <c r="N143"/>
      <c r="O143"/>
      <c r="P143"/>
    </row>
    <row r="144" spans="1:16" s="3" customFormat="1" ht="14.45">
      <c r="A144" s="13" t="s">
        <v>47</v>
      </c>
      <c r="B144" s="21" t="s">
        <v>87</v>
      </c>
      <c r="C144" s="22"/>
      <c r="D144" s="22"/>
      <c r="E144" s="14"/>
      <c r="F144" s="14"/>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c r="C148" s="45"/>
      <c r="D148" s="45"/>
      <c r="E148" s="45"/>
      <c r="F148" s="9"/>
      <c r="H148"/>
      <c r="I148"/>
      <c r="J148"/>
      <c r="K148"/>
      <c r="L148"/>
      <c r="M148"/>
      <c r="N148"/>
      <c r="O148"/>
      <c r="P148"/>
    </row>
    <row r="149" spans="1:16" s="3" customFormat="1" ht="14.45">
      <c r="A149" s="6" t="s">
        <v>46</v>
      </c>
      <c r="B149" s="27"/>
      <c r="C149" s="45"/>
      <c r="D149" s="45"/>
      <c r="E149" s="45"/>
      <c r="F149" s="9"/>
      <c r="H149"/>
      <c r="I149"/>
      <c r="J149"/>
      <c r="K149"/>
      <c r="L149"/>
      <c r="M149"/>
      <c r="N149"/>
      <c r="O149"/>
      <c r="P149"/>
    </row>
    <row r="150" spans="1:16" s="3" customFormat="1" ht="14.45">
      <c r="A150" s="13" t="s">
        <v>47</v>
      </c>
      <c r="B150" s="23"/>
      <c r="C150" s="48"/>
      <c r="D150" s="48"/>
      <c r="E150" s="48"/>
      <c r="F150" s="14"/>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c r="D158" s="26"/>
      <c r="E158" s="9"/>
      <c r="F158" s="9"/>
      <c r="H158"/>
      <c r="I158"/>
      <c r="J158"/>
      <c r="K158"/>
      <c r="L158"/>
      <c r="M158"/>
      <c r="N158"/>
      <c r="O158"/>
      <c r="P158"/>
    </row>
    <row r="159" spans="1:16" s="3" customFormat="1" ht="14.45">
      <c r="A159" s="6"/>
      <c r="B159" s="25" t="s">
        <v>57</v>
      </c>
      <c r="C159" s="26"/>
      <c r="D159" s="26"/>
      <c r="E159" s="9"/>
      <c r="F159" s="9"/>
      <c r="H159"/>
      <c r="I159"/>
      <c r="J159"/>
      <c r="K159"/>
      <c r="L159"/>
      <c r="M159"/>
      <c r="N159"/>
      <c r="O159"/>
      <c r="P159"/>
    </row>
    <row r="160" spans="1:16" s="3" customFormat="1" ht="14.45">
      <c r="A160" s="6"/>
      <c r="B160" s="25" t="s">
        <v>58</v>
      </c>
      <c r="C160" s="26"/>
      <c r="D160" s="26"/>
      <c r="E160" s="9"/>
      <c r="F160" s="9"/>
      <c r="H160"/>
      <c r="I160"/>
      <c r="J160"/>
      <c r="K160"/>
      <c r="L160"/>
      <c r="M160"/>
      <c r="N160"/>
      <c r="O160"/>
      <c r="P160"/>
    </row>
    <row r="161" spans="1:16" s="3" customFormat="1" ht="14.45">
      <c r="A161" s="6"/>
      <c r="B161" s="25" t="s">
        <v>59</v>
      </c>
      <c r="C161" s="26"/>
      <c r="D161" s="26"/>
      <c r="E161" s="9"/>
      <c r="F161" s="9"/>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c r="D164" s="26"/>
      <c r="E164" s="9"/>
      <c r="F164" s="9"/>
      <c r="H164"/>
      <c r="I164"/>
      <c r="J164"/>
      <c r="K164"/>
      <c r="L164"/>
      <c r="M164"/>
      <c r="N164"/>
      <c r="O164"/>
      <c r="P164"/>
    </row>
    <row r="165" spans="1:16" s="3" customFormat="1" ht="14.45">
      <c r="A165" s="6"/>
      <c r="B165" s="25" t="s">
        <v>57</v>
      </c>
      <c r="C165" s="26"/>
      <c r="D165" s="26"/>
      <c r="E165" s="9"/>
      <c r="F165" s="9"/>
      <c r="H165"/>
      <c r="I165"/>
      <c r="J165"/>
      <c r="K165"/>
      <c r="L165"/>
      <c r="M165"/>
      <c r="N165"/>
      <c r="O165"/>
      <c r="P165"/>
    </row>
    <row r="166" spans="1:16" s="3" customFormat="1" ht="14.45">
      <c r="A166" s="6"/>
      <c r="B166" s="25" t="s">
        <v>58</v>
      </c>
      <c r="C166" s="26"/>
      <c r="D166" s="26"/>
      <c r="E166" s="9"/>
      <c r="F166" s="9"/>
      <c r="H166"/>
      <c r="I166"/>
      <c r="J166"/>
      <c r="K166"/>
      <c r="L166"/>
      <c r="M166"/>
      <c r="N166"/>
      <c r="O166"/>
      <c r="P166"/>
    </row>
    <row r="167" spans="1:16" s="3" customFormat="1" ht="14.45">
      <c r="A167" s="6"/>
      <c r="B167" s="25" t="s">
        <v>59</v>
      </c>
      <c r="C167" s="26"/>
      <c r="D167" s="26"/>
      <c r="E167" s="9"/>
      <c r="F167" s="9"/>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c r="D170" s="34"/>
      <c r="E170" s="33"/>
      <c r="F170" s="33"/>
      <c r="H170"/>
      <c r="I170"/>
      <c r="J170"/>
      <c r="K170"/>
      <c r="L170"/>
      <c r="M170"/>
      <c r="N170"/>
      <c r="O170"/>
      <c r="P170"/>
    </row>
    <row r="171" spans="1:16" s="3" customFormat="1" ht="14.45">
      <c r="A171" s="114" t="s">
        <v>47</v>
      </c>
      <c r="B171" s="32" t="s">
        <v>57</v>
      </c>
      <c r="C171" s="34"/>
      <c r="D171" s="34"/>
      <c r="E171" s="33"/>
      <c r="F171" s="33"/>
      <c r="H171"/>
      <c r="I171"/>
      <c r="J171"/>
      <c r="K171"/>
      <c r="L171"/>
      <c r="M171"/>
      <c r="N171"/>
      <c r="O171"/>
      <c r="P171"/>
    </row>
    <row r="172" spans="1:16" s="3" customFormat="1" ht="14.45">
      <c r="A172" s="114" t="s">
        <v>47</v>
      </c>
      <c r="B172" s="32" t="s">
        <v>58</v>
      </c>
      <c r="C172" s="34"/>
      <c r="D172" s="34"/>
      <c r="E172" s="33"/>
      <c r="F172" s="33"/>
      <c r="H172"/>
      <c r="I172"/>
      <c r="J172"/>
      <c r="K172"/>
      <c r="L172"/>
      <c r="M172"/>
      <c r="N172"/>
      <c r="O172"/>
      <c r="P172"/>
    </row>
    <row r="173" spans="1:16" s="3" customFormat="1" ht="14.45">
      <c r="A173" s="115" t="s">
        <v>47</v>
      </c>
      <c r="B173" s="21" t="s">
        <v>59</v>
      </c>
      <c r="C173" s="22"/>
      <c r="D173" s="22"/>
      <c r="E173" s="14"/>
      <c r="F173" s="14"/>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312</v>
      </c>
      <c r="C180" s="45"/>
      <c r="D180" s="45"/>
      <c r="E180" s="110"/>
      <c r="F180" s="9"/>
      <c r="H180"/>
      <c r="I180"/>
      <c r="J180"/>
      <c r="K180"/>
      <c r="L180"/>
      <c r="M180"/>
      <c r="N180"/>
      <c r="O180"/>
      <c r="P180"/>
    </row>
    <row r="181" spans="1:16" s="3" customFormat="1" ht="14.45">
      <c r="A181" s="6"/>
      <c r="B181" s="36" t="s">
        <v>313</v>
      </c>
      <c r="C181" s="45"/>
      <c r="D181" s="45"/>
      <c r="E181" s="110"/>
      <c r="F181" s="9"/>
      <c r="H181"/>
      <c r="I181"/>
      <c r="J181"/>
      <c r="K181"/>
      <c r="L181"/>
      <c r="M181"/>
      <c r="N181"/>
      <c r="O181"/>
      <c r="P181"/>
    </row>
    <row r="182" spans="1:16" s="3" customFormat="1" ht="14.45">
      <c r="A182" s="6"/>
      <c r="B182" s="36" t="s">
        <v>314</v>
      </c>
      <c r="C182" s="45"/>
      <c r="D182" s="45"/>
      <c r="E182" s="110"/>
      <c r="F182" s="9"/>
      <c r="H182"/>
      <c r="I182"/>
      <c r="J182"/>
      <c r="K182"/>
      <c r="L182"/>
      <c r="M182"/>
      <c r="N182"/>
      <c r="O182"/>
      <c r="P182"/>
    </row>
    <row r="183" spans="1:16" s="3" customFormat="1" ht="14.45">
      <c r="A183" s="6"/>
      <c r="B183" s="36" t="s">
        <v>315</v>
      </c>
      <c r="C183" s="45"/>
      <c r="D183" s="45"/>
      <c r="E183" s="110"/>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312</v>
      </c>
      <c r="C186" s="45"/>
      <c r="D186" s="45"/>
      <c r="E186" s="110"/>
      <c r="F186" s="9"/>
      <c r="H186"/>
      <c r="I186"/>
      <c r="J186"/>
      <c r="K186"/>
      <c r="L186"/>
      <c r="M186"/>
      <c r="N186"/>
      <c r="O186"/>
      <c r="P186"/>
    </row>
    <row r="187" spans="1:16" s="3" customFormat="1" ht="14.45">
      <c r="A187" s="6"/>
      <c r="B187" s="36" t="s">
        <v>313</v>
      </c>
      <c r="C187" s="45"/>
      <c r="D187" s="45"/>
      <c r="E187" s="110"/>
      <c r="F187" s="9"/>
      <c r="H187"/>
      <c r="I187"/>
      <c r="J187"/>
      <c r="K187"/>
      <c r="L187"/>
      <c r="M187"/>
      <c r="N187"/>
      <c r="O187"/>
      <c r="P187"/>
    </row>
    <row r="188" spans="1:16" s="3" customFormat="1" ht="14.45">
      <c r="A188" s="6"/>
      <c r="B188" s="36" t="s">
        <v>314</v>
      </c>
      <c r="C188" s="45"/>
      <c r="D188" s="45"/>
      <c r="E188" s="110"/>
      <c r="F188" s="9"/>
      <c r="H188"/>
      <c r="I188"/>
      <c r="J188"/>
      <c r="K188"/>
      <c r="L188"/>
      <c r="M188"/>
      <c r="N188"/>
      <c r="O188"/>
      <c r="P188"/>
    </row>
    <row r="189" spans="1:16" s="3" customFormat="1" ht="14.45">
      <c r="A189" s="6"/>
      <c r="B189" s="36" t="s">
        <v>315</v>
      </c>
      <c r="C189" s="45"/>
      <c r="D189" s="45"/>
      <c r="E189" s="110"/>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312</v>
      </c>
      <c r="C192" s="47"/>
      <c r="D192" s="47"/>
      <c r="E192" s="112"/>
      <c r="F192" s="9"/>
      <c r="H192"/>
      <c r="I192"/>
      <c r="J192"/>
      <c r="K192"/>
      <c r="L192"/>
      <c r="M192"/>
      <c r="N192"/>
      <c r="O192"/>
      <c r="P192"/>
    </row>
    <row r="193" spans="1:16" s="3" customFormat="1" ht="14.45">
      <c r="A193" s="31"/>
      <c r="B193" s="38" t="s">
        <v>313</v>
      </c>
      <c r="C193" s="47"/>
      <c r="D193" s="47"/>
      <c r="E193" s="112"/>
      <c r="F193" s="9"/>
      <c r="H193"/>
      <c r="I193"/>
      <c r="J193"/>
      <c r="K193"/>
      <c r="L193"/>
      <c r="M193"/>
      <c r="N193"/>
      <c r="O193"/>
      <c r="P193"/>
    </row>
    <row r="194" spans="1:16" s="3" customFormat="1" ht="14.45">
      <c r="A194" s="31"/>
      <c r="B194" s="38" t="s">
        <v>314</v>
      </c>
      <c r="C194" s="47"/>
      <c r="D194" s="47"/>
      <c r="E194" s="112"/>
      <c r="F194" s="9"/>
      <c r="H194"/>
      <c r="I194"/>
      <c r="J194"/>
      <c r="K194"/>
      <c r="L194"/>
      <c r="M194"/>
      <c r="N194"/>
      <c r="O194"/>
      <c r="P194"/>
    </row>
    <row r="195" spans="1:16" s="3" customFormat="1" ht="14.45">
      <c r="A195" s="13"/>
      <c r="B195" s="72" t="s">
        <v>315</v>
      </c>
      <c r="C195" s="48"/>
      <c r="D195" s="48"/>
      <c r="E195" s="113"/>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0</v>
      </c>
      <c r="F207" s="42"/>
      <c r="H207"/>
      <c r="I207"/>
      <c r="J207"/>
      <c r="K207"/>
      <c r="L207"/>
      <c r="M207"/>
      <c r="N207"/>
      <c r="O207"/>
      <c r="P207"/>
    </row>
    <row r="208" spans="1:16" s="3" customFormat="1" ht="14.45">
      <c r="A208" t="s">
        <v>81</v>
      </c>
      <c r="B208"/>
      <c r="C208"/>
      <c r="D208"/>
      <c r="E208" s="34">
        <v>0</v>
      </c>
      <c r="F208" s="35"/>
      <c r="H208"/>
      <c r="I208"/>
      <c r="J208"/>
      <c r="K208"/>
      <c r="L208"/>
      <c r="M208"/>
      <c r="N208"/>
      <c r="O208"/>
      <c r="P208"/>
    </row>
    <row r="209" spans="1:16" s="3" customFormat="1" ht="14.45">
      <c r="A209" t="s">
        <v>82</v>
      </c>
      <c r="B209"/>
      <c r="C209"/>
      <c r="D209"/>
      <c r="E209" s="34">
        <v>0</v>
      </c>
      <c r="F209" s="35"/>
      <c r="H209"/>
      <c r="I209"/>
      <c r="J209"/>
      <c r="K209"/>
      <c r="L209"/>
      <c r="M209"/>
      <c r="N209"/>
      <c r="O209"/>
      <c r="P209"/>
    </row>
    <row r="210" spans="1:16" s="3" customFormat="1" ht="14.45">
      <c r="A210" t="s">
        <v>83</v>
      </c>
      <c r="B210"/>
      <c r="C210"/>
      <c r="D210"/>
      <c r="E210" s="34">
        <v>0</v>
      </c>
      <c r="F210" s="35"/>
      <c r="H210"/>
      <c r="I210"/>
      <c r="J210"/>
      <c r="K210"/>
      <c r="L210"/>
      <c r="M210"/>
      <c r="N210"/>
      <c r="O210"/>
      <c r="P210"/>
    </row>
    <row r="211" spans="1:16" s="3" customFormat="1" ht="14.45">
      <c r="A211" s="44" t="s">
        <v>84</v>
      </c>
      <c r="B211" s="44"/>
      <c r="C211" s="44"/>
      <c r="D211" s="44"/>
      <c r="E211" s="22">
        <v>0</v>
      </c>
      <c r="F211" s="24"/>
      <c r="H211"/>
      <c r="I211"/>
      <c r="J211"/>
      <c r="K211"/>
      <c r="L211"/>
      <c r="M211"/>
      <c r="N211"/>
      <c r="O211"/>
      <c r="P211"/>
    </row>
    <row r="212" spans="1:16" s="3" customFormat="1" ht="14.45">
      <c r="A212"/>
      <c r="B212"/>
      <c r="C212"/>
      <c r="D212"/>
      <c r="E212" s="40">
        <v>0</v>
      </c>
      <c r="F212" s="39">
        <v>0</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397</v>
      </c>
      <c r="D222" s="26">
        <v>94</v>
      </c>
      <c r="E222" s="9">
        <v>39</v>
      </c>
      <c r="F222" s="9">
        <v>530</v>
      </c>
      <c r="H222"/>
      <c r="I222"/>
      <c r="J222"/>
      <c r="K222"/>
      <c r="L222"/>
      <c r="M222"/>
      <c r="N222"/>
      <c r="O222"/>
      <c r="P222"/>
    </row>
    <row r="223" spans="1:16" s="3" customFormat="1" ht="14.45">
      <c r="A223" s="55" t="s">
        <v>108</v>
      </c>
      <c r="B223" s="61"/>
      <c r="C223" s="26">
        <v>59</v>
      </c>
      <c r="D223" s="26">
        <v>11</v>
      </c>
      <c r="E223" s="9">
        <v>24</v>
      </c>
      <c r="F223" s="9">
        <v>94</v>
      </c>
      <c r="H223"/>
      <c r="I223"/>
      <c r="J223"/>
      <c r="K223"/>
      <c r="L223"/>
      <c r="M223"/>
      <c r="N223"/>
      <c r="O223"/>
      <c r="P223"/>
    </row>
    <row r="224" spans="1:16" s="3" customFormat="1" ht="14.45">
      <c r="A224" s="55" t="s">
        <v>109</v>
      </c>
      <c r="B224" s="61"/>
      <c r="C224" s="26"/>
      <c r="D224" s="26"/>
      <c r="E224" s="9"/>
      <c r="F224" s="9"/>
      <c r="H224"/>
      <c r="I224"/>
      <c r="J224"/>
      <c r="K224"/>
      <c r="L224"/>
      <c r="M224"/>
      <c r="N224"/>
      <c r="O224"/>
      <c r="P224"/>
    </row>
    <row r="225" spans="1:16" s="3" customFormat="1" ht="14.45">
      <c r="A225" s="55" t="s">
        <v>110</v>
      </c>
      <c r="B225" s="61"/>
      <c r="C225" s="26">
        <v>80</v>
      </c>
      <c r="D225" s="26">
        <v>15</v>
      </c>
      <c r="E225" s="9">
        <v>24</v>
      </c>
      <c r="F225" s="9">
        <v>119</v>
      </c>
      <c r="H225"/>
      <c r="I225"/>
      <c r="J225"/>
      <c r="K225"/>
      <c r="L225"/>
      <c r="M225"/>
      <c r="N225"/>
      <c r="O225"/>
      <c r="P225"/>
    </row>
    <row r="226" spans="1:16" s="3" customFormat="1" ht="14.45">
      <c r="A226" s="56" t="s">
        <v>111</v>
      </c>
      <c r="B226" s="62"/>
      <c r="C226" s="53">
        <v>78</v>
      </c>
      <c r="D226" s="53">
        <v>6</v>
      </c>
      <c r="E226" s="52">
        <v>18</v>
      </c>
      <c r="F226" s="52">
        <v>102</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448</v>
      </c>
      <c r="B231" s="63"/>
      <c r="C231" s="45">
        <v>0.74905660377358485</v>
      </c>
      <c r="D231" s="45">
        <v>0.17735849056603772</v>
      </c>
      <c r="E231" s="110">
        <v>7.3584905660377356E-2</v>
      </c>
      <c r="F231" s="9"/>
      <c r="H231"/>
      <c r="I231"/>
      <c r="J231"/>
      <c r="K231"/>
      <c r="L231"/>
      <c r="M231"/>
      <c r="N231"/>
      <c r="O231"/>
      <c r="P231"/>
    </row>
    <row r="232" spans="1:16" s="3" customFormat="1" ht="14.45">
      <c r="A232" s="55" t="s">
        <v>449</v>
      </c>
      <c r="B232" s="63"/>
      <c r="C232" s="45">
        <v>0.62765957446808507</v>
      </c>
      <c r="D232" s="45">
        <v>0.11702127659574468</v>
      </c>
      <c r="E232" s="110">
        <v>0.25531914893617019</v>
      </c>
      <c r="F232" s="9"/>
      <c r="H232"/>
      <c r="I232"/>
      <c r="J232"/>
      <c r="K232"/>
      <c r="L232"/>
      <c r="M232"/>
      <c r="N232"/>
      <c r="O232"/>
      <c r="P232"/>
    </row>
    <row r="233" spans="1:16" s="3" customFormat="1" ht="14.45">
      <c r="A233" s="55" t="s">
        <v>450</v>
      </c>
      <c r="B233" s="63"/>
      <c r="C233" s="45"/>
      <c r="D233" s="45"/>
      <c r="E233" s="110"/>
      <c r="F233" s="9"/>
      <c r="H233"/>
      <c r="I233"/>
      <c r="J233"/>
      <c r="K233"/>
      <c r="L233"/>
      <c r="M233"/>
      <c r="N233"/>
      <c r="O233"/>
      <c r="P233"/>
    </row>
    <row r="234" spans="1:16" s="3" customFormat="1" ht="14.45">
      <c r="A234" s="55" t="s">
        <v>451</v>
      </c>
      <c r="B234" s="63"/>
      <c r="C234" s="45">
        <v>0.67226890756302526</v>
      </c>
      <c r="D234" s="45">
        <v>0.12605042016806722</v>
      </c>
      <c r="E234" s="110">
        <v>0.20168067226890757</v>
      </c>
      <c r="F234" s="9"/>
      <c r="H234"/>
      <c r="I234"/>
      <c r="J234"/>
      <c r="K234"/>
      <c r="L234"/>
      <c r="M234"/>
      <c r="N234"/>
      <c r="O234"/>
      <c r="P234"/>
    </row>
    <row r="235" spans="1:16" s="3" customFormat="1" ht="14.45">
      <c r="A235" s="56" t="s">
        <v>452</v>
      </c>
      <c r="B235" s="64"/>
      <c r="C235" s="54">
        <v>0.76470588235294112</v>
      </c>
      <c r="D235" s="54">
        <v>5.8823529411764705E-2</v>
      </c>
      <c r="E235" s="111">
        <v>0.17647058823529413</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c r="C251" s="66"/>
      <c r="D251" s="66"/>
      <c r="E251" s="66"/>
      <c r="F251" s="67"/>
      <c r="H251"/>
      <c r="I251"/>
      <c r="J251"/>
      <c r="K251"/>
      <c r="L251"/>
      <c r="M251"/>
      <c r="N251"/>
      <c r="O251"/>
      <c r="P251"/>
    </row>
    <row r="252" spans="1:16" s="3" customFormat="1" ht="14.45">
      <c r="A252" t="s">
        <v>119</v>
      </c>
      <c r="B252" s="65"/>
      <c r="C252" s="66"/>
      <c r="D252" s="66"/>
      <c r="E252" s="66"/>
      <c r="F252" s="67"/>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v>0.75862068965517238</v>
      </c>
      <c r="C256" s="66">
        <v>44</v>
      </c>
      <c r="D256" s="66">
        <v>10</v>
      </c>
      <c r="E256" s="66">
        <v>4</v>
      </c>
      <c r="F256" s="67">
        <v>58</v>
      </c>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v>0.71153846153846156</v>
      </c>
      <c r="C259" s="66">
        <v>37</v>
      </c>
      <c r="D259" s="66">
        <v>9</v>
      </c>
      <c r="E259" s="66">
        <v>6</v>
      </c>
      <c r="F259" s="67">
        <v>52</v>
      </c>
      <c r="H259"/>
      <c r="I259"/>
      <c r="J259"/>
      <c r="K259"/>
      <c r="L259"/>
      <c r="M259"/>
      <c r="N259"/>
      <c r="O259"/>
      <c r="P259"/>
    </row>
    <row r="260" spans="1:16" s="3" customFormat="1" ht="14.45">
      <c r="A260" t="s">
        <v>127</v>
      </c>
      <c r="B260" s="65"/>
      <c r="C260" s="66"/>
      <c r="D260" s="66"/>
      <c r="E260" s="66"/>
      <c r="F260" s="67"/>
      <c r="H260"/>
      <c r="I260"/>
      <c r="J260"/>
      <c r="K260"/>
      <c r="L260"/>
      <c r="M260"/>
      <c r="N260"/>
      <c r="O260"/>
      <c r="P260"/>
    </row>
    <row r="261" spans="1:16" s="3" customFormat="1" ht="14.45">
      <c r="A261" t="s">
        <v>128</v>
      </c>
      <c r="B261" s="65">
        <v>0.77142857142857146</v>
      </c>
      <c r="C261" s="66">
        <v>81</v>
      </c>
      <c r="D261" s="66">
        <v>12</v>
      </c>
      <c r="E261" s="66">
        <v>12</v>
      </c>
      <c r="F261" s="67">
        <v>105</v>
      </c>
      <c r="H261"/>
      <c r="I261"/>
      <c r="J261"/>
      <c r="K261"/>
      <c r="L261"/>
      <c r="M261"/>
      <c r="N261"/>
      <c r="O261"/>
      <c r="P261"/>
    </row>
    <row r="262" spans="1:16" s="3" customFormat="1" ht="14.45">
      <c r="A262" t="s">
        <v>129</v>
      </c>
      <c r="B262" s="65">
        <v>0.69354838709677424</v>
      </c>
      <c r="C262" s="66">
        <v>43</v>
      </c>
      <c r="D262" s="66">
        <v>19</v>
      </c>
      <c r="E262" s="66">
        <v>0</v>
      </c>
      <c r="F262" s="67">
        <v>62</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0.72307692307692306</v>
      </c>
      <c r="C264" s="66">
        <v>47</v>
      </c>
      <c r="D264" s="66">
        <v>16</v>
      </c>
      <c r="E264" s="66">
        <v>2</v>
      </c>
      <c r="F264" s="67">
        <v>65</v>
      </c>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0.77410468319559234</v>
      </c>
      <c r="C266" s="66">
        <v>281</v>
      </c>
      <c r="D266" s="66">
        <v>27</v>
      </c>
      <c r="E266" s="66">
        <v>55</v>
      </c>
      <c r="F266" s="67">
        <v>363</v>
      </c>
      <c r="H266"/>
      <c r="I266"/>
      <c r="J266"/>
      <c r="K266"/>
      <c r="L266"/>
      <c r="M266"/>
      <c r="N266"/>
      <c r="O266"/>
      <c r="P266"/>
    </row>
    <row r="267" spans="1:16" s="3" customFormat="1" ht="14.45">
      <c r="A267" t="s">
        <v>134</v>
      </c>
      <c r="B267" s="65"/>
      <c r="C267" s="66"/>
      <c r="D267" s="66"/>
      <c r="E267" s="66"/>
      <c r="F267" s="67"/>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453</v>
      </c>
      <c r="C276" s="96">
        <v>0.77410468319559234</v>
      </c>
      <c r="D276" s="97">
        <v>7.43801652892562E-2</v>
      </c>
      <c r="E276" s="96">
        <v>0.15151515151515152</v>
      </c>
      <c r="F276" s="80">
        <v>1</v>
      </c>
      <c r="H276"/>
      <c r="I276"/>
      <c r="J276"/>
      <c r="K276"/>
      <c r="L276"/>
      <c r="M276"/>
      <c r="N276"/>
      <c r="O276"/>
      <c r="P276"/>
    </row>
    <row r="277" spans="1:16" s="3" customFormat="1" ht="14.45">
      <c r="A277"/>
      <c r="B277" s="78" t="s">
        <v>454</v>
      </c>
      <c r="C277" s="96">
        <v>0.77142857142857146</v>
      </c>
      <c r="D277" s="97">
        <v>0.11428571428571428</v>
      </c>
      <c r="E277" s="96">
        <v>0.11428571428571428</v>
      </c>
      <c r="F277" s="80">
        <v>2</v>
      </c>
      <c r="H277"/>
      <c r="I277"/>
      <c r="J277"/>
      <c r="K277"/>
      <c r="L277"/>
      <c r="M277"/>
      <c r="N277"/>
      <c r="O277"/>
      <c r="P277"/>
    </row>
    <row r="278" spans="1:16" s="3" customFormat="1" ht="14.45">
      <c r="A278"/>
      <c r="B278" s="78" t="s">
        <v>455</v>
      </c>
      <c r="C278" s="96">
        <v>0.75862068965517238</v>
      </c>
      <c r="D278" s="97">
        <v>0.17241379310344829</v>
      </c>
      <c r="E278" s="96">
        <v>6.8965517241379309E-2</v>
      </c>
      <c r="F278" s="80">
        <v>3</v>
      </c>
      <c r="H278"/>
      <c r="I278"/>
      <c r="J278"/>
      <c r="K278"/>
      <c r="L278"/>
      <c r="M278"/>
      <c r="N278"/>
      <c r="O278"/>
      <c r="P278"/>
    </row>
    <row r="279" spans="1:16" s="3" customFormat="1" ht="14.45">
      <c r="A279"/>
      <c r="B279" s="78" t="s">
        <v>456</v>
      </c>
      <c r="C279" s="96">
        <v>0.72307692307692306</v>
      </c>
      <c r="D279" s="97">
        <v>0.24615384615384617</v>
      </c>
      <c r="E279" s="96">
        <v>3.0769230769230771E-2</v>
      </c>
      <c r="F279" s="80">
        <v>4</v>
      </c>
      <c r="H279"/>
      <c r="I279"/>
      <c r="J279"/>
      <c r="K279"/>
      <c r="L279"/>
      <c r="M279"/>
      <c r="N279"/>
      <c r="O279"/>
      <c r="P279"/>
    </row>
    <row r="280" spans="1:16" s="3" customFormat="1" ht="14.45">
      <c r="A280"/>
      <c r="B280" s="78" t="s">
        <v>457</v>
      </c>
      <c r="C280" s="96">
        <v>0.71153846153846156</v>
      </c>
      <c r="D280" s="97">
        <v>0.17307692307692307</v>
      </c>
      <c r="E280" s="96">
        <v>0.11538461538461539</v>
      </c>
      <c r="F280" s="80">
        <v>5</v>
      </c>
      <c r="H280"/>
      <c r="I280"/>
      <c r="J280"/>
      <c r="K280"/>
      <c r="L280"/>
      <c r="M280"/>
      <c r="N280"/>
      <c r="O280"/>
      <c r="P280"/>
    </row>
    <row r="281" spans="1:16" s="3" customFormat="1" ht="14.45">
      <c r="A281"/>
      <c r="B281" s="78" t="s">
        <v>458</v>
      </c>
      <c r="C281" s="96">
        <v>0.69354838709677424</v>
      </c>
      <c r="D281" s="97">
        <v>0.30645161290322581</v>
      </c>
      <c r="E281" s="96">
        <v>0</v>
      </c>
      <c r="F281" s="80">
        <v>6</v>
      </c>
      <c r="H281"/>
      <c r="I281"/>
      <c r="J281"/>
      <c r="K281"/>
      <c r="L281"/>
      <c r="M281"/>
      <c r="N281"/>
      <c r="O281"/>
      <c r="P281"/>
    </row>
    <row r="282" spans="1:16" s="3" customFormat="1" ht="14.45">
      <c r="A282"/>
      <c r="B282" s="78"/>
      <c r="C282" s="96"/>
      <c r="D282" s="97"/>
      <c r="E282" s="96"/>
      <c r="F282" s="80">
        <v>7</v>
      </c>
      <c r="H282"/>
      <c r="I282"/>
      <c r="J282"/>
      <c r="K282"/>
      <c r="L282"/>
      <c r="M282"/>
      <c r="N282"/>
      <c r="O282"/>
      <c r="P282"/>
    </row>
    <row r="283" spans="1:16" s="3" customFormat="1" ht="14.45">
      <c r="A283"/>
      <c r="B283" s="78"/>
      <c r="C283" s="96"/>
      <c r="D283" s="97"/>
      <c r="E283" s="96"/>
      <c r="F283" s="80">
        <v>8</v>
      </c>
      <c r="H283"/>
      <c r="I283"/>
      <c r="J283"/>
      <c r="K283"/>
      <c r="L283"/>
      <c r="M283"/>
      <c r="N283"/>
      <c r="O283"/>
      <c r="P283"/>
    </row>
    <row r="284" spans="1:16" s="3" customFormat="1" ht="14.45">
      <c r="A284"/>
      <c r="B284" s="78"/>
      <c r="C284" s="96"/>
      <c r="D284" s="97"/>
      <c r="E284" s="96"/>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c r="C300" s="66"/>
      <c r="D300" s="66"/>
      <c r="E300" s="66"/>
      <c r="F300" s="67"/>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c r="C315" s="66"/>
      <c r="D315" s="66"/>
      <c r="E315" s="66"/>
      <c r="F315" s="67"/>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c r="C326" s="74"/>
      <c r="D326" s="65"/>
      <c r="E326" s="74"/>
      <c r="F326" s="80">
        <v>1</v>
      </c>
      <c r="H326"/>
      <c r="I326"/>
      <c r="J326"/>
      <c r="K326"/>
      <c r="L326"/>
      <c r="M326"/>
      <c r="N326"/>
      <c r="O326"/>
      <c r="P326"/>
    </row>
    <row r="327" spans="1:16" s="3" customFormat="1" ht="14.45">
      <c r="A327"/>
      <c r="B327" s="78"/>
      <c r="C327" s="74"/>
      <c r="D327" s="65"/>
      <c r="E327" s="74"/>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405</v>
      </c>
      <c r="D352" s="26">
        <v>56</v>
      </c>
      <c r="E352" s="9">
        <v>75</v>
      </c>
      <c r="F352" s="9">
        <v>536</v>
      </c>
      <c r="H352"/>
      <c r="I352"/>
      <c r="J352"/>
      <c r="K352"/>
      <c r="L352"/>
      <c r="M352"/>
      <c r="N352"/>
      <c r="O352"/>
      <c r="P352"/>
    </row>
    <row r="353" spans="1:16" s="3" customFormat="1" ht="14.45">
      <c r="A353" s="55" t="s">
        <v>174</v>
      </c>
      <c r="B353" s="61"/>
      <c r="C353" s="26">
        <v>228</v>
      </c>
      <c r="D353" s="26">
        <v>73</v>
      </c>
      <c r="E353" s="9">
        <v>38</v>
      </c>
      <c r="F353" s="9">
        <v>339</v>
      </c>
      <c r="H353"/>
      <c r="I353"/>
      <c r="J353"/>
      <c r="K353"/>
      <c r="L353"/>
      <c r="M353"/>
      <c r="N353"/>
      <c r="O353"/>
      <c r="P353"/>
    </row>
    <row r="354" spans="1:16" s="3" customFormat="1" ht="14.45">
      <c r="A354" s="55" t="s">
        <v>175</v>
      </c>
      <c r="B354" s="61"/>
      <c r="C354" s="26"/>
      <c r="D354" s="26"/>
      <c r="E354" s="9"/>
      <c r="F354" s="9"/>
      <c r="H354"/>
      <c r="I354"/>
      <c r="J354"/>
      <c r="K354"/>
      <c r="L354"/>
      <c r="M354"/>
      <c r="N354"/>
      <c r="O354"/>
      <c r="P354"/>
    </row>
    <row r="355" spans="1:16" s="3" customFormat="1" ht="14.45">
      <c r="A355" s="56" t="s">
        <v>176</v>
      </c>
      <c r="B355" s="62"/>
      <c r="C355" s="53"/>
      <c r="D355" s="53"/>
      <c r="E355" s="52"/>
      <c r="F355" s="52"/>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459</v>
      </c>
      <c r="B361" s="63"/>
      <c r="C361" s="45">
        <v>0.75559701492537312</v>
      </c>
      <c r="D361" s="45">
        <v>0.1044776119402985</v>
      </c>
      <c r="E361" s="110">
        <v>0.13992537313432835</v>
      </c>
      <c r="F361" s="9"/>
      <c r="H361"/>
      <c r="I361"/>
      <c r="J361"/>
      <c r="K361"/>
      <c r="L361"/>
      <c r="M361"/>
      <c r="N361"/>
      <c r="O361"/>
      <c r="P361"/>
    </row>
    <row r="362" spans="1:16" s="3" customFormat="1" ht="14.45">
      <c r="A362" s="55" t="s">
        <v>460</v>
      </c>
      <c r="B362" s="63"/>
      <c r="C362" s="45">
        <v>0.67256637168141598</v>
      </c>
      <c r="D362" s="45">
        <v>0.21533923303834809</v>
      </c>
      <c r="E362" s="110">
        <v>0.11209439528023599</v>
      </c>
      <c r="F362" s="9"/>
      <c r="H362"/>
      <c r="I362"/>
      <c r="J362"/>
      <c r="K362"/>
      <c r="L362"/>
      <c r="M362"/>
      <c r="N362"/>
      <c r="O362"/>
      <c r="P362"/>
    </row>
    <row r="363" spans="1:16" s="3" customFormat="1" ht="14.45">
      <c r="A363" s="55" t="s">
        <v>341</v>
      </c>
      <c r="B363" s="63"/>
      <c r="C363" s="45"/>
      <c r="D363" s="45"/>
      <c r="E363" s="110"/>
      <c r="F363" s="9"/>
      <c r="H363"/>
      <c r="I363"/>
      <c r="J363"/>
      <c r="K363"/>
      <c r="L363"/>
      <c r="M363"/>
      <c r="N363"/>
      <c r="O363"/>
      <c r="P363"/>
    </row>
    <row r="364" spans="1:16" s="3" customFormat="1" ht="14.45">
      <c r="A364" s="56" t="s">
        <v>342</v>
      </c>
      <c r="B364" s="64"/>
      <c r="C364" s="54"/>
      <c r="D364" s="54"/>
      <c r="E364" s="111"/>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636</v>
      </c>
      <c r="D376" s="26">
        <v>130</v>
      </c>
      <c r="E376" s="26">
        <v>114</v>
      </c>
      <c r="F376" s="9">
        <v>880</v>
      </c>
      <c r="H376"/>
      <c r="I376"/>
      <c r="J376"/>
      <c r="K376"/>
      <c r="L376"/>
      <c r="M376"/>
      <c r="N376"/>
      <c r="O376"/>
      <c r="P376"/>
    </row>
    <row r="377" spans="1:16" s="3" customFormat="1" ht="14.45">
      <c r="A377" s="55" t="s">
        <v>183</v>
      </c>
      <c r="B377" s="61"/>
      <c r="C377" s="26"/>
      <c r="D377" s="26"/>
      <c r="E377" s="26"/>
      <c r="F377" s="9"/>
      <c r="H377"/>
      <c r="I377"/>
      <c r="J377"/>
      <c r="K377"/>
      <c r="L377"/>
      <c r="M377"/>
      <c r="N377"/>
      <c r="O377"/>
      <c r="P377"/>
    </row>
    <row r="378" spans="1:16" s="3" customFormat="1" ht="14.45">
      <c r="A378" s="55" t="s">
        <v>184</v>
      </c>
      <c r="B378" s="61"/>
      <c r="C378" s="26">
        <v>56</v>
      </c>
      <c r="D378" s="26">
        <v>11</v>
      </c>
      <c r="E378" s="26">
        <v>15</v>
      </c>
      <c r="F378" s="9">
        <v>82</v>
      </c>
      <c r="H378"/>
      <c r="I378"/>
      <c r="J378"/>
      <c r="K378"/>
      <c r="L378"/>
      <c r="M378"/>
      <c r="N378"/>
      <c r="O378"/>
      <c r="P378"/>
    </row>
    <row r="379" spans="1:16" s="3" customFormat="1" ht="14.45">
      <c r="A379" s="55" t="s">
        <v>185</v>
      </c>
      <c r="B379" s="61"/>
      <c r="C379" s="26">
        <v>79</v>
      </c>
      <c r="D379" s="26">
        <v>2</v>
      </c>
      <c r="E379" s="26">
        <v>19</v>
      </c>
      <c r="F379" s="9">
        <v>100</v>
      </c>
      <c r="H379"/>
      <c r="I379"/>
      <c r="J379"/>
      <c r="K379"/>
      <c r="L379"/>
      <c r="M379"/>
      <c r="N379"/>
      <c r="O379"/>
      <c r="P379"/>
    </row>
    <row r="380" spans="1:16" s="3" customFormat="1" ht="14.45">
      <c r="A380" s="55" t="s">
        <v>186</v>
      </c>
      <c r="B380" s="61"/>
      <c r="C380" s="26"/>
      <c r="D380" s="26"/>
      <c r="E380" s="26"/>
      <c r="F380" s="9"/>
      <c r="H380"/>
      <c r="I380"/>
      <c r="J380"/>
      <c r="K380"/>
      <c r="L380"/>
      <c r="M380"/>
      <c r="N380"/>
      <c r="O380"/>
      <c r="P380"/>
    </row>
    <row r="381" spans="1:16" s="3" customFormat="1" ht="14.45">
      <c r="A381" s="55" t="s">
        <v>187</v>
      </c>
      <c r="B381" s="61"/>
      <c r="C381" s="26">
        <v>187</v>
      </c>
      <c r="D381" s="26">
        <v>47</v>
      </c>
      <c r="E381" s="26">
        <v>53</v>
      </c>
      <c r="F381" s="9">
        <v>287</v>
      </c>
      <c r="H381"/>
      <c r="I381"/>
      <c r="J381"/>
      <c r="K381"/>
      <c r="L381"/>
      <c r="M381"/>
      <c r="N381"/>
      <c r="O381"/>
      <c r="P381"/>
    </row>
    <row r="382" spans="1:16" s="3" customFormat="1" ht="14.45">
      <c r="A382" s="55" t="s">
        <v>188</v>
      </c>
      <c r="B382" s="61"/>
      <c r="C382" s="26"/>
      <c r="D382" s="26"/>
      <c r="E382" s="26"/>
      <c r="F382" s="9"/>
      <c r="H382"/>
      <c r="I382"/>
      <c r="J382"/>
      <c r="K382"/>
      <c r="L382"/>
      <c r="M382"/>
      <c r="N382"/>
      <c r="O382"/>
      <c r="P382"/>
    </row>
    <row r="383" spans="1:16" s="3" customFormat="1" ht="14.45">
      <c r="A383" s="56" t="s">
        <v>189</v>
      </c>
      <c r="B383" s="62"/>
      <c r="C383" s="53"/>
      <c r="D383" s="53"/>
      <c r="E383" s="53"/>
      <c r="F383" s="52"/>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461</v>
      </c>
      <c r="B388" s="63"/>
      <c r="C388" s="45">
        <v>0.72272727272727277</v>
      </c>
      <c r="D388" s="45">
        <v>0.14772727272727273</v>
      </c>
      <c r="E388" s="110">
        <v>0.12954545454545455</v>
      </c>
      <c r="F388"/>
      <c r="H388"/>
      <c r="I388"/>
      <c r="J388"/>
      <c r="K388"/>
      <c r="L388"/>
      <c r="M388"/>
      <c r="N388"/>
      <c r="O388"/>
      <c r="P388"/>
    </row>
    <row r="389" spans="1:16" s="3" customFormat="1" ht="14.45">
      <c r="A389" s="55" t="s">
        <v>462</v>
      </c>
      <c r="B389" s="63"/>
      <c r="C389" s="45"/>
      <c r="D389" s="45"/>
      <c r="E389" s="110"/>
      <c r="F389"/>
      <c r="H389"/>
      <c r="I389"/>
      <c r="J389"/>
      <c r="K389"/>
      <c r="L389"/>
      <c r="M389"/>
      <c r="N389"/>
      <c r="O389"/>
      <c r="P389"/>
    </row>
    <row r="390" spans="1:16" s="3" customFormat="1" ht="14.45">
      <c r="A390" s="55" t="s">
        <v>463</v>
      </c>
      <c r="B390" s="63"/>
      <c r="C390" s="45">
        <v>0.68292682926829273</v>
      </c>
      <c r="D390" s="45">
        <v>0.13414634146341464</v>
      </c>
      <c r="E390" s="110">
        <v>0.18292682926829268</v>
      </c>
      <c r="F390"/>
      <c r="H390"/>
      <c r="I390"/>
      <c r="J390"/>
      <c r="K390"/>
      <c r="L390"/>
      <c r="M390"/>
      <c r="N390"/>
      <c r="O390"/>
      <c r="P390"/>
    </row>
    <row r="391" spans="1:16" ht="14.45">
      <c r="A391" s="55" t="s">
        <v>464</v>
      </c>
      <c r="B391" s="63"/>
      <c r="C391" s="45">
        <v>0.79</v>
      </c>
      <c r="D391" s="45">
        <v>0.02</v>
      </c>
      <c r="E391" s="110">
        <v>0.19</v>
      </c>
    </row>
    <row r="392" spans="1:16" ht="14.45">
      <c r="A392" s="55" t="s">
        <v>465</v>
      </c>
      <c r="B392" s="63"/>
      <c r="C392" s="45"/>
      <c r="D392" s="45"/>
      <c r="E392" s="110"/>
    </row>
    <row r="393" spans="1:16" ht="14.45">
      <c r="A393" s="55" t="s">
        <v>466</v>
      </c>
      <c r="B393" s="63"/>
      <c r="C393" s="45">
        <v>0.65156794425087106</v>
      </c>
      <c r="D393" s="45">
        <v>0.16376306620209058</v>
      </c>
      <c r="E393" s="110">
        <v>0.18466898954703834</v>
      </c>
    </row>
    <row r="394" spans="1:16" ht="14.45">
      <c r="A394" s="55" t="s">
        <v>467</v>
      </c>
      <c r="B394" s="63"/>
      <c r="C394" s="45"/>
      <c r="D394" s="45"/>
      <c r="E394" s="110"/>
    </row>
    <row r="395" spans="1:16" ht="14.45">
      <c r="A395" s="56" t="s">
        <v>468</v>
      </c>
      <c r="B395" s="64"/>
      <c r="C395" s="54"/>
      <c r="D395" s="54"/>
      <c r="E395" s="111"/>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7151</v>
      </c>
      <c r="C405" s="86"/>
      <c r="D405" s="87"/>
    </row>
    <row r="406" spans="1:5" ht="14.45">
      <c r="A406" s="81" t="s">
        <v>202</v>
      </c>
      <c r="B406" s="82">
        <v>6617</v>
      </c>
      <c r="C406" s="83" t="s">
        <v>45</v>
      </c>
      <c r="D406" s="95">
        <v>1.0807012241196916</v>
      </c>
    </row>
    <row r="407" spans="1:5" ht="14.45">
      <c r="A407" s="88" t="s">
        <v>203</v>
      </c>
      <c r="B407" s="89">
        <v>7503</v>
      </c>
      <c r="C407" s="25"/>
      <c r="D407" s="116"/>
    </row>
    <row r="408" spans="1:5" ht="14.45">
      <c r="A408" s="81" t="s">
        <v>204</v>
      </c>
      <c r="B408" s="82">
        <v>6682</v>
      </c>
      <c r="C408" s="83" t="s">
        <v>46</v>
      </c>
      <c r="D408" s="95">
        <v>1.1228674049685723</v>
      </c>
    </row>
    <row r="409" spans="1:5" ht="14.45">
      <c r="A409" s="88" t="s">
        <v>203</v>
      </c>
      <c r="B409" s="89">
        <v>7590</v>
      </c>
      <c r="C409" s="25"/>
      <c r="D409" s="90"/>
    </row>
    <row r="410" spans="1:5" ht="14.45">
      <c r="A410" s="91" t="s">
        <v>205</v>
      </c>
      <c r="B410" s="92">
        <v>6716</v>
      </c>
      <c r="C410" s="93" t="s">
        <v>47</v>
      </c>
      <c r="D410" s="94">
        <v>1.1301369863013699</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14</v>
      </c>
      <c r="C416" s="106">
        <v>10</v>
      </c>
      <c r="D416" s="25" t="s">
        <v>45</v>
      </c>
      <c r="E416" s="117">
        <v>0.7142857142857143</v>
      </c>
    </row>
    <row r="417" spans="1:5" ht="14.45">
      <c r="A417" t="s">
        <v>46</v>
      </c>
      <c r="B417" s="106">
        <v>14</v>
      </c>
      <c r="C417" s="106">
        <v>9</v>
      </c>
      <c r="D417" s="25" t="s">
        <v>46</v>
      </c>
      <c r="E417" s="117">
        <v>0.6428571428571429</v>
      </c>
    </row>
    <row r="418" spans="1:5" ht="14.45">
      <c r="A418" s="44" t="s">
        <v>47</v>
      </c>
      <c r="B418" s="107">
        <v>15</v>
      </c>
      <c r="C418" s="107">
        <v>12</v>
      </c>
      <c r="D418" s="93" t="s">
        <v>47</v>
      </c>
      <c r="E418" s="118">
        <v>0.8</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25" priority="1" operator="equal">
      <formula>"SUPPRESSED"</formula>
    </cfRule>
  </conditionalFormatting>
  <dataValidations count="1">
    <dataValidation type="list" allowBlank="1" showInputMessage="1" showErrorMessage="1" sqref="E442" xr:uid="{072204EE-D98F-44F5-9ADC-9975D85C80B2}">
      <formula1>#REF!</formula1>
    </dataValidation>
  </dataValidations>
  <hyperlinks>
    <hyperlink ref="A1" location="Contents!A1" display="Return to contents page" xr:uid="{F50CEC31-BB21-4F6B-AFDA-7D1C7705C227}"/>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B763E-5DF8-4E73-A132-472F6579EEEC}">
  <sheetPr codeName="Sheet2">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11777</v>
      </c>
      <c r="D1" s="125"/>
      <c r="I1" s="124" t="s">
        <v>469</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2890</v>
      </c>
      <c r="D6" s="26">
        <v>574</v>
      </c>
      <c r="E6" s="9">
        <v>1468</v>
      </c>
      <c r="F6" s="9">
        <v>4932</v>
      </c>
    </row>
    <row r="7" spans="1:16" ht="14.45">
      <c r="A7" s="6" t="s">
        <v>43</v>
      </c>
      <c r="B7" s="25" t="s">
        <v>42</v>
      </c>
      <c r="C7" s="26">
        <v>2757</v>
      </c>
      <c r="D7" s="26">
        <v>471</v>
      </c>
      <c r="E7" s="9">
        <v>1279</v>
      </c>
      <c r="F7" s="9">
        <v>4507</v>
      </c>
    </row>
    <row r="8" spans="1:16" ht="14.45">
      <c r="A8" s="6" t="s">
        <v>44</v>
      </c>
      <c r="B8" s="25" t="s">
        <v>42</v>
      </c>
      <c r="C8" s="26">
        <v>2666</v>
      </c>
      <c r="D8" s="26">
        <v>4807</v>
      </c>
      <c r="E8" s="9">
        <v>979</v>
      </c>
      <c r="F8" s="9">
        <v>3983</v>
      </c>
    </row>
    <row r="9" spans="1:16" ht="14.45">
      <c r="A9" s="6" t="s">
        <v>45</v>
      </c>
      <c r="B9" s="25" t="s">
        <v>42</v>
      </c>
      <c r="C9" s="26">
        <v>2800</v>
      </c>
      <c r="D9" s="26">
        <v>293</v>
      </c>
      <c r="E9" s="9">
        <v>1093</v>
      </c>
      <c r="F9" s="9">
        <v>4186</v>
      </c>
    </row>
    <row r="10" spans="1:16" ht="14.45">
      <c r="A10" s="6" t="s">
        <v>46</v>
      </c>
      <c r="B10" s="25" t="s">
        <v>42</v>
      </c>
      <c r="C10" s="26">
        <v>2537</v>
      </c>
      <c r="D10" s="26">
        <v>331</v>
      </c>
      <c r="E10" s="9">
        <v>966</v>
      </c>
      <c r="F10" s="9">
        <v>3834</v>
      </c>
    </row>
    <row r="11" spans="1:16" ht="14.45">
      <c r="A11" s="13" t="s">
        <v>47</v>
      </c>
      <c r="B11" s="21" t="s">
        <v>42</v>
      </c>
      <c r="C11" s="22">
        <v>2533</v>
      </c>
      <c r="D11" s="22">
        <v>502</v>
      </c>
      <c r="E11" s="14">
        <v>887</v>
      </c>
      <c r="F11" s="14">
        <v>3922</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4932</v>
      </c>
      <c r="C16" s="119">
        <v>0.58596918085969185</v>
      </c>
      <c r="D16" s="119">
        <v>0.11638280616382807</v>
      </c>
      <c r="E16" s="119">
        <v>0.29764801297648014</v>
      </c>
      <c r="F16" s="9">
        <v>4932</v>
      </c>
      <c r="H16"/>
      <c r="I16"/>
      <c r="J16"/>
      <c r="K16"/>
      <c r="L16"/>
      <c r="M16"/>
      <c r="N16"/>
      <c r="O16"/>
      <c r="P16"/>
    </row>
    <row r="17" spans="1:16" s="3" customFormat="1" ht="14.45">
      <c r="A17" s="6" t="s">
        <v>43</v>
      </c>
      <c r="B17" s="27">
        <v>4507</v>
      </c>
      <c r="C17" s="119">
        <v>0.61171510982915467</v>
      </c>
      <c r="D17" s="119">
        <v>0.1045041047259818</v>
      </c>
      <c r="E17" s="119">
        <v>0.28378078544486357</v>
      </c>
      <c r="F17" s="9">
        <v>4507</v>
      </c>
      <c r="H17"/>
      <c r="I17"/>
      <c r="J17"/>
      <c r="K17"/>
      <c r="L17"/>
      <c r="M17"/>
      <c r="N17"/>
      <c r="O17"/>
      <c r="P17"/>
    </row>
    <row r="18" spans="1:16" s="3" customFormat="1" ht="14.45">
      <c r="A18" s="6" t="s">
        <v>44</v>
      </c>
      <c r="B18" s="27">
        <v>3983</v>
      </c>
      <c r="C18" s="119">
        <v>0.66934471503891535</v>
      </c>
      <c r="D18" s="119">
        <v>8.4860657795631428E-2</v>
      </c>
      <c r="E18" s="119">
        <v>0.24579462716545317</v>
      </c>
      <c r="F18" s="9">
        <v>3983</v>
      </c>
      <c r="H18"/>
      <c r="I18"/>
      <c r="J18"/>
      <c r="K18"/>
      <c r="L18"/>
      <c r="M18"/>
      <c r="N18"/>
      <c r="O18"/>
      <c r="P18"/>
    </row>
    <row r="19" spans="1:16" s="3" customFormat="1" ht="14.45">
      <c r="A19" s="6" t="s">
        <v>45</v>
      </c>
      <c r="B19" s="27">
        <v>4186</v>
      </c>
      <c r="C19" s="119">
        <v>0.66889632107023411</v>
      </c>
      <c r="D19" s="119">
        <v>6.9995222169135216E-2</v>
      </c>
      <c r="E19" s="119">
        <v>0.26110845676063066</v>
      </c>
      <c r="F19" s="9">
        <v>4186</v>
      </c>
      <c r="H19"/>
      <c r="I19"/>
      <c r="J19"/>
      <c r="K19"/>
      <c r="L19"/>
      <c r="M19"/>
      <c r="N19"/>
      <c r="O19"/>
      <c r="P19"/>
    </row>
    <row r="20" spans="1:16" s="3" customFormat="1" ht="14.45">
      <c r="A20" s="6" t="s">
        <v>46</v>
      </c>
      <c r="B20" s="27">
        <v>3834</v>
      </c>
      <c r="C20" s="119">
        <v>0.66171100678142936</v>
      </c>
      <c r="D20" s="119">
        <v>8.6332811684924363E-2</v>
      </c>
      <c r="E20" s="119">
        <v>0.2519561815336463</v>
      </c>
      <c r="F20" s="9">
        <v>3834</v>
      </c>
      <c r="H20"/>
      <c r="I20"/>
      <c r="J20"/>
      <c r="K20"/>
      <c r="L20"/>
      <c r="M20"/>
      <c r="N20"/>
      <c r="O20"/>
      <c r="P20"/>
    </row>
    <row r="21" spans="1:16" s="3" customFormat="1" ht="14.45">
      <c r="A21" s="13" t="s">
        <v>47</v>
      </c>
      <c r="B21" s="23">
        <v>3922</v>
      </c>
      <c r="C21" s="120">
        <v>0.64584395716471188</v>
      </c>
      <c r="D21" s="120">
        <v>0.12799592044875063</v>
      </c>
      <c r="E21" s="120">
        <v>0.22616012238653749</v>
      </c>
      <c r="F21" s="14">
        <v>3922</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3683</v>
      </c>
      <c r="D31" s="26">
        <v>638</v>
      </c>
      <c r="E31" s="9">
        <v>815</v>
      </c>
      <c r="F31" s="9">
        <v>5136</v>
      </c>
      <c r="H31"/>
      <c r="I31"/>
      <c r="J31"/>
      <c r="K31"/>
      <c r="L31"/>
      <c r="M31"/>
      <c r="N31"/>
      <c r="O31"/>
      <c r="P31"/>
    </row>
    <row r="32" spans="1:16" s="3" customFormat="1" ht="14.45">
      <c r="A32" s="6" t="s">
        <v>46</v>
      </c>
      <c r="B32" s="25" t="s">
        <v>52</v>
      </c>
      <c r="C32" s="26">
        <v>4054</v>
      </c>
      <c r="D32" s="26">
        <v>802</v>
      </c>
      <c r="E32" s="9">
        <v>842</v>
      </c>
      <c r="F32" s="9">
        <v>5698</v>
      </c>
      <c r="H32"/>
      <c r="I32"/>
      <c r="J32"/>
      <c r="K32"/>
      <c r="L32"/>
      <c r="M32"/>
      <c r="N32"/>
      <c r="O32"/>
      <c r="P32"/>
    </row>
    <row r="33" spans="1:16" s="3" customFormat="1" ht="14.45">
      <c r="A33" s="13" t="s">
        <v>47</v>
      </c>
      <c r="B33" s="21" t="s">
        <v>52</v>
      </c>
      <c r="C33" s="22">
        <v>3566</v>
      </c>
      <c r="D33" s="22">
        <v>679</v>
      </c>
      <c r="E33" s="14">
        <v>946</v>
      </c>
      <c r="F33" s="14">
        <v>5191</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5136</v>
      </c>
      <c r="C37" s="45">
        <v>0.71709501557632394</v>
      </c>
      <c r="D37" s="45">
        <v>0.12422118380062305</v>
      </c>
      <c r="E37" s="45">
        <v>0.15868380062305296</v>
      </c>
      <c r="F37" s="9">
        <v>5136</v>
      </c>
      <c r="H37"/>
      <c r="I37"/>
      <c r="J37"/>
      <c r="K37"/>
      <c r="L37"/>
      <c r="M37"/>
      <c r="N37"/>
      <c r="O37"/>
      <c r="P37"/>
    </row>
    <row r="38" spans="1:16" s="3" customFormat="1" ht="14.45">
      <c r="A38" s="6" t="s">
        <v>46</v>
      </c>
      <c r="B38" s="27">
        <v>5698</v>
      </c>
      <c r="C38" s="45">
        <v>0.71147771147771144</v>
      </c>
      <c r="D38" s="45">
        <v>0.14075114075114076</v>
      </c>
      <c r="E38" s="45">
        <v>0.14777114777114778</v>
      </c>
      <c r="F38" s="9">
        <v>5698</v>
      </c>
      <c r="H38"/>
      <c r="I38"/>
      <c r="J38"/>
      <c r="K38"/>
      <c r="L38"/>
      <c r="M38"/>
      <c r="N38"/>
      <c r="O38"/>
      <c r="P38"/>
    </row>
    <row r="39" spans="1:16" s="3" customFormat="1" ht="14.45">
      <c r="A39" s="13" t="s">
        <v>47</v>
      </c>
      <c r="B39" s="23">
        <v>5191</v>
      </c>
      <c r="C39" s="48">
        <v>0.686958196879214</v>
      </c>
      <c r="D39" s="48">
        <v>0.13080331342708534</v>
      </c>
      <c r="E39" s="48">
        <v>0.18223848969370063</v>
      </c>
      <c r="F39" s="14">
        <v>5191</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81</v>
      </c>
      <c r="D46" s="26">
        <v>2</v>
      </c>
      <c r="E46" s="9">
        <v>1</v>
      </c>
      <c r="F46" s="9">
        <v>84</v>
      </c>
      <c r="H46"/>
      <c r="I46"/>
      <c r="J46"/>
      <c r="K46"/>
      <c r="L46"/>
      <c r="M46"/>
      <c r="N46"/>
      <c r="O46"/>
      <c r="P46"/>
    </row>
    <row r="47" spans="1:16" s="3" customFormat="1" ht="14.45">
      <c r="A47" s="6"/>
      <c r="B47" s="25" t="s">
        <v>55</v>
      </c>
      <c r="C47" s="26">
        <v>358</v>
      </c>
      <c r="D47" s="26">
        <v>24</v>
      </c>
      <c r="E47" s="9">
        <v>18</v>
      </c>
      <c r="F47" s="9">
        <v>400</v>
      </c>
      <c r="H47"/>
      <c r="I47"/>
      <c r="J47"/>
      <c r="K47"/>
      <c r="L47"/>
      <c r="M47"/>
      <c r="N47"/>
      <c r="O47"/>
      <c r="P47"/>
    </row>
    <row r="48" spans="1:16" s="3" customFormat="1" ht="14.45">
      <c r="A48" s="6"/>
      <c r="B48" s="25" t="s">
        <v>56</v>
      </c>
      <c r="C48" s="26">
        <v>973</v>
      </c>
      <c r="D48" s="26">
        <v>168</v>
      </c>
      <c r="E48" s="9">
        <v>131</v>
      </c>
      <c r="F48" s="9">
        <v>1272</v>
      </c>
      <c r="H48"/>
      <c r="I48"/>
      <c r="J48"/>
      <c r="K48"/>
      <c r="L48"/>
      <c r="M48"/>
      <c r="N48"/>
      <c r="O48"/>
      <c r="P48"/>
    </row>
    <row r="49" spans="1:16" s="3" customFormat="1" ht="14.45">
      <c r="A49" s="6"/>
      <c r="B49" s="25" t="s">
        <v>57</v>
      </c>
      <c r="C49" s="26">
        <v>519</v>
      </c>
      <c r="D49" s="26">
        <v>105</v>
      </c>
      <c r="E49" s="9">
        <v>110</v>
      </c>
      <c r="F49" s="9">
        <v>734</v>
      </c>
      <c r="H49"/>
      <c r="I49"/>
      <c r="J49"/>
      <c r="K49"/>
      <c r="L49"/>
      <c r="M49"/>
      <c r="N49"/>
      <c r="O49"/>
      <c r="P49"/>
    </row>
    <row r="50" spans="1:16" s="3" customFormat="1" ht="14.45">
      <c r="A50" s="6"/>
      <c r="B50" s="25" t="s">
        <v>58</v>
      </c>
      <c r="C50" s="26">
        <v>1007</v>
      </c>
      <c r="D50" s="26">
        <v>240</v>
      </c>
      <c r="E50" s="9">
        <v>321</v>
      </c>
      <c r="F50" s="9">
        <v>1568</v>
      </c>
      <c r="H50"/>
      <c r="I50"/>
      <c r="J50"/>
      <c r="K50"/>
      <c r="L50"/>
      <c r="M50"/>
      <c r="N50"/>
      <c r="O50"/>
      <c r="P50"/>
    </row>
    <row r="51" spans="1:16" s="3" customFormat="1" ht="14.45">
      <c r="A51" s="6"/>
      <c r="B51" s="25" t="s">
        <v>59</v>
      </c>
      <c r="C51" s="26">
        <v>745</v>
      </c>
      <c r="D51" s="26">
        <v>99</v>
      </c>
      <c r="E51" s="9">
        <v>234</v>
      </c>
      <c r="F51" s="9">
        <v>1078</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57</v>
      </c>
      <c r="D53" s="26">
        <v>50</v>
      </c>
      <c r="E53" s="9">
        <v>0</v>
      </c>
      <c r="F53" s="9">
        <v>107</v>
      </c>
      <c r="H53"/>
      <c r="I53"/>
      <c r="J53"/>
      <c r="K53"/>
      <c r="L53"/>
      <c r="M53"/>
      <c r="N53"/>
      <c r="O53"/>
      <c r="P53"/>
    </row>
    <row r="54" spans="1:16" s="3" customFormat="1" ht="14.45">
      <c r="A54" s="6"/>
      <c r="B54" s="25" t="s">
        <v>55</v>
      </c>
      <c r="C54" s="26">
        <v>187</v>
      </c>
      <c r="D54" s="26">
        <v>34</v>
      </c>
      <c r="E54" s="9">
        <v>15</v>
      </c>
      <c r="F54" s="9">
        <v>236</v>
      </c>
      <c r="H54"/>
      <c r="I54"/>
      <c r="J54"/>
      <c r="K54"/>
      <c r="L54"/>
      <c r="M54"/>
      <c r="N54"/>
      <c r="O54"/>
      <c r="P54"/>
    </row>
    <row r="55" spans="1:16" s="3" customFormat="1" ht="14.45">
      <c r="A55" s="6"/>
      <c r="B55" s="25" t="s">
        <v>56</v>
      </c>
      <c r="C55" s="26">
        <v>898</v>
      </c>
      <c r="D55" s="26">
        <v>138</v>
      </c>
      <c r="E55" s="9">
        <v>141</v>
      </c>
      <c r="F55" s="9">
        <v>1177</v>
      </c>
      <c r="H55"/>
      <c r="I55"/>
      <c r="J55"/>
      <c r="K55"/>
      <c r="L55"/>
      <c r="M55"/>
      <c r="N55"/>
      <c r="O55"/>
      <c r="P55"/>
    </row>
    <row r="56" spans="1:16" s="3" customFormat="1" ht="14.45">
      <c r="A56" s="6"/>
      <c r="B56" s="25" t="s">
        <v>57</v>
      </c>
      <c r="C56" s="26">
        <v>774</v>
      </c>
      <c r="D56" s="26">
        <v>198</v>
      </c>
      <c r="E56" s="9">
        <v>192</v>
      </c>
      <c r="F56" s="9">
        <v>1164</v>
      </c>
      <c r="H56"/>
      <c r="I56"/>
      <c r="J56"/>
      <c r="K56"/>
      <c r="L56"/>
      <c r="M56"/>
      <c r="N56"/>
      <c r="O56"/>
      <c r="P56"/>
    </row>
    <row r="57" spans="1:16" s="3" customFormat="1" ht="14.45">
      <c r="A57" s="6"/>
      <c r="B57" s="25" t="s">
        <v>58</v>
      </c>
      <c r="C57" s="26">
        <v>1199</v>
      </c>
      <c r="D57" s="26">
        <v>255</v>
      </c>
      <c r="E57" s="9">
        <v>285</v>
      </c>
      <c r="F57" s="9">
        <v>1739</v>
      </c>
      <c r="H57"/>
      <c r="I57"/>
      <c r="J57"/>
      <c r="K57"/>
      <c r="L57"/>
      <c r="M57"/>
      <c r="N57"/>
      <c r="O57"/>
      <c r="P57"/>
    </row>
    <row r="58" spans="1:16" s="3" customFormat="1" ht="14.45">
      <c r="A58" s="6"/>
      <c r="B58" s="25" t="s">
        <v>59</v>
      </c>
      <c r="C58" s="26">
        <v>939</v>
      </c>
      <c r="D58" s="26">
        <v>127</v>
      </c>
      <c r="E58" s="9">
        <v>209</v>
      </c>
      <c r="F58" s="9">
        <v>1275</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56</v>
      </c>
      <c r="D60" s="34">
        <v>2</v>
      </c>
      <c r="E60" s="33">
        <v>0</v>
      </c>
      <c r="F60" s="33">
        <v>58</v>
      </c>
      <c r="H60"/>
      <c r="I60"/>
      <c r="J60"/>
      <c r="K60"/>
      <c r="L60"/>
      <c r="M60"/>
      <c r="N60"/>
      <c r="O60"/>
      <c r="P60"/>
    </row>
    <row r="61" spans="1:16" s="3" customFormat="1" ht="14.45">
      <c r="A61" s="31"/>
      <c r="B61" s="32" t="s">
        <v>55</v>
      </c>
      <c r="C61" s="34">
        <v>166</v>
      </c>
      <c r="D61" s="34">
        <v>9</v>
      </c>
      <c r="E61" s="33">
        <v>4</v>
      </c>
      <c r="F61" s="33">
        <v>179</v>
      </c>
      <c r="H61"/>
      <c r="I61"/>
      <c r="J61"/>
      <c r="K61"/>
      <c r="L61"/>
      <c r="M61"/>
      <c r="N61"/>
      <c r="O61"/>
      <c r="P61"/>
    </row>
    <row r="62" spans="1:16" s="3" customFormat="1" ht="14.45">
      <c r="A62" s="31"/>
      <c r="B62" s="32" t="s">
        <v>56</v>
      </c>
      <c r="C62" s="34">
        <v>907</v>
      </c>
      <c r="D62" s="34">
        <v>89</v>
      </c>
      <c r="E62" s="33">
        <v>200</v>
      </c>
      <c r="F62" s="33">
        <v>1196</v>
      </c>
      <c r="H62"/>
      <c r="I62"/>
      <c r="J62"/>
      <c r="K62"/>
      <c r="L62"/>
      <c r="M62"/>
      <c r="N62"/>
      <c r="O62"/>
      <c r="P62"/>
    </row>
    <row r="63" spans="1:16" s="3" customFormat="1" ht="14.45">
      <c r="A63" s="31"/>
      <c r="B63" s="32" t="s">
        <v>57</v>
      </c>
      <c r="C63" s="34">
        <v>750</v>
      </c>
      <c r="D63" s="34">
        <v>141</v>
      </c>
      <c r="E63" s="33">
        <v>254</v>
      </c>
      <c r="F63" s="33">
        <v>1145</v>
      </c>
      <c r="H63"/>
      <c r="I63"/>
      <c r="J63"/>
      <c r="K63"/>
      <c r="L63"/>
      <c r="M63"/>
      <c r="N63"/>
      <c r="O63"/>
      <c r="P63"/>
    </row>
    <row r="64" spans="1:16" s="3" customFormat="1" ht="14.45">
      <c r="A64" s="31"/>
      <c r="B64" s="32" t="s">
        <v>58</v>
      </c>
      <c r="C64" s="34">
        <v>1091</v>
      </c>
      <c r="D64" s="34">
        <v>168</v>
      </c>
      <c r="E64" s="33">
        <v>359</v>
      </c>
      <c r="F64" s="33">
        <v>1618</v>
      </c>
      <c r="H64"/>
      <c r="I64"/>
      <c r="J64"/>
      <c r="K64"/>
      <c r="L64"/>
      <c r="M64"/>
      <c r="N64"/>
      <c r="O64"/>
      <c r="P64"/>
    </row>
    <row r="65" spans="1:16" s="3" customFormat="1" ht="14.45">
      <c r="A65" s="13"/>
      <c r="B65" s="21" t="s">
        <v>59</v>
      </c>
      <c r="C65" s="22">
        <v>596</v>
      </c>
      <c r="D65" s="22">
        <v>270</v>
      </c>
      <c r="E65" s="14">
        <v>129</v>
      </c>
      <c r="F65" s="14">
        <v>995</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470</v>
      </c>
      <c r="C71" s="45">
        <v>0.9642857142857143</v>
      </c>
      <c r="D71" s="45">
        <v>2.3809523809523808E-2</v>
      </c>
      <c r="E71" s="110">
        <v>1.1904761904761904E-2</v>
      </c>
      <c r="F71" s="46"/>
      <c r="H71"/>
      <c r="I71"/>
      <c r="J71"/>
      <c r="K71"/>
      <c r="L71"/>
      <c r="M71"/>
      <c r="N71"/>
      <c r="O71"/>
      <c r="P71"/>
    </row>
    <row r="72" spans="1:16" s="3" customFormat="1" ht="14.45">
      <c r="A72" s="6"/>
      <c r="B72" s="36" t="s">
        <v>471</v>
      </c>
      <c r="C72" s="45">
        <v>0.89500000000000002</v>
      </c>
      <c r="D72" s="45">
        <v>0.06</v>
      </c>
      <c r="E72" s="110">
        <v>4.4999999999999998E-2</v>
      </c>
      <c r="F72" s="46"/>
      <c r="H72"/>
      <c r="I72"/>
      <c r="J72"/>
      <c r="K72"/>
      <c r="L72"/>
      <c r="M72"/>
      <c r="N72"/>
      <c r="O72"/>
      <c r="P72"/>
    </row>
    <row r="73" spans="1:16" s="3" customFormat="1" ht="14.45">
      <c r="A73" s="6"/>
      <c r="B73" s="36" t="s">
        <v>472</v>
      </c>
      <c r="C73" s="45">
        <v>0.76493710691823902</v>
      </c>
      <c r="D73" s="45">
        <v>0.13207547169811321</v>
      </c>
      <c r="E73" s="110">
        <v>0.1029874213836478</v>
      </c>
      <c r="F73" s="46"/>
      <c r="H73"/>
      <c r="I73"/>
      <c r="J73"/>
      <c r="K73"/>
      <c r="L73"/>
      <c r="M73"/>
      <c r="N73"/>
      <c r="O73"/>
      <c r="P73"/>
    </row>
    <row r="74" spans="1:16" s="3" customFormat="1" ht="14.45">
      <c r="A74" s="6"/>
      <c r="B74" s="36" t="s">
        <v>473</v>
      </c>
      <c r="C74" s="45">
        <v>0.70708446866485009</v>
      </c>
      <c r="D74" s="45">
        <v>0.14305177111716622</v>
      </c>
      <c r="E74" s="110">
        <v>0.14986376021798364</v>
      </c>
      <c r="F74" s="46"/>
      <c r="H74"/>
      <c r="I74"/>
      <c r="J74"/>
      <c r="K74"/>
      <c r="L74"/>
      <c r="M74"/>
      <c r="N74"/>
      <c r="O74"/>
      <c r="P74"/>
    </row>
    <row r="75" spans="1:16" s="3" customFormat="1" ht="14.45">
      <c r="A75" s="6"/>
      <c r="B75" s="36" t="s">
        <v>474</v>
      </c>
      <c r="C75" s="45">
        <v>0.64221938775510201</v>
      </c>
      <c r="D75" s="45">
        <v>0.15306122448979592</v>
      </c>
      <c r="E75" s="110">
        <v>0.20471938775510204</v>
      </c>
      <c r="F75" s="46"/>
      <c r="H75"/>
      <c r="I75"/>
      <c r="J75"/>
      <c r="K75"/>
      <c r="L75"/>
      <c r="M75"/>
      <c r="N75"/>
      <c r="O75"/>
      <c r="P75"/>
    </row>
    <row r="76" spans="1:16" s="3" customFormat="1" ht="14.45">
      <c r="A76" s="6"/>
      <c r="B76" s="36" t="s">
        <v>475</v>
      </c>
      <c r="C76" s="45">
        <v>0.69109461966604824</v>
      </c>
      <c r="D76" s="45">
        <v>9.1836734693877556E-2</v>
      </c>
      <c r="E76" s="110">
        <v>0.21706864564007422</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476</v>
      </c>
      <c r="C78" s="45">
        <v>0.53271028037383172</v>
      </c>
      <c r="D78" s="45">
        <v>0.46728971962616822</v>
      </c>
      <c r="E78" s="110">
        <v>0</v>
      </c>
      <c r="F78" s="46"/>
      <c r="H78"/>
      <c r="I78"/>
      <c r="J78"/>
      <c r="K78"/>
      <c r="L78"/>
      <c r="M78"/>
      <c r="N78"/>
      <c r="O78"/>
      <c r="P78"/>
    </row>
    <row r="79" spans="1:16" s="3" customFormat="1" ht="14.45">
      <c r="A79" s="6"/>
      <c r="B79" s="36" t="s">
        <v>477</v>
      </c>
      <c r="C79" s="45">
        <v>0.7923728813559322</v>
      </c>
      <c r="D79" s="45">
        <v>0.1440677966101695</v>
      </c>
      <c r="E79" s="110">
        <v>6.3559322033898302E-2</v>
      </c>
      <c r="F79" s="46"/>
      <c r="H79"/>
      <c r="I79"/>
      <c r="J79"/>
      <c r="K79"/>
      <c r="L79"/>
      <c r="M79"/>
      <c r="N79"/>
      <c r="O79"/>
      <c r="P79"/>
    </row>
    <row r="80" spans="1:16" s="3" customFormat="1" ht="14.45">
      <c r="A80" s="6"/>
      <c r="B80" s="36" t="s">
        <v>478</v>
      </c>
      <c r="C80" s="45">
        <v>0.76295666949872554</v>
      </c>
      <c r="D80" s="45">
        <v>0.11724723874256585</v>
      </c>
      <c r="E80" s="110">
        <v>0.11979609175870858</v>
      </c>
      <c r="F80" s="46"/>
      <c r="H80"/>
      <c r="I80"/>
      <c r="J80"/>
      <c r="K80"/>
      <c r="L80"/>
      <c r="M80"/>
      <c r="N80"/>
      <c r="O80"/>
      <c r="P80"/>
    </row>
    <row r="81" spans="1:16" s="3" customFormat="1" ht="14.45">
      <c r="A81" s="6"/>
      <c r="B81" s="36" t="s">
        <v>479</v>
      </c>
      <c r="C81" s="45">
        <v>0.66494845360824739</v>
      </c>
      <c r="D81" s="45">
        <v>0.17010309278350516</v>
      </c>
      <c r="E81" s="110">
        <v>0.16494845360824742</v>
      </c>
      <c r="F81" s="46"/>
      <c r="H81"/>
      <c r="I81"/>
      <c r="J81"/>
      <c r="K81"/>
      <c r="L81"/>
      <c r="M81"/>
      <c r="N81"/>
      <c r="O81"/>
      <c r="P81"/>
    </row>
    <row r="82" spans="1:16" s="3" customFormat="1" ht="14.45">
      <c r="A82" s="6"/>
      <c r="B82" s="36" t="s">
        <v>480</v>
      </c>
      <c r="C82" s="45">
        <v>0.68947671075330652</v>
      </c>
      <c r="D82" s="45">
        <v>0.14663599769982749</v>
      </c>
      <c r="E82" s="110">
        <v>0.16388729154686602</v>
      </c>
      <c r="F82" s="46"/>
      <c r="H82"/>
      <c r="I82"/>
      <c r="J82"/>
      <c r="K82"/>
      <c r="L82"/>
      <c r="M82"/>
      <c r="N82"/>
      <c r="O82"/>
      <c r="P82"/>
    </row>
    <row r="83" spans="1:16" s="3" customFormat="1" ht="14.45">
      <c r="A83" s="6"/>
      <c r="B83" s="36" t="s">
        <v>481</v>
      </c>
      <c r="C83" s="45">
        <v>0.7364705882352941</v>
      </c>
      <c r="D83" s="45">
        <v>9.9607843137254903E-2</v>
      </c>
      <c r="E83" s="110">
        <v>0.16392156862745097</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482</v>
      </c>
      <c r="C85" s="47">
        <v>0.96551724137931039</v>
      </c>
      <c r="D85" s="47">
        <v>3.4482758620689655E-2</v>
      </c>
      <c r="E85" s="112">
        <v>0</v>
      </c>
      <c r="F85" s="46"/>
      <c r="H85"/>
      <c r="I85"/>
      <c r="J85"/>
      <c r="K85"/>
      <c r="L85"/>
      <c r="M85"/>
      <c r="N85"/>
      <c r="O85"/>
      <c r="P85"/>
    </row>
    <row r="86" spans="1:16" s="3" customFormat="1" ht="14.45">
      <c r="A86" s="31"/>
      <c r="B86" s="38" t="s">
        <v>483</v>
      </c>
      <c r="C86" s="47">
        <v>0.92737430167597767</v>
      </c>
      <c r="D86" s="47">
        <v>5.027932960893855E-2</v>
      </c>
      <c r="E86" s="112">
        <v>2.23463687150838E-2</v>
      </c>
      <c r="F86" s="46"/>
      <c r="H86"/>
      <c r="I86"/>
      <c r="J86"/>
      <c r="K86"/>
      <c r="L86"/>
      <c r="M86"/>
      <c r="N86"/>
      <c r="O86"/>
      <c r="P86"/>
    </row>
    <row r="87" spans="1:16" s="3" customFormat="1" ht="14.45">
      <c r="A87" s="31"/>
      <c r="B87" s="38" t="s">
        <v>484</v>
      </c>
      <c r="C87" s="47">
        <v>0.75836120401337792</v>
      </c>
      <c r="D87" s="47">
        <v>7.4414715719063551E-2</v>
      </c>
      <c r="E87" s="112">
        <v>0.16722408026755853</v>
      </c>
      <c r="F87" s="46"/>
      <c r="H87"/>
      <c r="I87"/>
      <c r="J87"/>
      <c r="K87"/>
      <c r="L87"/>
      <c r="M87"/>
      <c r="N87"/>
      <c r="O87"/>
      <c r="P87"/>
    </row>
    <row r="88" spans="1:16" s="3" customFormat="1" ht="14.45">
      <c r="A88" s="31"/>
      <c r="B88" s="38" t="s">
        <v>485</v>
      </c>
      <c r="C88" s="47">
        <v>0.65502183406113534</v>
      </c>
      <c r="D88" s="47">
        <v>0.12314410480349346</v>
      </c>
      <c r="E88" s="112">
        <v>0.22183406113537119</v>
      </c>
      <c r="F88" s="46"/>
      <c r="H88"/>
      <c r="I88"/>
      <c r="J88"/>
      <c r="K88"/>
      <c r="L88"/>
      <c r="M88"/>
      <c r="N88"/>
      <c r="O88"/>
      <c r="P88"/>
    </row>
    <row r="89" spans="1:16" s="3" customFormat="1" ht="14.45">
      <c r="A89" s="31"/>
      <c r="B89" s="38" t="s">
        <v>486</v>
      </c>
      <c r="C89" s="47">
        <v>0.67428924598269468</v>
      </c>
      <c r="D89" s="47">
        <v>0.103831891223733</v>
      </c>
      <c r="E89" s="112">
        <v>0.2218788627935723</v>
      </c>
      <c r="F89" s="46"/>
      <c r="H89"/>
      <c r="I89"/>
      <c r="J89"/>
      <c r="K89"/>
      <c r="L89"/>
      <c r="M89"/>
      <c r="N89"/>
      <c r="O89"/>
      <c r="P89"/>
    </row>
    <row r="90" spans="1:16" s="3" customFormat="1" ht="14.45">
      <c r="A90" s="13"/>
      <c r="B90" s="72" t="s">
        <v>487</v>
      </c>
      <c r="C90" s="48">
        <v>0.59899497487437181</v>
      </c>
      <c r="D90" s="48">
        <v>0.271356783919598</v>
      </c>
      <c r="E90" s="113">
        <v>0.12964824120603016</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15</v>
      </c>
      <c r="F99" s="50">
        <v>1.6304347826086956E-2</v>
      </c>
      <c r="H99"/>
      <c r="I99"/>
      <c r="J99"/>
      <c r="K99"/>
      <c r="L99"/>
      <c r="M99"/>
      <c r="N99"/>
      <c r="O99"/>
      <c r="P99"/>
    </row>
    <row r="100" spans="1:16" s="3" customFormat="1" ht="14.45">
      <c r="A100" t="s">
        <v>81</v>
      </c>
      <c r="B100"/>
      <c r="C100"/>
      <c r="D100"/>
      <c r="E100" s="34">
        <v>128</v>
      </c>
      <c r="F100" s="47">
        <v>0.1391304347826087</v>
      </c>
      <c r="H100"/>
      <c r="I100"/>
      <c r="J100"/>
      <c r="K100"/>
      <c r="L100"/>
      <c r="M100"/>
      <c r="N100"/>
      <c r="O100"/>
      <c r="P100"/>
    </row>
    <row r="101" spans="1:16" s="3" customFormat="1" ht="14.45">
      <c r="A101" t="s">
        <v>82</v>
      </c>
      <c r="B101"/>
      <c r="C101"/>
      <c r="D101"/>
      <c r="E101" s="34">
        <v>230</v>
      </c>
      <c r="F101" s="47">
        <v>0.25</v>
      </c>
      <c r="H101"/>
      <c r="I101"/>
      <c r="J101"/>
      <c r="K101"/>
      <c r="L101"/>
      <c r="M101"/>
      <c r="N101"/>
      <c r="O101"/>
      <c r="P101"/>
    </row>
    <row r="102" spans="1:16" s="3" customFormat="1" ht="14.45">
      <c r="A102" t="s">
        <v>83</v>
      </c>
      <c r="B102"/>
      <c r="C102"/>
      <c r="D102"/>
      <c r="E102" s="34">
        <v>327</v>
      </c>
      <c r="F102" s="47">
        <v>0.35543478260869565</v>
      </c>
      <c r="H102"/>
      <c r="I102"/>
      <c r="J102"/>
      <c r="K102"/>
      <c r="L102"/>
      <c r="M102"/>
      <c r="N102"/>
      <c r="O102"/>
      <c r="P102"/>
    </row>
    <row r="103" spans="1:16" s="3" customFormat="1" ht="14.45">
      <c r="A103" s="44" t="s">
        <v>84</v>
      </c>
      <c r="B103" s="44"/>
      <c r="C103" s="44"/>
      <c r="D103" s="44"/>
      <c r="E103" s="22">
        <v>220</v>
      </c>
      <c r="F103" s="48">
        <v>0.2391304347826087</v>
      </c>
      <c r="H103"/>
      <c r="I103"/>
      <c r="J103"/>
      <c r="K103"/>
      <c r="L103"/>
      <c r="M103"/>
      <c r="N103"/>
      <c r="O103"/>
      <c r="P103"/>
    </row>
    <row r="104" spans="1:16" s="3" customFormat="1" ht="14.45">
      <c r="A104"/>
      <c r="B104"/>
      <c r="C104"/>
      <c r="D104"/>
      <c r="E104" s="40">
        <v>920</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1502</v>
      </c>
      <c r="D115" s="26">
        <v>277</v>
      </c>
      <c r="E115" s="9">
        <v>633</v>
      </c>
      <c r="F115" s="9">
        <v>2412</v>
      </c>
      <c r="H115"/>
      <c r="I115"/>
      <c r="J115"/>
      <c r="K115"/>
      <c r="L115"/>
      <c r="M115"/>
      <c r="N115"/>
      <c r="O115"/>
      <c r="P115"/>
    </row>
    <row r="116" spans="1:16" s="3" customFormat="1" ht="14.45">
      <c r="A116" s="6" t="s">
        <v>43</v>
      </c>
      <c r="B116" s="25" t="s">
        <v>42</v>
      </c>
      <c r="C116" s="26">
        <v>1575</v>
      </c>
      <c r="D116" s="26">
        <v>362</v>
      </c>
      <c r="E116" s="9">
        <v>561</v>
      </c>
      <c r="F116" s="9">
        <v>2498</v>
      </c>
      <c r="H116"/>
      <c r="I116"/>
      <c r="J116"/>
      <c r="K116"/>
      <c r="L116"/>
      <c r="M116"/>
      <c r="N116"/>
      <c r="O116"/>
      <c r="P116"/>
    </row>
    <row r="117" spans="1:16" s="3" customFormat="1" ht="14.45">
      <c r="A117" s="6" t="s">
        <v>44</v>
      </c>
      <c r="B117" s="25" t="s">
        <v>42</v>
      </c>
      <c r="C117" s="26">
        <v>1636</v>
      </c>
      <c r="D117" s="26">
        <v>277</v>
      </c>
      <c r="E117" s="9">
        <v>492</v>
      </c>
      <c r="F117" s="9">
        <v>2405</v>
      </c>
      <c r="H117"/>
      <c r="I117"/>
      <c r="J117"/>
      <c r="K117"/>
      <c r="L117"/>
      <c r="M117"/>
      <c r="N117"/>
      <c r="O117"/>
      <c r="P117"/>
    </row>
    <row r="118" spans="1:16" s="3" customFormat="1" ht="14.45">
      <c r="A118" s="6" t="s">
        <v>45</v>
      </c>
      <c r="B118" s="25" t="s">
        <v>42</v>
      </c>
      <c r="C118" s="26">
        <v>1581</v>
      </c>
      <c r="D118" s="26">
        <v>236</v>
      </c>
      <c r="E118" s="9">
        <v>534</v>
      </c>
      <c r="F118" s="9">
        <v>2351</v>
      </c>
      <c r="H118"/>
      <c r="I118"/>
      <c r="J118"/>
      <c r="K118"/>
      <c r="L118"/>
      <c r="M118"/>
      <c r="N118"/>
      <c r="O118"/>
      <c r="P118"/>
    </row>
    <row r="119" spans="1:16" s="3" customFormat="1" ht="14.45">
      <c r="A119" s="6" t="s">
        <v>46</v>
      </c>
      <c r="B119" s="25" t="s">
        <v>42</v>
      </c>
      <c r="C119" s="26">
        <v>1469</v>
      </c>
      <c r="D119" s="26">
        <v>263</v>
      </c>
      <c r="E119" s="9">
        <v>467</v>
      </c>
      <c r="F119" s="9">
        <v>2199</v>
      </c>
      <c r="H119"/>
      <c r="I119"/>
      <c r="J119"/>
      <c r="K119"/>
      <c r="L119"/>
      <c r="M119"/>
      <c r="N119"/>
      <c r="O119"/>
      <c r="P119"/>
    </row>
    <row r="120" spans="1:16" s="3" customFormat="1" ht="14.45">
      <c r="A120" s="13" t="s">
        <v>47</v>
      </c>
      <c r="B120" s="21" t="s">
        <v>42</v>
      </c>
      <c r="C120" s="22">
        <v>1478</v>
      </c>
      <c r="D120" s="22">
        <v>262</v>
      </c>
      <c r="E120" s="14">
        <v>411</v>
      </c>
      <c r="F120" s="14">
        <v>2151</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2412</v>
      </c>
      <c r="C124" s="45">
        <v>0.62271973466003316</v>
      </c>
      <c r="D124" s="45">
        <v>0.11484245439469321</v>
      </c>
      <c r="E124" s="45">
        <v>0.26243781094527363</v>
      </c>
      <c r="F124" s="9">
        <v>2412</v>
      </c>
      <c r="H124"/>
      <c r="I124"/>
      <c r="J124"/>
      <c r="K124"/>
      <c r="L124"/>
      <c r="M124"/>
      <c r="N124"/>
      <c r="O124"/>
      <c r="P124"/>
    </row>
    <row r="125" spans="1:16" s="3" customFormat="1" ht="14.45">
      <c r="A125" s="6" t="s">
        <v>43</v>
      </c>
      <c r="B125" s="27">
        <v>2498</v>
      </c>
      <c r="C125" s="45">
        <v>0.63050440352281822</v>
      </c>
      <c r="D125" s="45">
        <v>0.14491593274619696</v>
      </c>
      <c r="E125" s="45">
        <v>0.22457966373098479</v>
      </c>
      <c r="F125" s="9">
        <v>2498</v>
      </c>
      <c r="H125"/>
      <c r="I125"/>
      <c r="J125"/>
      <c r="K125"/>
      <c r="L125"/>
      <c r="M125"/>
      <c r="N125"/>
      <c r="O125"/>
      <c r="P125"/>
    </row>
    <row r="126" spans="1:16" s="3" customFormat="1" ht="14.45">
      <c r="A126" s="6" t="s">
        <v>44</v>
      </c>
      <c r="B126" s="27">
        <v>2405</v>
      </c>
      <c r="C126" s="45">
        <v>0.68024948024948029</v>
      </c>
      <c r="D126" s="45">
        <v>0.11517671517671518</v>
      </c>
      <c r="E126" s="45">
        <v>0.20457380457380459</v>
      </c>
      <c r="F126" s="9">
        <v>2405</v>
      </c>
      <c r="H126"/>
      <c r="I126"/>
      <c r="J126"/>
      <c r="K126"/>
      <c r="L126"/>
      <c r="M126"/>
      <c r="N126"/>
      <c r="O126"/>
      <c r="P126"/>
    </row>
    <row r="127" spans="1:16" s="3" customFormat="1" ht="14.45">
      <c r="A127" s="6" t="s">
        <v>45</v>
      </c>
      <c r="B127" s="27">
        <v>2351</v>
      </c>
      <c r="C127" s="45">
        <v>0.67247979583156103</v>
      </c>
      <c r="D127" s="45">
        <v>0.10038281582305401</v>
      </c>
      <c r="E127" s="45">
        <v>0.22713738834538494</v>
      </c>
      <c r="F127" s="9">
        <v>2351</v>
      </c>
      <c r="H127"/>
      <c r="I127"/>
      <c r="J127"/>
      <c r="K127"/>
      <c r="L127"/>
      <c r="M127"/>
      <c r="N127"/>
      <c r="O127"/>
      <c r="P127"/>
    </row>
    <row r="128" spans="1:16" s="3" customFormat="1" ht="14.45">
      <c r="A128" s="6" t="s">
        <v>46</v>
      </c>
      <c r="B128" s="27">
        <v>2199</v>
      </c>
      <c r="C128" s="45">
        <v>0.66803092314688495</v>
      </c>
      <c r="D128" s="45">
        <v>0.11959981809913597</v>
      </c>
      <c r="E128" s="45">
        <v>0.21236925875397908</v>
      </c>
      <c r="F128" s="9">
        <v>2199</v>
      </c>
      <c r="H128"/>
      <c r="I128"/>
      <c r="J128"/>
      <c r="K128"/>
      <c r="L128"/>
      <c r="M128"/>
      <c r="N128"/>
      <c r="O128"/>
      <c r="P128"/>
    </row>
    <row r="129" spans="1:16" s="3" customFormat="1" ht="14.45">
      <c r="A129" s="13" t="s">
        <v>47</v>
      </c>
      <c r="B129" s="23">
        <v>2151</v>
      </c>
      <c r="C129" s="48">
        <v>0.68712226871222692</v>
      </c>
      <c r="D129" s="48">
        <v>0.12180381218038122</v>
      </c>
      <c r="E129" s="48">
        <v>0.19107391910739191</v>
      </c>
      <c r="F129" s="14">
        <v>2151</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343</v>
      </c>
      <c r="D142" s="26">
        <v>37</v>
      </c>
      <c r="E142" s="9">
        <v>46</v>
      </c>
      <c r="F142" s="9">
        <v>426</v>
      </c>
      <c r="H142"/>
      <c r="I142"/>
      <c r="J142"/>
      <c r="K142"/>
      <c r="L142"/>
      <c r="M142"/>
      <c r="N142"/>
      <c r="O142"/>
      <c r="P142"/>
    </row>
    <row r="143" spans="1:16" s="3" customFormat="1" ht="14.45">
      <c r="A143" s="6" t="s">
        <v>46</v>
      </c>
      <c r="B143" s="25" t="s">
        <v>87</v>
      </c>
      <c r="C143" s="26">
        <v>432</v>
      </c>
      <c r="D143" s="26">
        <v>75</v>
      </c>
      <c r="E143" s="9">
        <v>36</v>
      </c>
      <c r="F143" s="9">
        <v>543</v>
      </c>
      <c r="H143"/>
      <c r="I143"/>
      <c r="J143"/>
      <c r="K143"/>
      <c r="L143"/>
      <c r="M143"/>
      <c r="N143"/>
      <c r="O143"/>
      <c r="P143"/>
    </row>
    <row r="144" spans="1:16" s="3" customFormat="1" ht="14.45">
      <c r="A144" s="13" t="s">
        <v>47</v>
      </c>
      <c r="B144" s="21" t="s">
        <v>87</v>
      </c>
      <c r="C144" s="22">
        <v>384</v>
      </c>
      <c r="D144" s="22">
        <v>65</v>
      </c>
      <c r="E144" s="14">
        <v>64</v>
      </c>
      <c r="F144" s="14">
        <v>513</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426</v>
      </c>
      <c r="C148" s="45">
        <v>0.80516431924882625</v>
      </c>
      <c r="D148" s="45">
        <v>8.6854460093896718E-2</v>
      </c>
      <c r="E148" s="45">
        <v>0.107981220657277</v>
      </c>
      <c r="F148" s="9">
        <v>426</v>
      </c>
      <c r="H148"/>
      <c r="I148"/>
      <c r="J148"/>
      <c r="K148"/>
      <c r="L148"/>
      <c r="M148"/>
      <c r="N148"/>
      <c r="O148"/>
      <c r="P148"/>
    </row>
    <row r="149" spans="1:16" s="3" customFormat="1" ht="14.45">
      <c r="A149" s="6" t="s">
        <v>46</v>
      </c>
      <c r="B149" s="27">
        <v>543</v>
      </c>
      <c r="C149" s="45">
        <v>0.79558011049723754</v>
      </c>
      <c r="D149" s="45">
        <v>0.13812154696132597</v>
      </c>
      <c r="E149" s="45">
        <v>6.6298342541436461E-2</v>
      </c>
      <c r="F149" s="9">
        <v>543</v>
      </c>
      <c r="H149"/>
      <c r="I149"/>
      <c r="J149"/>
      <c r="K149"/>
      <c r="L149"/>
      <c r="M149"/>
      <c r="N149"/>
      <c r="O149"/>
      <c r="P149"/>
    </row>
    <row r="150" spans="1:16" s="3" customFormat="1" ht="14.45">
      <c r="A150" s="13" t="s">
        <v>47</v>
      </c>
      <c r="B150" s="23">
        <v>513</v>
      </c>
      <c r="C150" s="48">
        <v>0.74853801169590639</v>
      </c>
      <c r="D150" s="48">
        <v>0.12670565302144249</v>
      </c>
      <c r="E150" s="48">
        <v>0.12475633528265107</v>
      </c>
      <c r="F150" s="14">
        <v>513</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c r="D158" s="26"/>
      <c r="E158" s="9"/>
      <c r="F158" s="9"/>
      <c r="H158"/>
      <c r="I158"/>
      <c r="J158"/>
      <c r="K158"/>
      <c r="L158"/>
      <c r="M158"/>
      <c r="N158"/>
      <c r="O158"/>
      <c r="P158"/>
    </row>
    <row r="159" spans="1:16" s="3" customFormat="1" ht="14.45">
      <c r="A159" s="6"/>
      <c r="B159" s="25" t="s">
        <v>57</v>
      </c>
      <c r="C159" s="26">
        <v>42</v>
      </c>
      <c r="D159" s="26">
        <v>5</v>
      </c>
      <c r="E159" s="9">
        <v>11</v>
      </c>
      <c r="F159" s="9">
        <v>58</v>
      </c>
      <c r="H159"/>
      <c r="I159"/>
      <c r="J159"/>
      <c r="K159"/>
      <c r="L159"/>
      <c r="M159"/>
      <c r="N159"/>
      <c r="O159"/>
      <c r="P159"/>
    </row>
    <row r="160" spans="1:16" s="3" customFormat="1" ht="14.45">
      <c r="A160" s="6"/>
      <c r="B160" s="25" t="s">
        <v>58</v>
      </c>
      <c r="C160" s="26">
        <v>227</v>
      </c>
      <c r="D160" s="26">
        <v>24</v>
      </c>
      <c r="E160" s="9">
        <v>30</v>
      </c>
      <c r="F160" s="9">
        <v>281</v>
      </c>
      <c r="H160"/>
      <c r="I160"/>
      <c r="J160"/>
      <c r="K160"/>
      <c r="L160"/>
      <c r="M160"/>
      <c r="N160"/>
      <c r="O160"/>
      <c r="P160"/>
    </row>
    <row r="161" spans="1:16" s="3" customFormat="1" ht="14.45">
      <c r="A161" s="6"/>
      <c r="B161" s="25" t="s">
        <v>59</v>
      </c>
      <c r="C161" s="26"/>
      <c r="D161" s="26"/>
      <c r="E161" s="9"/>
      <c r="F161" s="9"/>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v>32</v>
      </c>
      <c r="D164" s="26">
        <v>22</v>
      </c>
      <c r="E164" s="9">
        <v>2</v>
      </c>
      <c r="F164" s="9">
        <v>56</v>
      </c>
      <c r="H164"/>
      <c r="I164"/>
      <c r="J164"/>
      <c r="K164"/>
      <c r="L164"/>
      <c r="M164"/>
      <c r="N164"/>
      <c r="O164"/>
      <c r="P164"/>
    </row>
    <row r="165" spans="1:16" s="3" customFormat="1" ht="14.45">
      <c r="A165" s="6"/>
      <c r="B165" s="25" t="s">
        <v>57</v>
      </c>
      <c r="C165" s="26">
        <v>65</v>
      </c>
      <c r="D165" s="26">
        <v>9</v>
      </c>
      <c r="E165" s="9">
        <v>4</v>
      </c>
      <c r="F165" s="9">
        <v>78</v>
      </c>
      <c r="H165"/>
      <c r="I165"/>
      <c r="J165"/>
      <c r="K165"/>
      <c r="L165"/>
      <c r="M165"/>
      <c r="N165"/>
      <c r="O165"/>
      <c r="P165"/>
    </row>
    <row r="166" spans="1:16" s="3" customFormat="1" ht="14.45">
      <c r="A166" s="6"/>
      <c r="B166" s="25" t="s">
        <v>58</v>
      </c>
      <c r="C166" s="26">
        <v>282</v>
      </c>
      <c r="D166" s="26">
        <v>41</v>
      </c>
      <c r="E166" s="9">
        <v>26</v>
      </c>
      <c r="F166" s="9">
        <v>349</v>
      </c>
      <c r="H166"/>
      <c r="I166"/>
      <c r="J166"/>
      <c r="K166"/>
      <c r="L166"/>
      <c r="M166"/>
      <c r="N166"/>
      <c r="O166"/>
      <c r="P166"/>
    </row>
    <row r="167" spans="1:16" s="3" customFormat="1" ht="14.45">
      <c r="A167" s="6"/>
      <c r="B167" s="25" t="s">
        <v>59</v>
      </c>
      <c r="C167" s="26">
        <v>53</v>
      </c>
      <c r="D167" s="26">
        <v>3</v>
      </c>
      <c r="E167" s="9">
        <v>4</v>
      </c>
      <c r="F167" s="9">
        <v>60</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c r="D170" s="34"/>
      <c r="E170" s="33"/>
      <c r="F170" s="33"/>
      <c r="H170"/>
      <c r="I170"/>
      <c r="J170"/>
      <c r="K170"/>
      <c r="L170"/>
      <c r="M170"/>
      <c r="N170"/>
      <c r="O170"/>
      <c r="P170"/>
    </row>
    <row r="171" spans="1:16" s="3" customFormat="1" ht="14.45">
      <c r="A171" s="114" t="s">
        <v>47</v>
      </c>
      <c r="B171" s="32" t="s">
        <v>57</v>
      </c>
      <c r="C171" s="34"/>
      <c r="D171" s="34"/>
      <c r="E171" s="33"/>
      <c r="F171" s="33"/>
      <c r="H171"/>
      <c r="I171"/>
      <c r="J171"/>
      <c r="K171"/>
      <c r="L171"/>
      <c r="M171"/>
      <c r="N171"/>
      <c r="O171"/>
      <c r="P171"/>
    </row>
    <row r="172" spans="1:16" s="3" customFormat="1" ht="14.45">
      <c r="A172" s="114" t="s">
        <v>47</v>
      </c>
      <c r="B172" s="32" t="s">
        <v>58</v>
      </c>
      <c r="C172" s="34">
        <v>293</v>
      </c>
      <c r="D172" s="34">
        <v>60</v>
      </c>
      <c r="E172" s="33">
        <v>62</v>
      </c>
      <c r="F172" s="33">
        <v>415</v>
      </c>
      <c r="H172"/>
      <c r="I172"/>
      <c r="J172"/>
      <c r="K172"/>
      <c r="L172"/>
      <c r="M172"/>
      <c r="N172"/>
      <c r="O172"/>
      <c r="P172"/>
    </row>
    <row r="173" spans="1:16" s="3" customFormat="1" ht="14.45">
      <c r="A173" s="115" t="s">
        <v>47</v>
      </c>
      <c r="B173" s="21" t="s">
        <v>59</v>
      </c>
      <c r="C173" s="22"/>
      <c r="D173" s="22"/>
      <c r="E173" s="14"/>
      <c r="F173" s="14"/>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312</v>
      </c>
      <c r="C180" s="45"/>
      <c r="D180" s="45"/>
      <c r="E180" s="110"/>
      <c r="F180" s="9"/>
      <c r="H180"/>
      <c r="I180"/>
      <c r="J180"/>
      <c r="K180"/>
      <c r="L180"/>
      <c r="M180"/>
      <c r="N180"/>
      <c r="O180"/>
      <c r="P180"/>
    </row>
    <row r="181" spans="1:16" s="3" customFormat="1" ht="14.45">
      <c r="A181" s="6"/>
      <c r="B181" s="36" t="s">
        <v>488</v>
      </c>
      <c r="C181" s="45">
        <v>0.72413793103448276</v>
      </c>
      <c r="D181" s="45">
        <v>8.6206896551724144E-2</v>
      </c>
      <c r="E181" s="110">
        <v>0.18965517241379309</v>
      </c>
      <c r="F181" s="9"/>
      <c r="H181"/>
      <c r="I181"/>
      <c r="J181"/>
      <c r="K181"/>
      <c r="L181"/>
      <c r="M181"/>
      <c r="N181"/>
      <c r="O181"/>
      <c r="P181"/>
    </row>
    <row r="182" spans="1:16" s="3" customFormat="1" ht="14.45">
      <c r="A182" s="6"/>
      <c r="B182" s="36" t="s">
        <v>489</v>
      </c>
      <c r="C182" s="45">
        <v>0.80782918149466187</v>
      </c>
      <c r="D182" s="45">
        <v>8.5409252669039148E-2</v>
      </c>
      <c r="E182" s="110">
        <v>0.10676156583629894</v>
      </c>
      <c r="F182" s="9"/>
      <c r="H182"/>
      <c r="I182"/>
      <c r="J182"/>
      <c r="K182"/>
      <c r="L182"/>
      <c r="M182"/>
      <c r="N182"/>
      <c r="O182"/>
      <c r="P182"/>
    </row>
    <row r="183" spans="1:16" s="3" customFormat="1" ht="14.45">
      <c r="A183" s="6"/>
      <c r="B183" s="36" t="s">
        <v>315</v>
      </c>
      <c r="C183" s="45"/>
      <c r="D183" s="45"/>
      <c r="E183" s="110"/>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490</v>
      </c>
      <c r="C186" s="45">
        <v>0.5714285714285714</v>
      </c>
      <c r="D186" s="45">
        <v>0.39285714285714285</v>
      </c>
      <c r="E186" s="110">
        <v>3.5714285714285712E-2</v>
      </c>
      <c r="F186" s="9"/>
      <c r="H186"/>
      <c r="I186"/>
      <c r="J186"/>
      <c r="K186"/>
      <c r="L186"/>
      <c r="M186"/>
      <c r="N186"/>
      <c r="O186"/>
      <c r="P186"/>
    </row>
    <row r="187" spans="1:16" s="3" customFormat="1" ht="14.45">
      <c r="A187" s="6"/>
      <c r="B187" s="36" t="s">
        <v>491</v>
      </c>
      <c r="C187" s="45">
        <v>0.83333333333333337</v>
      </c>
      <c r="D187" s="45">
        <v>0.11538461538461539</v>
      </c>
      <c r="E187" s="110">
        <v>5.128205128205128E-2</v>
      </c>
      <c r="F187" s="9"/>
      <c r="H187"/>
      <c r="I187"/>
      <c r="J187"/>
      <c r="K187"/>
      <c r="L187"/>
      <c r="M187"/>
      <c r="N187"/>
      <c r="O187"/>
      <c r="P187"/>
    </row>
    <row r="188" spans="1:16" s="3" customFormat="1" ht="14.45">
      <c r="A188" s="6"/>
      <c r="B188" s="36" t="s">
        <v>492</v>
      </c>
      <c r="C188" s="45">
        <v>0.8080229226361032</v>
      </c>
      <c r="D188" s="45">
        <v>0.1174785100286533</v>
      </c>
      <c r="E188" s="110">
        <v>7.4498567335243557E-2</v>
      </c>
      <c r="F188" s="9"/>
      <c r="H188"/>
      <c r="I188"/>
      <c r="J188"/>
      <c r="K188"/>
      <c r="L188"/>
      <c r="M188"/>
      <c r="N188"/>
      <c r="O188"/>
      <c r="P188"/>
    </row>
    <row r="189" spans="1:16" s="3" customFormat="1" ht="14.45">
      <c r="A189" s="6"/>
      <c r="B189" s="36" t="s">
        <v>493</v>
      </c>
      <c r="C189" s="45">
        <v>0.8833333333333333</v>
      </c>
      <c r="D189" s="45">
        <v>0.05</v>
      </c>
      <c r="E189" s="110">
        <v>6.6666666666666666E-2</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312</v>
      </c>
      <c r="C192" s="47"/>
      <c r="D192" s="47"/>
      <c r="E192" s="112"/>
      <c r="F192" s="9"/>
      <c r="H192"/>
      <c r="I192"/>
      <c r="J192"/>
      <c r="K192"/>
      <c r="L192"/>
      <c r="M192"/>
      <c r="N192"/>
      <c r="O192"/>
      <c r="P192"/>
    </row>
    <row r="193" spans="1:16" s="3" customFormat="1" ht="14.45">
      <c r="A193" s="31"/>
      <c r="B193" s="38" t="s">
        <v>313</v>
      </c>
      <c r="C193" s="47"/>
      <c r="D193" s="47"/>
      <c r="E193" s="112"/>
      <c r="F193" s="9"/>
      <c r="H193"/>
      <c r="I193"/>
      <c r="J193"/>
      <c r="K193"/>
      <c r="L193"/>
      <c r="M193"/>
      <c r="N193"/>
      <c r="O193"/>
      <c r="P193"/>
    </row>
    <row r="194" spans="1:16" s="3" customFormat="1" ht="14.45">
      <c r="A194" s="31"/>
      <c r="B194" s="38" t="s">
        <v>494</v>
      </c>
      <c r="C194" s="47">
        <v>0.7060240963855422</v>
      </c>
      <c r="D194" s="47">
        <v>0.14457831325301204</v>
      </c>
      <c r="E194" s="112">
        <v>0.14939759036144579</v>
      </c>
      <c r="F194" s="9"/>
      <c r="H194"/>
      <c r="I194"/>
      <c r="J194"/>
      <c r="K194"/>
      <c r="L194"/>
      <c r="M194"/>
      <c r="N194"/>
      <c r="O194"/>
      <c r="P194"/>
    </row>
    <row r="195" spans="1:16" s="3" customFormat="1" ht="14.45">
      <c r="A195" s="13"/>
      <c r="B195" s="72" t="s">
        <v>315</v>
      </c>
      <c r="C195" s="48"/>
      <c r="D195" s="48"/>
      <c r="E195" s="113"/>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18</v>
      </c>
      <c r="F207" s="42">
        <v>5.5900621118012424E-2</v>
      </c>
      <c r="H207"/>
      <c r="I207"/>
      <c r="J207"/>
      <c r="K207"/>
      <c r="L207"/>
      <c r="M207"/>
      <c r="N207"/>
      <c r="O207"/>
      <c r="P207"/>
    </row>
    <row r="208" spans="1:16" s="3" customFormat="1" ht="14.45">
      <c r="A208" t="s">
        <v>81</v>
      </c>
      <c r="B208"/>
      <c r="C208"/>
      <c r="D208"/>
      <c r="E208" s="34">
        <v>83</v>
      </c>
      <c r="F208" s="35">
        <v>0.25776397515527949</v>
      </c>
      <c r="H208"/>
      <c r="I208"/>
      <c r="J208"/>
      <c r="K208"/>
      <c r="L208"/>
      <c r="M208"/>
      <c r="N208"/>
      <c r="O208"/>
      <c r="P208"/>
    </row>
    <row r="209" spans="1:16" s="3" customFormat="1" ht="14.45">
      <c r="A209" t="s">
        <v>82</v>
      </c>
      <c r="B209"/>
      <c r="C209"/>
      <c r="D209"/>
      <c r="E209" s="34">
        <v>111</v>
      </c>
      <c r="F209" s="35">
        <v>0.34472049689440992</v>
      </c>
      <c r="H209"/>
      <c r="I209"/>
      <c r="J209"/>
      <c r="K209"/>
      <c r="L209"/>
      <c r="M209"/>
      <c r="N209"/>
      <c r="O209"/>
      <c r="P209"/>
    </row>
    <row r="210" spans="1:16" s="3" customFormat="1" ht="14.45">
      <c r="A210" t="s">
        <v>83</v>
      </c>
      <c r="B210"/>
      <c r="C210"/>
      <c r="D210"/>
      <c r="E210" s="34">
        <v>82</v>
      </c>
      <c r="F210" s="35">
        <v>0.25465838509316768</v>
      </c>
      <c r="H210"/>
      <c r="I210"/>
      <c r="J210"/>
      <c r="K210"/>
      <c r="L210"/>
      <c r="M210"/>
      <c r="N210"/>
      <c r="O210"/>
      <c r="P210"/>
    </row>
    <row r="211" spans="1:16" s="3" customFormat="1" ht="14.45">
      <c r="A211" s="44" t="s">
        <v>84</v>
      </c>
      <c r="B211" s="44"/>
      <c r="C211" s="44"/>
      <c r="D211" s="44"/>
      <c r="E211" s="22">
        <v>28</v>
      </c>
      <c r="F211" s="24">
        <v>8.6956521739130432E-2</v>
      </c>
      <c r="H211"/>
      <c r="I211"/>
      <c r="J211"/>
      <c r="K211"/>
      <c r="L211"/>
      <c r="M211"/>
      <c r="N211"/>
      <c r="O211"/>
      <c r="P211"/>
    </row>
    <row r="212" spans="1:16" s="3" customFormat="1" ht="14.45">
      <c r="A212"/>
      <c r="B212"/>
      <c r="C212"/>
      <c r="D212"/>
      <c r="E212" s="40">
        <v>322</v>
      </c>
      <c r="F212" s="39">
        <v>0.99999999999999978</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1495</v>
      </c>
      <c r="D222" s="26">
        <v>370</v>
      </c>
      <c r="E222" s="9">
        <v>574</v>
      </c>
      <c r="F222" s="9">
        <v>2439</v>
      </c>
      <c r="H222"/>
      <c r="I222"/>
      <c r="J222"/>
      <c r="K222"/>
      <c r="L222"/>
      <c r="M222"/>
      <c r="N222"/>
      <c r="O222"/>
      <c r="P222"/>
    </row>
    <row r="223" spans="1:16" s="3" customFormat="1" ht="14.45">
      <c r="A223" s="55" t="s">
        <v>108</v>
      </c>
      <c r="B223" s="61"/>
      <c r="C223" s="26">
        <v>1870</v>
      </c>
      <c r="D223" s="26">
        <v>456</v>
      </c>
      <c r="E223" s="9">
        <v>494</v>
      </c>
      <c r="F223" s="9">
        <v>2820</v>
      </c>
      <c r="H223"/>
      <c r="I223"/>
      <c r="J223"/>
      <c r="K223"/>
      <c r="L223"/>
      <c r="M223"/>
      <c r="N223"/>
      <c r="O223"/>
      <c r="P223"/>
    </row>
    <row r="224" spans="1:16" s="3" customFormat="1" ht="14.45">
      <c r="A224" s="55" t="s">
        <v>109</v>
      </c>
      <c r="B224" s="61"/>
      <c r="C224" s="26">
        <v>836</v>
      </c>
      <c r="D224" s="26">
        <v>163</v>
      </c>
      <c r="E224" s="9">
        <v>238</v>
      </c>
      <c r="F224" s="9">
        <v>1237</v>
      </c>
      <c r="H224"/>
      <c r="I224"/>
      <c r="J224"/>
      <c r="K224"/>
      <c r="L224"/>
      <c r="M224"/>
      <c r="N224"/>
      <c r="O224"/>
      <c r="P224"/>
    </row>
    <row r="225" spans="1:16" s="3" customFormat="1" ht="14.45">
      <c r="A225" s="55" t="s">
        <v>110</v>
      </c>
      <c r="B225" s="61"/>
      <c r="C225" s="26">
        <v>1336</v>
      </c>
      <c r="D225" s="26">
        <v>199</v>
      </c>
      <c r="E225" s="9">
        <v>395</v>
      </c>
      <c r="F225" s="9">
        <v>1930</v>
      </c>
      <c r="H225"/>
      <c r="I225"/>
      <c r="J225"/>
      <c r="K225"/>
      <c r="L225"/>
      <c r="M225"/>
      <c r="N225"/>
      <c r="O225"/>
      <c r="P225"/>
    </row>
    <row r="226" spans="1:16" s="3" customFormat="1" ht="14.45">
      <c r="A226" s="56" t="s">
        <v>111</v>
      </c>
      <c r="B226" s="62"/>
      <c r="C226" s="53">
        <v>470</v>
      </c>
      <c r="D226" s="53">
        <v>74</v>
      </c>
      <c r="E226" s="52">
        <v>147</v>
      </c>
      <c r="F226" s="52">
        <v>691</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495</v>
      </c>
      <c r="B231" s="63"/>
      <c r="C231" s="45">
        <v>0.61295612956129564</v>
      </c>
      <c r="D231" s="45">
        <v>0.15170151701517015</v>
      </c>
      <c r="E231" s="110">
        <v>0.23534235342353424</v>
      </c>
      <c r="F231" s="9"/>
      <c r="H231"/>
      <c r="I231"/>
      <c r="J231"/>
      <c r="K231"/>
      <c r="L231"/>
      <c r="M231"/>
      <c r="N231"/>
      <c r="O231"/>
      <c r="P231"/>
    </row>
    <row r="232" spans="1:16" s="3" customFormat="1" ht="14.45">
      <c r="A232" s="55" t="s">
        <v>496</v>
      </c>
      <c r="B232" s="63"/>
      <c r="C232" s="45">
        <v>0.66312056737588654</v>
      </c>
      <c r="D232" s="45">
        <v>0.16170212765957448</v>
      </c>
      <c r="E232" s="110">
        <v>0.17517730496453901</v>
      </c>
      <c r="F232" s="9"/>
      <c r="H232"/>
      <c r="I232"/>
      <c r="J232"/>
      <c r="K232"/>
      <c r="L232"/>
      <c r="M232"/>
      <c r="N232"/>
      <c r="O232"/>
      <c r="P232"/>
    </row>
    <row r="233" spans="1:16" s="3" customFormat="1" ht="14.45">
      <c r="A233" s="55" t="s">
        <v>497</v>
      </c>
      <c r="B233" s="63"/>
      <c r="C233" s="45">
        <v>0.67582861762328217</v>
      </c>
      <c r="D233" s="45">
        <v>0.13177041228779304</v>
      </c>
      <c r="E233" s="110">
        <v>0.19240097008892482</v>
      </c>
      <c r="F233" s="9"/>
      <c r="H233"/>
      <c r="I233"/>
      <c r="J233"/>
      <c r="K233"/>
      <c r="L233"/>
      <c r="M233"/>
      <c r="N233"/>
      <c r="O233"/>
      <c r="P233"/>
    </row>
    <row r="234" spans="1:16" s="3" customFormat="1" ht="14.45">
      <c r="A234" s="55" t="s">
        <v>498</v>
      </c>
      <c r="B234" s="63"/>
      <c r="C234" s="45">
        <v>0.69222797927461144</v>
      </c>
      <c r="D234" s="45">
        <v>0.10310880829015544</v>
      </c>
      <c r="E234" s="110">
        <v>0.20466321243523317</v>
      </c>
      <c r="F234" s="9"/>
      <c r="H234"/>
      <c r="I234"/>
      <c r="J234"/>
      <c r="K234"/>
      <c r="L234"/>
      <c r="M234"/>
      <c r="N234"/>
      <c r="O234"/>
      <c r="P234"/>
    </row>
    <row r="235" spans="1:16" s="3" customFormat="1" ht="14.45">
      <c r="A235" s="56" t="s">
        <v>499</v>
      </c>
      <c r="B235" s="64"/>
      <c r="C235" s="54">
        <v>0.68017366136034729</v>
      </c>
      <c r="D235" s="54">
        <v>0.10709117221418235</v>
      </c>
      <c r="E235" s="111">
        <v>0.21273516642547033</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0.60356347438752789</v>
      </c>
      <c r="C251" s="66">
        <v>271</v>
      </c>
      <c r="D251" s="66">
        <v>68</v>
      </c>
      <c r="E251" s="66">
        <v>110</v>
      </c>
      <c r="F251" s="67">
        <v>449</v>
      </c>
      <c r="H251"/>
      <c r="I251"/>
      <c r="J251"/>
      <c r="K251"/>
      <c r="L251"/>
      <c r="M251"/>
      <c r="N251"/>
      <c r="O251"/>
      <c r="P251"/>
    </row>
    <row r="252" spans="1:16" s="3" customFormat="1" ht="14.45">
      <c r="A252" t="s">
        <v>119</v>
      </c>
      <c r="B252" s="65">
        <v>0.80995475113122173</v>
      </c>
      <c r="C252" s="66">
        <v>358</v>
      </c>
      <c r="D252" s="66">
        <v>26</v>
      </c>
      <c r="E252" s="66">
        <v>58</v>
      </c>
      <c r="F252" s="67">
        <v>442</v>
      </c>
      <c r="H252"/>
      <c r="I252"/>
      <c r="J252"/>
      <c r="K252"/>
      <c r="L252"/>
      <c r="M252"/>
      <c r="N252"/>
      <c r="O252"/>
      <c r="P252"/>
    </row>
    <row r="253" spans="1:16" s="3" customFormat="1" ht="14.45">
      <c r="A253" t="s">
        <v>120</v>
      </c>
      <c r="B253" s="65">
        <v>0.59068627450980393</v>
      </c>
      <c r="C253" s="66">
        <v>241</v>
      </c>
      <c r="D253" s="66">
        <v>48</v>
      </c>
      <c r="E253" s="66">
        <v>119</v>
      </c>
      <c r="F253" s="67">
        <v>408</v>
      </c>
      <c r="H253"/>
      <c r="I253"/>
      <c r="J253"/>
      <c r="K253"/>
      <c r="L253"/>
      <c r="M253"/>
      <c r="N253"/>
      <c r="O253"/>
      <c r="P253"/>
    </row>
    <row r="254" spans="1:16" s="3" customFormat="1" ht="14.45">
      <c r="A254" t="s">
        <v>121</v>
      </c>
      <c r="B254" s="65">
        <v>0.44</v>
      </c>
      <c r="C254" s="66">
        <v>66</v>
      </c>
      <c r="D254" s="66">
        <v>38</v>
      </c>
      <c r="E254" s="66">
        <v>46</v>
      </c>
      <c r="F254" s="67">
        <v>150</v>
      </c>
      <c r="H254"/>
      <c r="I254"/>
      <c r="J254"/>
      <c r="K254"/>
      <c r="L254"/>
      <c r="M254"/>
      <c r="N254"/>
      <c r="O254"/>
      <c r="P254"/>
    </row>
    <row r="255" spans="1:16" s="3" customFormat="1" ht="14.45">
      <c r="A255" t="s">
        <v>122</v>
      </c>
      <c r="B255" s="65">
        <v>0.78409090909090906</v>
      </c>
      <c r="C255" s="66">
        <v>69</v>
      </c>
      <c r="D255" s="66">
        <v>5</v>
      </c>
      <c r="E255" s="66">
        <v>14</v>
      </c>
      <c r="F255" s="67">
        <v>88</v>
      </c>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v>0.7053571428571429</v>
      </c>
      <c r="C257" s="66">
        <v>79</v>
      </c>
      <c r="D257" s="66">
        <v>14</v>
      </c>
      <c r="E257" s="66">
        <v>19</v>
      </c>
      <c r="F257" s="67">
        <v>112</v>
      </c>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v>0.66176470588235292</v>
      </c>
      <c r="C259" s="66">
        <v>45</v>
      </c>
      <c r="D259" s="66">
        <v>11</v>
      </c>
      <c r="E259" s="66">
        <v>12</v>
      </c>
      <c r="F259" s="67">
        <v>68</v>
      </c>
      <c r="H259"/>
      <c r="I259"/>
      <c r="J259"/>
      <c r="K259"/>
      <c r="L259"/>
      <c r="M259"/>
      <c r="N259"/>
      <c r="O259"/>
      <c r="P259"/>
    </row>
    <row r="260" spans="1:16" s="3" customFormat="1" ht="14.45">
      <c r="A260" t="s">
        <v>127</v>
      </c>
      <c r="B260" s="65">
        <v>0.58921161825726143</v>
      </c>
      <c r="C260" s="66">
        <v>284</v>
      </c>
      <c r="D260" s="66">
        <v>86</v>
      </c>
      <c r="E260" s="66">
        <v>112</v>
      </c>
      <c r="F260" s="67">
        <v>482</v>
      </c>
      <c r="H260"/>
      <c r="I260"/>
      <c r="J260"/>
      <c r="K260"/>
      <c r="L260"/>
      <c r="M260"/>
      <c r="N260"/>
      <c r="O260"/>
      <c r="P260"/>
    </row>
    <row r="261" spans="1:16" s="3" customFormat="1" ht="14.45">
      <c r="A261" t="s">
        <v>128</v>
      </c>
      <c r="B261" s="65">
        <v>0.63688212927756649</v>
      </c>
      <c r="C261" s="66">
        <v>335</v>
      </c>
      <c r="D261" s="66">
        <v>63</v>
      </c>
      <c r="E261" s="66">
        <v>128</v>
      </c>
      <c r="F261" s="67">
        <v>526</v>
      </c>
      <c r="H261"/>
      <c r="I261"/>
      <c r="J261"/>
      <c r="K261"/>
      <c r="L261"/>
      <c r="M261"/>
      <c r="N261"/>
      <c r="O261"/>
      <c r="P261"/>
    </row>
    <row r="262" spans="1:16" s="3" customFormat="1" ht="14.45">
      <c r="A262" t="s">
        <v>129</v>
      </c>
      <c r="B262" s="65">
        <v>0.64480874316939896</v>
      </c>
      <c r="C262" s="66">
        <v>708</v>
      </c>
      <c r="D262" s="66">
        <v>242</v>
      </c>
      <c r="E262" s="66">
        <v>148</v>
      </c>
      <c r="F262" s="67">
        <v>1098</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0.71682626538987693</v>
      </c>
      <c r="C264" s="66">
        <v>524</v>
      </c>
      <c r="D264" s="66">
        <v>68</v>
      </c>
      <c r="E264" s="66">
        <v>139</v>
      </c>
      <c r="F264" s="67">
        <v>731</v>
      </c>
      <c r="H264"/>
      <c r="I264"/>
      <c r="J264"/>
      <c r="K264"/>
      <c r="L264"/>
      <c r="M264"/>
      <c r="N264"/>
      <c r="O264"/>
      <c r="P264"/>
    </row>
    <row r="265" spans="1:16" s="3" customFormat="1" ht="14.45">
      <c r="A265" t="s">
        <v>132</v>
      </c>
      <c r="B265" s="65">
        <v>0.66321243523316065</v>
      </c>
      <c r="C265" s="66">
        <v>128</v>
      </c>
      <c r="D265" s="66">
        <v>32</v>
      </c>
      <c r="E265" s="66">
        <v>33</v>
      </c>
      <c r="F265" s="67">
        <v>193</v>
      </c>
      <c r="H265"/>
      <c r="I265"/>
      <c r="J265"/>
      <c r="K265"/>
      <c r="L265"/>
      <c r="M265"/>
      <c r="N265"/>
      <c r="O265"/>
      <c r="P265"/>
    </row>
    <row r="266" spans="1:16" s="3" customFormat="1" ht="14.45">
      <c r="A266" t="s">
        <v>133</v>
      </c>
      <c r="B266" s="65">
        <v>0.62012987012987009</v>
      </c>
      <c r="C266" s="66">
        <v>955</v>
      </c>
      <c r="D266" s="66">
        <v>210</v>
      </c>
      <c r="E266" s="66">
        <v>375</v>
      </c>
      <c r="F266" s="67">
        <v>1540</v>
      </c>
      <c r="H266"/>
      <c r="I266"/>
      <c r="J266"/>
      <c r="K266"/>
      <c r="L266"/>
      <c r="M266"/>
      <c r="N266"/>
      <c r="O266"/>
      <c r="P266"/>
    </row>
    <row r="267" spans="1:16" s="3" customFormat="1" ht="14.45">
      <c r="A267" t="s">
        <v>134</v>
      </c>
      <c r="B267" s="65">
        <v>0.57541899441340782</v>
      </c>
      <c r="C267" s="66">
        <v>103</v>
      </c>
      <c r="D267" s="66">
        <v>27</v>
      </c>
      <c r="E267" s="66">
        <v>49</v>
      </c>
      <c r="F267" s="67">
        <v>179</v>
      </c>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500</v>
      </c>
      <c r="C276" s="96">
        <v>0.80995475113122173</v>
      </c>
      <c r="D276" s="97">
        <v>5.8823529411764705E-2</v>
      </c>
      <c r="E276" s="96">
        <v>0.13122171945701358</v>
      </c>
      <c r="F276" s="80">
        <v>1</v>
      </c>
      <c r="H276"/>
      <c r="I276"/>
      <c r="J276"/>
      <c r="K276"/>
      <c r="L276"/>
      <c r="M276"/>
      <c r="N276"/>
      <c r="O276"/>
      <c r="P276"/>
    </row>
    <row r="277" spans="1:16" s="3" customFormat="1" ht="14.45">
      <c r="A277"/>
      <c r="B277" s="78" t="s">
        <v>501</v>
      </c>
      <c r="C277" s="96">
        <v>0.78409090909090906</v>
      </c>
      <c r="D277" s="97">
        <v>5.6818181818181816E-2</v>
      </c>
      <c r="E277" s="96">
        <v>0.15909090909090909</v>
      </c>
      <c r="F277" s="80">
        <v>2</v>
      </c>
      <c r="H277"/>
      <c r="I277"/>
      <c r="J277"/>
      <c r="K277"/>
      <c r="L277"/>
      <c r="M277"/>
      <c r="N277"/>
      <c r="O277"/>
      <c r="P277"/>
    </row>
    <row r="278" spans="1:16" s="3" customFormat="1" ht="14.45">
      <c r="A278"/>
      <c r="B278" s="78" t="s">
        <v>502</v>
      </c>
      <c r="C278" s="96">
        <v>0.71682626538987693</v>
      </c>
      <c r="D278" s="97">
        <v>9.3023255813953487E-2</v>
      </c>
      <c r="E278" s="96">
        <v>0.19015047879616964</v>
      </c>
      <c r="F278" s="80">
        <v>3</v>
      </c>
      <c r="H278"/>
      <c r="I278"/>
      <c r="J278"/>
      <c r="K278"/>
      <c r="L278"/>
      <c r="M278"/>
      <c r="N278"/>
      <c r="O278"/>
      <c r="P278"/>
    </row>
    <row r="279" spans="1:16" s="3" customFormat="1" ht="14.45">
      <c r="A279"/>
      <c r="B279" s="78" t="s">
        <v>503</v>
      </c>
      <c r="C279" s="96">
        <v>0.7053571428571429</v>
      </c>
      <c r="D279" s="97">
        <v>0.125</v>
      </c>
      <c r="E279" s="96">
        <v>0.16964285714285715</v>
      </c>
      <c r="F279" s="80">
        <v>4</v>
      </c>
      <c r="H279"/>
      <c r="I279"/>
      <c r="J279"/>
      <c r="K279"/>
      <c r="L279"/>
      <c r="M279"/>
      <c r="N279"/>
      <c r="O279"/>
      <c r="P279"/>
    </row>
    <row r="280" spans="1:16" s="3" customFormat="1" ht="14.45">
      <c r="A280"/>
      <c r="B280" s="78" t="s">
        <v>504</v>
      </c>
      <c r="C280" s="96">
        <v>0.66321243523316065</v>
      </c>
      <c r="D280" s="97">
        <v>0.16580310880829016</v>
      </c>
      <c r="E280" s="96">
        <v>0.17098445595854922</v>
      </c>
      <c r="F280" s="80">
        <v>5</v>
      </c>
      <c r="H280"/>
      <c r="I280"/>
      <c r="J280"/>
      <c r="K280"/>
      <c r="L280"/>
      <c r="M280"/>
      <c r="N280"/>
      <c r="O280"/>
      <c r="P280"/>
    </row>
    <row r="281" spans="1:16" s="3" customFormat="1" ht="14.45">
      <c r="A281"/>
      <c r="B281" s="78" t="s">
        <v>505</v>
      </c>
      <c r="C281" s="96">
        <v>0.66176470588235292</v>
      </c>
      <c r="D281" s="97">
        <v>0.16176470588235295</v>
      </c>
      <c r="E281" s="96">
        <v>0.17647058823529413</v>
      </c>
      <c r="F281" s="80">
        <v>6</v>
      </c>
      <c r="H281"/>
      <c r="I281"/>
      <c r="J281"/>
      <c r="K281"/>
      <c r="L281"/>
      <c r="M281"/>
      <c r="N281"/>
      <c r="O281"/>
      <c r="P281"/>
    </row>
    <row r="282" spans="1:16" s="3" customFormat="1" ht="14.45">
      <c r="A282"/>
      <c r="B282" s="78" t="s">
        <v>506</v>
      </c>
      <c r="C282" s="96">
        <v>0.64480874316939896</v>
      </c>
      <c r="D282" s="97">
        <v>0.22040072859744991</v>
      </c>
      <c r="E282" s="96">
        <v>0.13479052823315119</v>
      </c>
      <c r="F282" s="80">
        <v>7</v>
      </c>
      <c r="H282"/>
      <c r="I282"/>
      <c r="J282"/>
      <c r="K282"/>
      <c r="L282"/>
      <c r="M282"/>
      <c r="N282"/>
      <c r="O282"/>
      <c r="P282"/>
    </row>
    <row r="283" spans="1:16" s="3" customFormat="1" ht="14.45">
      <c r="A283"/>
      <c r="B283" s="78" t="s">
        <v>507</v>
      </c>
      <c r="C283" s="96">
        <v>0.63688212927756649</v>
      </c>
      <c r="D283" s="97">
        <v>0.11977186311787072</v>
      </c>
      <c r="E283" s="96">
        <v>0.24334600760456274</v>
      </c>
      <c r="F283" s="80">
        <v>8</v>
      </c>
      <c r="H283"/>
      <c r="I283"/>
      <c r="J283"/>
      <c r="K283"/>
      <c r="L283"/>
      <c r="M283"/>
      <c r="N283"/>
      <c r="O283"/>
      <c r="P283"/>
    </row>
    <row r="284" spans="1:16" s="3" customFormat="1" ht="14.45">
      <c r="A284"/>
      <c r="B284" s="78" t="s">
        <v>508</v>
      </c>
      <c r="C284" s="96">
        <v>0.62012987012987009</v>
      </c>
      <c r="D284" s="97">
        <v>0.13636363636363635</v>
      </c>
      <c r="E284" s="96">
        <v>0.2435064935064935</v>
      </c>
      <c r="F284" s="80">
        <v>9</v>
      </c>
      <c r="H284"/>
      <c r="I284"/>
      <c r="J284"/>
      <c r="K284"/>
      <c r="L284"/>
      <c r="M284"/>
      <c r="N284"/>
      <c r="O284"/>
      <c r="P284"/>
    </row>
    <row r="285" spans="1:16" s="3" customFormat="1" ht="14.45">
      <c r="A285"/>
      <c r="B285" s="78" t="s">
        <v>509</v>
      </c>
      <c r="C285" s="96">
        <v>0.60356347438752789</v>
      </c>
      <c r="D285" s="97">
        <v>0.15144766146993319</v>
      </c>
      <c r="E285" s="96">
        <v>0.24498886414253898</v>
      </c>
      <c r="F285" s="80">
        <v>10</v>
      </c>
      <c r="H285"/>
      <c r="I285"/>
      <c r="J285"/>
      <c r="K285"/>
      <c r="L285"/>
      <c r="M285"/>
      <c r="N285"/>
      <c r="O285"/>
      <c r="P285"/>
    </row>
    <row r="286" spans="1:16" s="3" customFormat="1" ht="14.45">
      <c r="A286"/>
      <c r="B286" s="78" t="s">
        <v>510</v>
      </c>
      <c r="C286" s="96">
        <v>0.59068627450980393</v>
      </c>
      <c r="D286" s="97">
        <v>0.11764705882352941</v>
      </c>
      <c r="E286" s="96">
        <v>0.29166666666666669</v>
      </c>
      <c r="F286" s="80">
        <v>11</v>
      </c>
      <c r="H286"/>
      <c r="I286"/>
      <c r="J286"/>
      <c r="K286"/>
      <c r="L286"/>
      <c r="M286"/>
      <c r="N286"/>
      <c r="O286"/>
      <c r="P286"/>
    </row>
    <row r="287" spans="1:16" s="3" customFormat="1" ht="14.45">
      <c r="A287"/>
      <c r="B287" s="78" t="s">
        <v>511</v>
      </c>
      <c r="C287" s="96">
        <v>0.58921161825726143</v>
      </c>
      <c r="D287" s="97">
        <v>0.17842323651452283</v>
      </c>
      <c r="E287" s="96">
        <v>0.23236514522821577</v>
      </c>
      <c r="F287" s="80">
        <v>12</v>
      </c>
      <c r="H287"/>
      <c r="I287"/>
      <c r="J287"/>
      <c r="K287"/>
      <c r="L287"/>
      <c r="M287"/>
      <c r="N287"/>
      <c r="O287"/>
      <c r="P287"/>
    </row>
    <row r="288" spans="1:16" s="3" customFormat="1" ht="14.45">
      <c r="A288"/>
      <c r="B288" s="78" t="s">
        <v>512</v>
      </c>
      <c r="C288" s="96">
        <v>0.57541899441340782</v>
      </c>
      <c r="D288" s="97">
        <v>0.15083798882681565</v>
      </c>
      <c r="E288" s="96">
        <v>0.27374301675977653</v>
      </c>
      <c r="F288" s="80">
        <v>13</v>
      </c>
      <c r="H288"/>
      <c r="I288"/>
      <c r="J288"/>
      <c r="K288"/>
      <c r="L288"/>
      <c r="M288"/>
      <c r="N288"/>
      <c r="O288"/>
      <c r="P288"/>
    </row>
    <row r="289" spans="1:16" s="3" customFormat="1" ht="14.45">
      <c r="A289"/>
      <c r="B289" s="78" t="s">
        <v>513</v>
      </c>
      <c r="C289" s="96">
        <v>0.44</v>
      </c>
      <c r="D289" s="97">
        <v>0.25333333333333335</v>
      </c>
      <c r="E289" s="96">
        <v>0.30666666666666664</v>
      </c>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v>0.6970802919708029</v>
      </c>
      <c r="C300" s="66">
        <v>191</v>
      </c>
      <c r="D300" s="66">
        <v>36</v>
      </c>
      <c r="E300" s="66">
        <v>47</v>
      </c>
      <c r="F300" s="67">
        <v>274</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0.64573991031390132</v>
      </c>
      <c r="C302" s="66">
        <v>144</v>
      </c>
      <c r="D302" s="66">
        <v>37</v>
      </c>
      <c r="E302" s="66">
        <v>42</v>
      </c>
      <c r="F302" s="67">
        <v>223</v>
      </c>
      <c r="H302"/>
      <c r="I302"/>
      <c r="J302"/>
      <c r="K302"/>
      <c r="L302"/>
      <c r="M302"/>
      <c r="N302"/>
      <c r="O302"/>
      <c r="P302"/>
    </row>
    <row r="303" spans="1:16" s="3" customFormat="1" ht="14.45">
      <c r="A303" t="s">
        <v>121</v>
      </c>
      <c r="B303" s="65">
        <v>0.44329896907216493</v>
      </c>
      <c r="C303" s="66">
        <v>43</v>
      </c>
      <c r="D303" s="66">
        <v>30</v>
      </c>
      <c r="E303" s="66">
        <v>24</v>
      </c>
      <c r="F303" s="67">
        <v>97</v>
      </c>
      <c r="H303"/>
      <c r="I303"/>
      <c r="J303"/>
      <c r="K303"/>
      <c r="L303"/>
      <c r="M303"/>
      <c r="N303"/>
      <c r="O303"/>
      <c r="P303"/>
    </row>
    <row r="304" spans="1:16" s="3" customFormat="1" ht="14.45">
      <c r="A304" t="s">
        <v>122</v>
      </c>
      <c r="B304" s="65">
        <v>0.80645161290322576</v>
      </c>
      <c r="C304" s="66">
        <v>75</v>
      </c>
      <c r="D304" s="66">
        <v>8</v>
      </c>
      <c r="E304" s="66">
        <v>10</v>
      </c>
      <c r="F304" s="67">
        <v>93</v>
      </c>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v>0.75324675324675328</v>
      </c>
      <c r="C306" s="66">
        <v>58</v>
      </c>
      <c r="D306" s="66">
        <v>12</v>
      </c>
      <c r="E306" s="66">
        <v>7</v>
      </c>
      <c r="F306" s="67">
        <v>77</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v>0.6428571428571429</v>
      </c>
      <c r="C309" s="66">
        <v>36</v>
      </c>
      <c r="D309" s="66">
        <v>6</v>
      </c>
      <c r="E309" s="66">
        <v>14</v>
      </c>
      <c r="F309" s="67">
        <v>56</v>
      </c>
      <c r="H309"/>
      <c r="I309"/>
      <c r="J309"/>
      <c r="K309"/>
      <c r="L309"/>
      <c r="M309"/>
      <c r="N309"/>
      <c r="O309"/>
      <c r="P309"/>
    </row>
    <row r="310" spans="1:16" s="3" customFormat="1" ht="14.45">
      <c r="A310" t="s">
        <v>128</v>
      </c>
      <c r="B310" s="65">
        <v>0.79746835443037978</v>
      </c>
      <c r="C310" s="66">
        <v>63</v>
      </c>
      <c r="D310" s="66">
        <v>10</v>
      </c>
      <c r="E310" s="66">
        <v>6</v>
      </c>
      <c r="F310" s="67">
        <v>79</v>
      </c>
      <c r="H310"/>
      <c r="I310"/>
      <c r="J310"/>
      <c r="K310"/>
      <c r="L310"/>
      <c r="M310"/>
      <c r="N310"/>
      <c r="O310"/>
      <c r="P310"/>
    </row>
    <row r="311" spans="1:16" s="3" customFormat="1" ht="14.45">
      <c r="A311" t="s">
        <v>129</v>
      </c>
      <c r="B311" s="65">
        <v>0.70411985018726597</v>
      </c>
      <c r="C311" s="66">
        <v>188</v>
      </c>
      <c r="D311" s="66">
        <v>44</v>
      </c>
      <c r="E311" s="66">
        <v>35</v>
      </c>
      <c r="F311" s="67">
        <v>267</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0.81666666666666665</v>
      </c>
      <c r="C313" s="66">
        <v>49</v>
      </c>
      <c r="D313" s="66">
        <v>3</v>
      </c>
      <c r="E313" s="66">
        <v>8</v>
      </c>
      <c r="F313" s="67">
        <v>60</v>
      </c>
      <c r="H313"/>
      <c r="I313"/>
      <c r="J313"/>
      <c r="K313"/>
      <c r="L313"/>
      <c r="M313"/>
      <c r="N313"/>
      <c r="O313"/>
      <c r="P313"/>
    </row>
    <row r="314" spans="1:16" s="3" customFormat="1" ht="14.45">
      <c r="A314" t="s">
        <v>132</v>
      </c>
      <c r="B314" s="65">
        <v>0.68253968253968256</v>
      </c>
      <c r="C314" s="66">
        <v>86</v>
      </c>
      <c r="D314" s="66">
        <v>26</v>
      </c>
      <c r="E314" s="66">
        <v>14</v>
      </c>
      <c r="F314" s="67">
        <v>126</v>
      </c>
      <c r="H314"/>
      <c r="I314"/>
      <c r="J314"/>
      <c r="K314"/>
      <c r="L314"/>
      <c r="M314"/>
      <c r="N314"/>
      <c r="O314"/>
      <c r="P314"/>
    </row>
    <row r="315" spans="1:16" s="3" customFormat="1" ht="14.45">
      <c r="A315" t="s">
        <v>133</v>
      </c>
      <c r="B315" s="65">
        <v>0.70220588235294112</v>
      </c>
      <c r="C315" s="66">
        <v>573</v>
      </c>
      <c r="D315" s="66">
        <v>65</v>
      </c>
      <c r="E315" s="66">
        <v>178</v>
      </c>
      <c r="F315" s="67">
        <v>816</v>
      </c>
      <c r="H315"/>
      <c r="I315"/>
      <c r="J315"/>
      <c r="K315"/>
      <c r="L315"/>
      <c r="M315"/>
      <c r="N315"/>
      <c r="O315"/>
      <c r="P315"/>
    </row>
    <row r="316" spans="1:16" s="3" customFormat="1" ht="14.45">
      <c r="A316" t="s">
        <v>134</v>
      </c>
      <c r="B316" s="65">
        <v>0.67213114754098358</v>
      </c>
      <c r="C316" s="66">
        <v>205</v>
      </c>
      <c r="D316" s="66">
        <v>37</v>
      </c>
      <c r="E316" s="66">
        <v>63</v>
      </c>
      <c r="F316" s="67">
        <v>305</v>
      </c>
      <c r="H316"/>
      <c r="I316"/>
      <c r="J316"/>
      <c r="K316"/>
      <c r="L316"/>
      <c r="M316"/>
      <c r="N316"/>
      <c r="O316"/>
      <c r="P316"/>
    </row>
    <row r="317" spans="1:16" s="3" customFormat="1" ht="14.45">
      <c r="A317" s="44" t="s">
        <v>135</v>
      </c>
      <c r="B317" s="69">
        <v>0.69724770642201839</v>
      </c>
      <c r="C317" s="70">
        <v>76</v>
      </c>
      <c r="D317" s="70">
        <v>8</v>
      </c>
      <c r="E317" s="70">
        <v>25</v>
      </c>
      <c r="F317" s="71">
        <v>109</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514</v>
      </c>
      <c r="C326" s="74">
        <v>0.81666666666666665</v>
      </c>
      <c r="D326" s="65">
        <v>0.05</v>
      </c>
      <c r="E326" s="74">
        <v>0.13333333333333333</v>
      </c>
      <c r="F326" s="80">
        <v>1</v>
      </c>
      <c r="H326"/>
      <c r="I326"/>
      <c r="J326"/>
      <c r="K326"/>
      <c r="L326"/>
      <c r="M326"/>
      <c r="N326"/>
      <c r="O326"/>
      <c r="P326"/>
    </row>
    <row r="327" spans="1:16" s="3" customFormat="1" ht="14.45">
      <c r="A327"/>
      <c r="B327" s="78" t="s">
        <v>515</v>
      </c>
      <c r="C327" s="74">
        <v>0.80645161290322576</v>
      </c>
      <c r="D327" s="65">
        <v>8.6021505376344093E-2</v>
      </c>
      <c r="E327" s="74">
        <v>0.10752688172043011</v>
      </c>
      <c r="F327" s="80">
        <v>2</v>
      </c>
      <c r="H327"/>
      <c r="I327"/>
      <c r="J327"/>
      <c r="K327"/>
      <c r="L327"/>
      <c r="M327"/>
      <c r="N327"/>
      <c r="O327"/>
      <c r="P327"/>
    </row>
    <row r="328" spans="1:16" s="3" customFormat="1" ht="14.45">
      <c r="A328"/>
      <c r="B328" s="78" t="s">
        <v>516</v>
      </c>
      <c r="C328" s="74">
        <v>0.79746835443037978</v>
      </c>
      <c r="D328" s="65">
        <v>0.12658227848101267</v>
      </c>
      <c r="E328" s="74">
        <v>7.5949367088607597E-2</v>
      </c>
      <c r="F328" s="80">
        <v>3</v>
      </c>
      <c r="H328"/>
      <c r="I328"/>
      <c r="J328"/>
      <c r="K328"/>
      <c r="L328"/>
      <c r="M328"/>
      <c r="N328"/>
      <c r="O328"/>
      <c r="P328"/>
    </row>
    <row r="329" spans="1:16" s="3" customFormat="1" ht="14.45">
      <c r="A329"/>
      <c r="B329" s="78" t="s">
        <v>517</v>
      </c>
      <c r="C329" s="74">
        <v>0.75324675324675328</v>
      </c>
      <c r="D329" s="65">
        <v>0.15584415584415584</v>
      </c>
      <c r="E329" s="74">
        <v>9.0909090909090912E-2</v>
      </c>
      <c r="F329" s="80">
        <v>4</v>
      </c>
      <c r="H329"/>
      <c r="I329"/>
      <c r="J329"/>
      <c r="K329"/>
      <c r="L329"/>
      <c r="M329"/>
      <c r="N329"/>
      <c r="O329"/>
      <c r="P329"/>
    </row>
    <row r="330" spans="1:16" s="3" customFormat="1" ht="14.45">
      <c r="A330"/>
      <c r="B330" s="78" t="s">
        <v>518</v>
      </c>
      <c r="C330" s="74">
        <v>0.70411985018726597</v>
      </c>
      <c r="D330" s="65">
        <v>0.16479400749063669</v>
      </c>
      <c r="E330" s="74">
        <v>0.13108614232209737</v>
      </c>
      <c r="F330" s="80">
        <v>5</v>
      </c>
      <c r="H330"/>
      <c r="I330"/>
      <c r="J330"/>
      <c r="K330"/>
      <c r="L330"/>
      <c r="M330"/>
      <c r="N330"/>
      <c r="O330"/>
      <c r="P330"/>
    </row>
    <row r="331" spans="1:16" s="3" customFormat="1" ht="14.45">
      <c r="A331"/>
      <c r="B331" s="78" t="s">
        <v>519</v>
      </c>
      <c r="C331" s="74">
        <v>0.70220588235294112</v>
      </c>
      <c r="D331" s="65">
        <v>7.9656862745098034E-2</v>
      </c>
      <c r="E331" s="74">
        <v>0.21813725490196079</v>
      </c>
      <c r="F331" s="80">
        <v>6</v>
      </c>
      <c r="H331"/>
      <c r="I331"/>
      <c r="J331"/>
      <c r="K331"/>
      <c r="L331"/>
      <c r="M331"/>
      <c r="N331"/>
      <c r="O331"/>
      <c r="P331"/>
    </row>
    <row r="332" spans="1:16" s="3" customFormat="1" ht="14.45">
      <c r="A332"/>
      <c r="B332" s="78" t="s">
        <v>520</v>
      </c>
      <c r="C332" s="74">
        <v>0.69724770642201839</v>
      </c>
      <c r="D332" s="65">
        <v>7.3394495412844041E-2</v>
      </c>
      <c r="E332" s="74">
        <v>0.22935779816513763</v>
      </c>
      <c r="F332" s="80">
        <v>7</v>
      </c>
      <c r="H332"/>
      <c r="I332"/>
      <c r="J332"/>
      <c r="K332"/>
      <c r="L332"/>
      <c r="M332"/>
      <c r="N332"/>
      <c r="O332"/>
      <c r="P332"/>
    </row>
    <row r="333" spans="1:16" s="3" customFormat="1" ht="14.45">
      <c r="A333"/>
      <c r="B333" s="78" t="s">
        <v>521</v>
      </c>
      <c r="C333" s="74">
        <v>0.6970802919708029</v>
      </c>
      <c r="D333" s="65">
        <v>0.13138686131386862</v>
      </c>
      <c r="E333" s="74">
        <v>0.17153284671532848</v>
      </c>
      <c r="F333" s="80">
        <v>8</v>
      </c>
      <c r="H333"/>
      <c r="I333"/>
      <c r="J333"/>
      <c r="K333"/>
      <c r="L333"/>
      <c r="M333"/>
      <c r="N333"/>
      <c r="O333"/>
      <c r="P333"/>
    </row>
    <row r="334" spans="1:16" s="3" customFormat="1" ht="14.45">
      <c r="A334"/>
      <c r="B334" s="78" t="s">
        <v>522</v>
      </c>
      <c r="C334" s="74">
        <v>0.68253968253968256</v>
      </c>
      <c r="D334" s="65">
        <v>0.20634920634920634</v>
      </c>
      <c r="E334" s="74">
        <v>0.1111111111111111</v>
      </c>
      <c r="F334" s="80">
        <v>9</v>
      </c>
      <c r="H334"/>
      <c r="I334"/>
      <c r="J334"/>
      <c r="K334"/>
      <c r="L334"/>
      <c r="M334"/>
      <c r="N334"/>
      <c r="O334"/>
      <c r="P334"/>
    </row>
    <row r="335" spans="1:16" s="3" customFormat="1" ht="14.45">
      <c r="A335"/>
      <c r="B335" s="78" t="s">
        <v>523</v>
      </c>
      <c r="C335" s="74">
        <v>0.67213114754098358</v>
      </c>
      <c r="D335" s="65">
        <v>0.12131147540983607</v>
      </c>
      <c r="E335" s="74">
        <v>0.20655737704918034</v>
      </c>
      <c r="F335" s="80">
        <v>10</v>
      </c>
      <c r="H335"/>
      <c r="I335"/>
      <c r="J335"/>
      <c r="K335"/>
      <c r="L335"/>
      <c r="M335"/>
      <c r="N335"/>
      <c r="O335"/>
      <c r="P335"/>
    </row>
    <row r="336" spans="1:16" s="3" customFormat="1" ht="14.45">
      <c r="A336"/>
      <c r="B336" s="78" t="s">
        <v>524</v>
      </c>
      <c r="C336" s="74">
        <v>0.64573991031390132</v>
      </c>
      <c r="D336" s="65">
        <v>0.16591928251121077</v>
      </c>
      <c r="E336" s="74">
        <v>0.18834080717488788</v>
      </c>
      <c r="F336" s="80">
        <v>11</v>
      </c>
      <c r="H336"/>
      <c r="I336"/>
      <c r="J336"/>
      <c r="K336"/>
      <c r="L336"/>
      <c r="M336"/>
      <c r="N336"/>
      <c r="O336"/>
      <c r="P336"/>
    </row>
    <row r="337" spans="1:16" s="3" customFormat="1" ht="14.45">
      <c r="A337"/>
      <c r="B337" s="78" t="s">
        <v>525</v>
      </c>
      <c r="C337" s="74">
        <v>0.6428571428571429</v>
      </c>
      <c r="D337" s="65">
        <v>0.10714285714285714</v>
      </c>
      <c r="E337" s="74">
        <v>0.25</v>
      </c>
      <c r="F337" s="80">
        <v>12</v>
      </c>
      <c r="H337"/>
      <c r="I337"/>
      <c r="J337"/>
      <c r="K337"/>
      <c r="L337"/>
      <c r="M337"/>
      <c r="N337"/>
      <c r="O337"/>
      <c r="P337"/>
    </row>
    <row r="338" spans="1:16" s="3" customFormat="1" ht="14.45">
      <c r="A338"/>
      <c r="B338" s="78" t="s">
        <v>526</v>
      </c>
      <c r="C338" s="74">
        <v>0.44329896907216493</v>
      </c>
      <c r="D338" s="65">
        <v>0.30927835051546393</v>
      </c>
      <c r="E338" s="74">
        <v>0.24742268041237114</v>
      </c>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2114</v>
      </c>
      <c r="D352" s="26">
        <v>417</v>
      </c>
      <c r="E352" s="9">
        <v>787</v>
      </c>
      <c r="F352" s="9">
        <v>3318</v>
      </c>
      <c r="H352"/>
      <c r="I352"/>
      <c r="J352"/>
      <c r="K352"/>
      <c r="L352"/>
      <c r="M352"/>
      <c r="N352"/>
      <c r="O352"/>
      <c r="P352"/>
    </row>
    <row r="353" spans="1:16" s="3" customFormat="1" ht="14.45">
      <c r="A353" s="55" t="s">
        <v>174</v>
      </c>
      <c r="B353" s="61"/>
      <c r="C353" s="26">
        <v>2094</v>
      </c>
      <c r="D353" s="26">
        <v>521</v>
      </c>
      <c r="E353" s="9">
        <v>585</v>
      </c>
      <c r="F353" s="9">
        <v>3200</v>
      </c>
      <c r="H353"/>
      <c r="I353"/>
      <c r="J353"/>
      <c r="K353"/>
      <c r="L353"/>
      <c r="M353"/>
      <c r="N353"/>
      <c r="O353"/>
      <c r="P353"/>
    </row>
    <row r="354" spans="1:16" s="3" customFormat="1" ht="14.45">
      <c r="A354" s="55" t="s">
        <v>175</v>
      </c>
      <c r="B354" s="61"/>
      <c r="C354" s="26">
        <v>1120</v>
      </c>
      <c r="D354" s="26">
        <v>165</v>
      </c>
      <c r="E354" s="9">
        <v>306</v>
      </c>
      <c r="F354" s="9">
        <v>1591</v>
      </c>
      <c r="H354"/>
      <c r="I354"/>
      <c r="J354"/>
      <c r="K354"/>
      <c r="L354"/>
      <c r="M354"/>
      <c r="N354"/>
      <c r="O354"/>
      <c r="P354"/>
    </row>
    <row r="355" spans="1:16" s="3" customFormat="1" ht="14.45">
      <c r="A355" s="56" t="s">
        <v>176</v>
      </c>
      <c r="B355" s="62"/>
      <c r="C355" s="53">
        <v>663</v>
      </c>
      <c r="D355" s="53">
        <v>157</v>
      </c>
      <c r="E355" s="52">
        <v>166</v>
      </c>
      <c r="F355" s="52">
        <v>986</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527</v>
      </c>
      <c r="B361" s="63"/>
      <c r="C361" s="45">
        <v>0.6371308016877637</v>
      </c>
      <c r="D361" s="45">
        <v>0.12567811934900541</v>
      </c>
      <c r="E361" s="110">
        <v>0.23719107896323086</v>
      </c>
      <c r="F361" s="9"/>
      <c r="H361"/>
      <c r="I361"/>
      <c r="J361"/>
      <c r="K361"/>
      <c r="L361"/>
      <c r="M361"/>
      <c r="N361"/>
      <c r="O361"/>
      <c r="P361"/>
    </row>
    <row r="362" spans="1:16" s="3" customFormat="1" ht="14.45">
      <c r="A362" s="55" t="s">
        <v>528</v>
      </c>
      <c r="B362" s="63"/>
      <c r="C362" s="45">
        <v>0.65437500000000004</v>
      </c>
      <c r="D362" s="45">
        <v>0.1628125</v>
      </c>
      <c r="E362" s="110">
        <v>0.18281249999999999</v>
      </c>
      <c r="F362" s="9"/>
      <c r="H362"/>
      <c r="I362"/>
      <c r="J362"/>
      <c r="K362"/>
      <c r="L362"/>
      <c r="M362"/>
      <c r="N362"/>
      <c r="O362"/>
      <c r="P362"/>
    </row>
    <row r="363" spans="1:16" s="3" customFormat="1" ht="14.45">
      <c r="A363" s="55" t="s">
        <v>529</v>
      </c>
      <c r="B363" s="63"/>
      <c r="C363" s="45">
        <v>0.70395977372721563</v>
      </c>
      <c r="D363" s="45">
        <v>0.10370835952231301</v>
      </c>
      <c r="E363" s="110">
        <v>0.1923318667504714</v>
      </c>
      <c r="F363" s="9"/>
      <c r="H363"/>
      <c r="I363"/>
      <c r="J363"/>
      <c r="K363"/>
      <c r="L363"/>
      <c r="M363"/>
      <c r="N363"/>
      <c r="O363"/>
      <c r="P363"/>
    </row>
    <row r="364" spans="1:16" s="3" customFormat="1" ht="14.45">
      <c r="A364" s="56" t="s">
        <v>530</v>
      </c>
      <c r="B364" s="64"/>
      <c r="C364" s="54">
        <v>0.67241379310344829</v>
      </c>
      <c r="D364" s="54">
        <v>0.15922920892494929</v>
      </c>
      <c r="E364" s="111">
        <v>0.16835699797160245</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6007</v>
      </c>
      <c r="D376" s="26">
        <v>1262</v>
      </c>
      <c r="E376" s="26">
        <v>1848</v>
      </c>
      <c r="F376" s="9">
        <v>9117</v>
      </c>
      <c r="H376"/>
      <c r="I376"/>
      <c r="J376"/>
      <c r="K376"/>
      <c r="L376"/>
      <c r="M376"/>
      <c r="N376"/>
      <c r="O376"/>
      <c r="P376"/>
    </row>
    <row r="377" spans="1:16" s="3" customFormat="1" ht="14.45">
      <c r="A377" s="55" t="s">
        <v>183</v>
      </c>
      <c r="B377" s="61"/>
      <c r="C377" s="26">
        <v>1023</v>
      </c>
      <c r="D377" s="26">
        <v>247</v>
      </c>
      <c r="E377" s="26">
        <v>410</v>
      </c>
      <c r="F377" s="9">
        <v>1680</v>
      </c>
      <c r="H377"/>
      <c r="I377"/>
      <c r="J377"/>
      <c r="K377"/>
      <c r="L377"/>
      <c r="M377"/>
      <c r="N377"/>
      <c r="O377"/>
      <c r="P377"/>
    </row>
    <row r="378" spans="1:16" s="3" customFormat="1" ht="14.45">
      <c r="A378" s="55" t="s">
        <v>184</v>
      </c>
      <c r="B378" s="61"/>
      <c r="C378" s="26">
        <v>2428</v>
      </c>
      <c r="D378" s="26">
        <v>580</v>
      </c>
      <c r="E378" s="26">
        <v>880</v>
      </c>
      <c r="F378" s="9">
        <v>3888</v>
      </c>
      <c r="H378"/>
      <c r="I378"/>
      <c r="J378"/>
      <c r="K378"/>
      <c r="L378"/>
      <c r="M378"/>
      <c r="N378"/>
      <c r="O378"/>
      <c r="P378"/>
    </row>
    <row r="379" spans="1:16" s="3" customFormat="1" ht="14.45">
      <c r="A379" s="55" t="s">
        <v>185</v>
      </c>
      <c r="B379" s="61"/>
      <c r="C379" s="26">
        <v>87</v>
      </c>
      <c r="D379" s="26">
        <v>10</v>
      </c>
      <c r="E379" s="26">
        <v>12</v>
      </c>
      <c r="F379" s="9">
        <v>109</v>
      </c>
      <c r="H379"/>
      <c r="I379"/>
      <c r="J379"/>
      <c r="K379"/>
      <c r="L379"/>
      <c r="M379"/>
      <c r="N379"/>
      <c r="O379"/>
      <c r="P379"/>
    </row>
    <row r="380" spans="1:16" s="3" customFormat="1" ht="14.45">
      <c r="A380" s="55" t="s">
        <v>186</v>
      </c>
      <c r="B380" s="61"/>
      <c r="C380" s="26">
        <v>102</v>
      </c>
      <c r="D380" s="26">
        <v>19</v>
      </c>
      <c r="E380" s="26">
        <v>31</v>
      </c>
      <c r="F380" s="9">
        <v>152</v>
      </c>
      <c r="H380"/>
      <c r="I380"/>
      <c r="J380"/>
      <c r="K380"/>
      <c r="L380"/>
      <c r="M380"/>
      <c r="N380"/>
      <c r="O380"/>
      <c r="P380"/>
    </row>
    <row r="381" spans="1:16" s="3" customFormat="1" ht="14.45">
      <c r="A381" s="55" t="s">
        <v>187</v>
      </c>
      <c r="B381" s="61"/>
      <c r="C381" s="26">
        <v>1709</v>
      </c>
      <c r="D381" s="26">
        <v>398</v>
      </c>
      <c r="E381" s="26">
        <v>620</v>
      </c>
      <c r="F381" s="9">
        <v>2727</v>
      </c>
      <c r="H381"/>
      <c r="I381"/>
      <c r="J381"/>
      <c r="K381"/>
      <c r="L381"/>
      <c r="M381"/>
      <c r="N381"/>
      <c r="O381"/>
      <c r="P381"/>
    </row>
    <row r="382" spans="1:16" s="3" customFormat="1" ht="14.45">
      <c r="A382" s="55" t="s">
        <v>188</v>
      </c>
      <c r="B382" s="61"/>
      <c r="C382" s="26">
        <v>353</v>
      </c>
      <c r="D382" s="26">
        <v>64</v>
      </c>
      <c r="E382" s="26">
        <v>18</v>
      </c>
      <c r="F382" s="9">
        <v>435</v>
      </c>
      <c r="H382"/>
      <c r="I382"/>
      <c r="J382"/>
      <c r="K382"/>
      <c r="L382"/>
      <c r="M382"/>
      <c r="N382"/>
      <c r="O382"/>
      <c r="P382"/>
    </row>
    <row r="383" spans="1:16" s="3" customFormat="1" ht="14.45">
      <c r="A383" s="56" t="s">
        <v>189</v>
      </c>
      <c r="B383" s="62"/>
      <c r="C383" s="53">
        <v>321</v>
      </c>
      <c r="D383" s="53">
        <v>117</v>
      </c>
      <c r="E383" s="53">
        <v>137</v>
      </c>
      <c r="F383" s="52">
        <v>575</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531</v>
      </c>
      <c r="B388" s="63"/>
      <c r="C388" s="45">
        <v>0.65887901722057696</v>
      </c>
      <c r="D388" s="45">
        <v>0.13842272677415818</v>
      </c>
      <c r="E388" s="110">
        <v>0.20269825600526489</v>
      </c>
      <c r="F388"/>
      <c r="H388"/>
      <c r="I388"/>
      <c r="J388"/>
      <c r="K388"/>
      <c r="L388"/>
      <c r="M388"/>
      <c r="N388"/>
      <c r="O388"/>
      <c r="P388"/>
    </row>
    <row r="389" spans="1:16" s="3" customFormat="1" ht="14.45">
      <c r="A389" s="55" t="s">
        <v>532</v>
      </c>
      <c r="B389" s="63"/>
      <c r="C389" s="45">
        <v>0.60892857142857137</v>
      </c>
      <c r="D389" s="45">
        <v>0.14702380952380953</v>
      </c>
      <c r="E389" s="110">
        <v>0.24404761904761904</v>
      </c>
      <c r="F389"/>
      <c r="H389"/>
      <c r="I389"/>
      <c r="J389"/>
      <c r="K389"/>
      <c r="L389"/>
      <c r="M389"/>
      <c r="N389"/>
      <c r="O389"/>
      <c r="P389"/>
    </row>
    <row r="390" spans="1:16" s="3" customFormat="1" ht="14.45">
      <c r="A390" s="55" t="s">
        <v>533</v>
      </c>
      <c r="B390" s="63"/>
      <c r="C390" s="45">
        <v>0.62448559670781889</v>
      </c>
      <c r="D390" s="45">
        <v>0.14917695473251028</v>
      </c>
      <c r="E390" s="110">
        <v>0.22633744855967078</v>
      </c>
      <c r="F390"/>
      <c r="H390"/>
      <c r="I390"/>
      <c r="J390"/>
      <c r="K390"/>
      <c r="L390"/>
      <c r="M390"/>
      <c r="N390"/>
      <c r="O390"/>
      <c r="P390"/>
    </row>
    <row r="391" spans="1:16" ht="14.45">
      <c r="A391" s="55" t="s">
        <v>534</v>
      </c>
      <c r="B391" s="63"/>
      <c r="C391" s="45">
        <v>0.79816513761467889</v>
      </c>
      <c r="D391" s="45">
        <v>9.1743119266055051E-2</v>
      </c>
      <c r="E391" s="110">
        <v>0.11009174311926606</v>
      </c>
    </row>
    <row r="392" spans="1:16" ht="14.45">
      <c r="A392" s="55" t="s">
        <v>535</v>
      </c>
      <c r="B392" s="63"/>
      <c r="C392" s="45">
        <v>0.67105263157894735</v>
      </c>
      <c r="D392" s="45">
        <v>0.125</v>
      </c>
      <c r="E392" s="110">
        <v>0.20394736842105263</v>
      </c>
    </row>
    <row r="393" spans="1:16" ht="14.45">
      <c r="A393" s="55" t="s">
        <v>536</v>
      </c>
      <c r="B393" s="63"/>
      <c r="C393" s="45">
        <v>0.62669600293362671</v>
      </c>
      <c r="D393" s="45">
        <v>0.14594792812614596</v>
      </c>
      <c r="E393" s="110">
        <v>0.22735606894022736</v>
      </c>
    </row>
    <row r="394" spans="1:16" ht="14.45">
      <c r="A394" s="55" t="s">
        <v>537</v>
      </c>
      <c r="B394" s="63"/>
      <c r="C394" s="45">
        <v>0.81149425287356325</v>
      </c>
      <c r="D394" s="45">
        <v>0.14712643678160919</v>
      </c>
      <c r="E394" s="110">
        <v>4.1379310344827586E-2</v>
      </c>
    </row>
    <row r="395" spans="1:16" ht="14.45">
      <c r="A395" s="56" t="s">
        <v>538</v>
      </c>
      <c r="B395" s="64"/>
      <c r="C395" s="54">
        <v>0.55826086956521737</v>
      </c>
      <c r="D395" s="54">
        <v>0.20347826086956522</v>
      </c>
      <c r="E395" s="111">
        <v>0.23826086956521739</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126326</v>
      </c>
      <c r="C405" s="86"/>
      <c r="D405" s="87"/>
    </row>
    <row r="406" spans="1:5" ht="14.45">
      <c r="A406" s="81" t="s">
        <v>202</v>
      </c>
      <c r="B406" s="82">
        <v>125370</v>
      </c>
      <c r="C406" s="83" t="s">
        <v>45</v>
      </c>
      <c r="D406" s="95">
        <v>1.0076254287309563</v>
      </c>
    </row>
    <row r="407" spans="1:5" ht="14.45">
      <c r="A407" s="88" t="s">
        <v>203</v>
      </c>
      <c r="B407" s="89">
        <v>125684</v>
      </c>
      <c r="C407" s="25"/>
      <c r="D407" s="116"/>
    </row>
    <row r="408" spans="1:5" ht="14.45">
      <c r="A408" s="81" t="s">
        <v>204</v>
      </c>
      <c r="B408" s="82">
        <v>124958</v>
      </c>
      <c r="C408" s="83" t="s">
        <v>46</v>
      </c>
      <c r="D408" s="95">
        <v>1.0058099521439203</v>
      </c>
    </row>
    <row r="409" spans="1:5" ht="14.45">
      <c r="A409" s="88" t="s">
        <v>203</v>
      </c>
      <c r="B409" s="89">
        <v>125751</v>
      </c>
      <c r="C409" s="25"/>
      <c r="D409" s="90"/>
    </row>
    <row r="410" spans="1:5" ht="14.45">
      <c r="A410" s="91" t="s">
        <v>205</v>
      </c>
      <c r="B410" s="92">
        <v>124943</v>
      </c>
      <c r="C410" s="93" t="s">
        <v>47</v>
      </c>
      <c r="D410" s="94">
        <v>1.0064669489287115</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246</v>
      </c>
      <c r="C416" s="106">
        <v>229</v>
      </c>
      <c r="D416" s="25" t="s">
        <v>45</v>
      </c>
      <c r="E416" s="117">
        <v>0.93089430894308944</v>
      </c>
    </row>
    <row r="417" spans="1:5" ht="14.45">
      <c r="A417" t="s">
        <v>46</v>
      </c>
      <c r="B417" s="106">
        <v>243</v>
      </c>
      <c r="C417" s="106">
        <v>216</v>
      </c>
      <c r="D417" s="25" t="s">
        <v>46</v>
      </c>
      <c r="E417" s="117">
        <v>0.88888888888888884</v>
      </c>
    </row>
    <row r="418" spans="1:5" ht="14.45">
      <c r="A418" s="44" t="s">
        <v>47</v>
      </c>
      <c r="B418" s="107">
        <v>240</v>
      </c>
      <c r="C418" s="107">
        <v>215</v>
      </c>
      <c r="D418" s="93" t="s">
        <v>47</v>
      </c>
      <c r="E418" s="118">
        <v>0.89583333333333337</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24" priority="1" operator="equal">
      <formula>"SUPPRESSED"</formula>
    </cfRule>
  </conditionalFormatting>
  <dataValidations count="1">
    <dataValidation type="list" allowBlank="1" showInputMessage="1" showErrorMessage="1" sqref="E442" xr:uid="{9A7B82D6-6B22-4D5B-B07E-FE8FE4ED6864}">
      <formula1>#REF!</formula1>
    </dataValidation>
  </dataValidations>
  <hyperlinks>
    <hyperlink ref="A1" location="Contents!A1" display="Return to contents page" xr:uid="{7C1B4A05-229D-47F4-802A-E15EA27F2985}"/>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363E5-F3A3-4A18-9373-A344DD4CE830}">
  <sheetPr codeName="Sheet3">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2784</v>
      </c>
      <c r="D1" s="125"/>
      <c r="I1" s="124" t="s">
        <v>539</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721</v>
      </c>
      <c r="D6" s="26">
        <v>88</v>
      </c>
      <c r="E6" s="9">
        <v>235</v>
      </c>
      <c r="F6" s="9">
        <v>1044</v>
      </c>
    </row>
    <row r="7" spans="1:16" ht="14.45">
      <c r="A7" s="6" t="s">
        <v>43</v>
      </c>
      <c r="B7" s="25" t="s">
        <v>42</v>
      </c>
      <c r="C7" s="26">
        <v>692</v>
      </c>
      <c r="D7" s="26">
        <v>78</v>
      </c>
      <c r="E7" s="9">
        <v>269</v>
      </c>
      <c r="F7" s="9">
        <v>1039</v>
      </c>
    </row>
    <row r="8" spans="1:16" ht="14.45">
      <c r="A8" s="6" t="s">
        <v>44</v>
      </c>
      <c r="B8" s="25" t="s">
        <v>42</v>
      </c>
      <c r="C8" s="26">
        <v>651</v>
      </c>
      <c r="D8" s="26">
        <v>4807</v>
      </c>
      <c r="E8" s="9">
        <v>236</v>
      </c>
      <c r="F8" s="9">
        <v>988</v>
      </c>
    </row>
    <row r="9" spans="1:16" ht="14.45">
      <c r="A9" s="6" t="s">
        <v>45</v>
      </c>
      <c r="B9" s="25" t="s">
        <v>42</v>
      </c>
      <c r="C9" s="26">
        <v>672</v>
      </c>
      <c r="D9" s="26">
        <v>82</v>
      </c>
      <c r="E9" s="9">
        <v>224</v>
      </c>
      <c r="F9" s="9">
        <v>978</v>
      </c>
    </row>
    <row r="10" spans="1:16" ht="14.45">
      <c r="A10" s="6" t="s">
        <v>46</v>
      </c>
      <c r="B10" s="25" t="s">
        <v>42</v>
      </c>
      <c r="C10" s="26">
        <v>638</v>
      </c>
      <c r="D10" s="26">
        <v>78</v>
      </c>
      <c r="E10" s="9">
        <v>219</v>
      </c>
      <c r="F10" s="9">
        <v>935</v>
      </c>
    </row>
    <row r="11" spans="1:16" ht="14.45">
      <c r="A11" s="13" t="s">
        <v>47</v>
      </c>
      <c r="B11" s="21" t="s">
        <v>42</v>
      </c>
      <c r="C11" s="22">
        <v>603</v>
      </c>
      <c r="D11" s="22">
        <v>96</v>
      </c>
      <c r="E11" s="14">
        <v>208</v>
      </c>
      <c r="F11" s="14">
        <v>907</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1044</v>
      </c>
      <c r="C16" s="119">
        <v>0.69061302681992343</v>
      </c>
      <c r="D16" s="119">
        <v>8.4291187739463605E-2</v>
      </c>
      <c r="E16" s="119">
        <v>0.22509578544061304</v>
      </c>
      <c r="F16" s="9">
        <v>1044</v>
      </c>
      <c r="H16"/>
      <c r="I16"/>
      <c r="J16"/>
      <c r="K16"/>
      <c r="L16"/>
      <c r="M16"/>
      <c r="N16"/>
      <c r="O16"/>
      <c r="P16"/>
    </row>
    <row r="17" spans="1:16" s="3" customFormat="1" ht="14.45">
      <c r="A17" s="6" t="s">
        <v>43</v>
      </c>
      <c r="B17" s="27">
        <v>1039</v>
      </c>
      <c r="C17" s="119">
        <v>0.66602502406159769</v>
      </c>
      <c r="D17" s="119">
        <v>7.5072184793070262E-2</v>
      </c>
      <c r="E17" s="119">
        <v>0.25890279114533205</v>
      </c>
      <c r="F17" s="9">
        <v>1039</v>
      </c>
      <c r="H17"/>
      <c r="I17"/>
      <c r="J17"/>
      <c r="K17"/>
      <c r="L17"/>
      <c r="M17"/>
      <c r="N17"/>
      <c r="O17"/>
      <c r="P17"/>
    </row>
    <row r="18" spans="1:16" s="3" customFormat="1" ht="14.45">
      <c r="A18" s="6" t="s">
        <v>44</v>
      </c>
      <c r="B18" s="27">
        <v>988</v>
      </c>
      <c r="C18" s="119">
        <v>0.65890688259109309</v>
      </c>
      <c r="D18" s="119">
        <v>0.10222672064777327</v>
      </c>
      <c r="E18" s="119">
        <v>0.23886639676113361</v>
      </c>
      <c r="F18" s="9">
        <v>988</v>
      </c>
      <c r="H18"/>
      <c r="I18"/>
      <c r="J18"/>
      <c r="K18"/>
      <c r="L18"/>
      <c r="M18"/>
      <c r="N18"/>
      <c r="O18"/>
      <c r="P18"/>
    </row>
    <row r="19" spans="1:16" s="3" customFormat="1" ht="14.45">
      <c r="A19" s="6" t="s">
        <v>45</v>
      </c>
      <c r="B19" s="27">
        <v>978</v>
      </c>
      <c r="C19" s="119">
        <v>0.68711656441717794</v>
      </c>
      <c r="D19" s="119">
        <v>8.3844580777096112E-2</v>
      </c>
      <c r="E19" s="119">
        <v>0.22903885480572597</v>
      </c>
      <c r="F19" s="9">
        <v>978</v>
      </c>
      <c r="H19"/>
      <c r="I19"/>
      <c r="J19"/>
      <c r="K19"/>
      <c r="L19"/>
      <c r="M19"/>
      <c r="N19"/>
      <c r="O19"/>
      <c r="P19"/>
    </row>
    <row r="20" spans="1:16" s="3" customFormat="1" ht="14.45">
      <c r="A20" s="6" t="s">
        <v>46</v>
      </c>
      <c r="B20" s="27">
        <v>935</v>
      </c>
      <c r="C20" s="119">
        <v>0.68235294117647061</v>
      </c>
      <c r="D20" s="119">
        <v>8.3422459893048126E-2</v>
      </c>
      <c r="E20" s="119">
        <v>0.23422459893048128</v>
      </c>
      <c r="F20" s="9">
        <v>935</v>
      </c>
      <c r="H20"/>
      <c r="I20"/>
      <c r="J20"/>
      <c r="K20"/>
      <c r="L20"/>
      <c r="M20"/>
      <c r="N20"/>
      <c r="O20"/>
      <c r="P20"/>
    </row>
    <row r="21" spans="1:16" s="3" customFormat="1" ht="14.45">
      <c r="A21" s="13" t="s">
        <v>47</v>
      </c>
      <c r="B21" s="23">
        <v>907</v>
      </c>
      <c r="C21" s="120">
        <v>0.66482910694597575</v>
      </c>
      <c r="D21" s="120">
        <v>0.10584343991179714</v>
      </c>
      <c r="E21" s="120">
        <v>0.22932745314222713</v>
      </c>
      <c r="F21" s="14">
        <v>907</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1138</v>
      </c>
      <c r="D31" s="26">
        <v>112</v>
      </c>
      <c r="E31" s="9">
        <v>197</v>
      </c>
      <c r="F31" s="9">
        <v>1447</v>
      </c>
      <c r="H31"/>
      <c r="I31"/>
      <c r="J31"/>
      <c r="K31"/>
      <c r="L31"/>
      <c r="M31"/>
      <c r="N31"/>
      <c r="O31"/>
      <c r="P31"/>
    </row>
    <row r="32" spans="1:16" s="3" customFormat="1" ht="14.45">
      <c r="A32" s="6" t="s">
        <v>46</v>
      </c>
      <c r="B32" s="25" t="s">
        <v>52</v>
      </c>
      <c r="C32" s="26">
        <v>1404</v>
      </c>
      <c r="D32" s="26">
        <v>193</v>
      </c>
      <c r="E32" s="9">
        <v>217</v>
      </c>
      <c r="F32" s="9">
        <v>1814</v>
      </c>
      <c r="H32"/>
      <c r="I32"/>
      <c r="J32"/>
      <c r="K32"/>
      <c r="L32"/>
      <c r="M32"/>
      <c r="N32"/>
      <c r="O32"/>
      <c r="P32"/>
    </row>
    <row r="33" spans="1:16" s="3" customFormat="1" ht="14.45">
      <c r="A33" s="13" t="s">
        <v>47</v>
      </c>
      <c r="B33" s="21" t="s">
        <v>52</v>
      </c>
      <c r="C33" s="22">
        <v>1206</v>
      </c>
      <c r="D33" s="22">
        <v>79</v>
      </c>
      <c r="E33" s="14">
        <v>175</v>
      </c>
      <c r="F33" s="14">
        <v>1460</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1447</v>
      </c>
      <c r="C37" s="45">
        <v>0.78645473393227372</v>
      </c>
      <c r="D37" s="45">
        <v>7.7401520387007608E-2</v>
      </c>
      <c r="E37" s="45">
        <v>0.13614374568071874</v>
      </c>
      <c r="F37" s="9">
        <v>1447</v>
      </c>
      <c r="H37"/>
      <c r="I37"/>
      <c r="J37"/>
      <c r="K37"/>
      <c r="L37"/>
      <c r="M37"/>
      <c r="N37"/>
      <c r="O37"/>
      <c r="P37"/>
    </row>
    <row r="38" spans="1:16" s="3" customFormat="1" ht="14.45">
      <c r="A38" s="6" t="s">
        <v>46</v>
      </c>
      <c r="B38" s="27">
        <v>1814</v>
      </c>
      <c r="C38" s="45">
        <v>0.77398015435501655</v>
      </c>
      <c r="D38" s="45">
        <v>0.10639470782800441</v>
      </c>
      <c r="E38" s="45">
        <v>0.11962513781697905</v>
      </c>
      <c r="F38" s="9">
        <v>1814</v>
      </c>
      <c r="H38"/>
      <c r="I38"/>
      <c r="J38"/>
      <c r="K38"/>
      <c r="L38"/>
      <c r="M38"/>
      <c r="N38"/>
      <c r="O38"/>
      <c r="P38"/>
    </row>
    <row r="39" spans="1:16" s="3" customFormat="1" ht="14.45">
      <c r="A39" s="13" t="s">
        <v>47</v>
      </c>
      <c r="B39" s="23">
        <v>1460</v>
      </c>
      <c r="C39" s="48">
        <v>0.82602739726027397</v>
      </c>
      <c r="D39" s="48">
        <v>5.410958904109589E-2</v>
      </c>
      <c r="E39" s="48">
        <v>0.11986301369863013</v>
      </c>
      <c r="F39" s="14">
        <v>1460</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v>88</v>
      </c>
      <c r="D46" s="26">
        <v>0</v>
      </c>
      <c r="E46" s="9">
        <v>0</v>
      </c>
      <c r="F46" s="9">
        <v>88</v>
      </c>
      <c r="H46"/>
      <c r="I46"/>
      <c r="J46"/>
      <c r="K46"/>
      <c r="L46"/>
      <c r="M46"/>
      <c r="N46"/>
      <c r="O46"/>
      <c r="P46"/>
    </row>
    <row r="47" spans="1:16" s="3" customFormat="1" ht="14.45">
      <c r="A47" s="6"/>
      <c r="B47" s="25" t="s">
        <v>55</v>
      </c>
      <c r="C47" s="26">
        <v>100</v>
      </c>
      <c r="D47" s="26">
        <v>0</v>
      </c>
      <c r="E47" s="9">
        <v>0</v>
      </c>
      <c r="F47" s="9">
        <v>100</v>
      </c>
      <c r="H47"/>
      <c r="I47"/>
      <c r="J47"/>
      <c r="K47"/>
      <c r="L47"/>
      <c r="M47"/>
      <c r="N47"/>
      <c r="O47"/>
      <c r="P47"/>
    </row>
    <row r="48" spans="1:16" s="3" customFormat="1" ht="14.45">
      <c r="A48" s="6"/>
      <c r="B48" s="25" t="s">
        <v>56</v>
      </c>
      <c r="C48" s="26">
        <v>224</v>
      </c>
      <c r="D48" s="26">
        <v>5</v>
      </c>
      <c r="E48" s="9">
        <v>39</v>
      </c>
      <c r="F48" s="9">
        <v>268</v>
      </c>
      <c r="H48"/>
      <c r="I48"/>
      <c r="J48"/>
      <c r="K48"/>
      <c r="L48"/>
      <c r="M48"/>
      <c r="N48"/>
      <c r="O48"/>
      <c r="P48"/>
    </row>
    <row r="49" spans="1:16" s="3" customFormat="1" ht="14.45">
      <c r="A49" s="6"/>
      <c r="B49" s="25" t="s">
        <v>57</v>
      </c>
      <c r="C49" s="26">
        <v>302</v>
      </c>
      <c r="D49" s="26">
        <v>29</v>
      </c>
      <c r="E49" s="9">
        <v>35</v>
      </c>
      <c r="F49" s="9">
        <v>366</v>
      </c>
      <c r="H49"/>
      <c r="I49"/>
      <c r="J49"/>
      <c r="K49"/>
      <c r="L49"/>
      <c r="M49"/>
      <c r="N49"/>
      <c r="O49"/>
      <c r="P49"/>
    </row>
    <row r="50" spans="1:16" s="3" customFormat="1" ht="14.45">
      <c r="A50" s="6"/>
      <c r="B50" s="25" t="s">
        <v>58</v>
      </c>
      <c r="C50" s="26">
        <v>287</v>
      </c>
      <c r="D50" s="26">
        <v>73</v>
      </c>
      <c r="E50" s="9">
        <v>120</v>
      </c>
      <c r="F50" s="9">
        <v>480</v>
      </c>
      <c r="H50"/>
      <c r="I50"/>
      <c r="J50"/>
      <c r="K50"/>
      <c r="L50"/>
      <c r="M50"/>
      <c r="N50"/>
      <c r="O50"/>
      <c r="P50"/>
    </row>
    <row r="51" spans="1:16" s="3" customFormat="1" ht="14.45">
      <c r="A51" s="6"/>
      <c r="B51" s="25" t="s">
        <v>59</v>
      </c>
      <c r="C51" s="26">
        <v>137</v>
      </c>
      <c r="D51" s="26">
        <v>5</v>
      </c>
      <c r="E51" s="9">
        <v>3</v>
      </c>
      <c r="F51" s="9">
        <v>145</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151</v>
      </c>
      <c r="D53" s="26">
        <v>7</v>
      </c>
      <c r="E53" s="9">
        <v>0</v>
      </c>
      <c r="F53" s="9">
        <v>158</v>
      </c>
      <c r="H53"/>
      <c r="I53"/>
      <c r="J53"/>
      <c r="K53"/>
      <c r="L53"/>
      <c r="M53"/>
      <c r="N53"/>
      <c r="O53"/>
      <c r="P53"/>
    </row>
    <row r="54" spans="1:16" s="3" customFormat="1" ht="14.45">
      <c r="A54" s="6"/>
      <c r="B54" s="25" t="s">
        <v>55</v>
      </c>
      <c r="C54" s="26">
        <v>402</v>
      </c>
      <c r="D54" s="26">
        <v>36</v>
      </c>
      <c r="E54" s="9">
        <v>24</v>
      </c>
      <c r="F54" s="9">
        <v>462</v>
      </c>
      <c r="H54"/>
      <c r="I54"/>
      <c r="J54"/>
      <c r="K54"/>
      <c r="L54"/>
      <c r="M54"/>
      <c r="N54"/>
      <c r="O54"/>
      <c r="P54"/>
    </row>
    <row r="55" spans="1:16" s="3" customFormat="1" ht="14.45">
      <c r="A55" s="6"/>
      <c r="B55" s="25" t="s">
        <v>56</v>
      </c>
      <c r="C55" s="26">
        <v>156</v>
      </c>
      <c r="D55" s="26">
        <v>13</v>
      </c>
      <c r="E55" s="9">
        <v>18</v>
      </c>
      <c r="F55" s="9">
        <v>187</v>
      </c>
      <c r="H55"/>
      <c r="I55"/>
      <c r="J55"/>
      <c r="K55"/>
      <c r="L55"/>
      <c r="M55"/>
      <c r="N55"/>
      <c r="O55"/>
      <c r="P55"/>
    </row>
    <row r="56" spans="1:16" s="3" customFormat="1" ht="14.45">
      <c r="A56" s="6"/>
      <c r="B56" s="25" t="s">
        <v>57</v>
      </c>
      <c r="C56" s="26">
        <v>104</v>
      </c>
      <c r="D56" s="26">
        <v>3</v>
      </c>
      <c r="E56" s="9">
        <v>18</v>
      </c>
      <c r="F56" s="9">
        <v>125</v>
      </c>
      <c r="H56"/>
      <c r="I56"/>
      <c r="J56"/>
      <c r="K56"/>
      <c r="L56"/>
      <c r="M56"/>
      <c r="N56"/>
      <c r="O56"/>
      <c r="P56"/>
    </row>
    <row r="57" spans="1:16" s="3" customFormat="1" ht="14.45">
      <c r="A57" s="6"/>
      <c r="B57" s="25" t="s">
        <v>58</v>
      </c>
      <c r="C57" s="26">
        <v>432</v>
      </c>
      <c r="D57" s="26">
        <v>132</v>
      </c>
      <c r="E57" s="9">
        <v>141</v>
      </c>
      <c r="F57" s="9">
        <v>705</v>
      </c>
      <c r="H57"/>
      <c r="I57"/>
      <c r="J57"/>
      <c r="K57"/>
      <c r="L57"/>
      <c r="M57"/>
      <c r="N57"/>
      <c r="O57"/>
      <c r="P57"/>
    </row>
    <row r="58" spans="1:16" s="3" customFormat="1" ht="14.45">
      <c r="A58" s="6"/>
      <c r="B58" s="25" t="s">
        <v>59</v>
      </c>
      <c r="C58" s="26">
        <v>159</v>
      </c>
      <c r="D58" s="26">
        <v>2</v>
      </c>
      <c r="E58" s="9">
        <v>16</v>
      </c>
      <c r="F58" s="9">
        <v>177</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v>142</v>
      </c>
      <c r="D60" s="34">
        <v>2</v>
      </c>
      <c r="E60" s="33">
        <v>0</v>
      </c>
      <c r="F60" s="33">
        <v>144</v>
      </c>
      <c r="H60"/>
      <c r="I60"/>
      <c r="J60"/>
      <c r="K60"/>
      <c r="L60"/>
      <c r="M60"/>
      <c r="N60"/>
      <c r="O60"/>
      <c r="P60"/>
    </row>
    <row r="61" spans="1:16" s="3" customFormat="1" ht="14.45">
      <c r="A61" s="31"/>
      <c r="B61" s="32" t="s">
        <v>55</v>
      </c>
      <c r="C61" s="34">
        <v>98</v>
      </c>
      <c r="D61" s="34">
        <v>2</v>
      </c>
      <c r="E61" s="33">
        <v>3</v>
      </c>
      <c r="F61" s="33">
        <v>103</v>
      </c>
      <c r="H61"/>
      <c r="I61"/>
      <c r="J61"/>
      <c r="K61"/>
      <c r="L61"/>
      <c r="M61"/>
      <c r="N61"/>
      <c r="O61"/>
      <c r="P61"/>
    </row>
    <row r="62" spans="1:16" s="3" customFormat="1" ht="14.45">
      <c r="A62" s="31"/>
      <c r="B62" s="32" t="s">
        <v>56</v>
      </c>
      <c r="C62" s="34">
        <v>65</v>
      </c>
      <c r="D62" s="34">
        <v>14</v>
      </c>
      <c r="E62" s="33">
        <v>14</v>
      </c>
      <c r="F62" s="33">
        <v>93</v>
      </c>
      <c r="H62"/>
      <c r="I62"/>
      <c r="J62"/>
      <c r="K62"/>
      <c r="L62"/>
      <c r="M62"/>
      <c r="N62"/>
      <c r="O62"/>
      <c r="P62"/>
    </row>
    <row r="63" spans="1:16" s="3" customFormat="1" ht="14.45">
      <c r="A63" s="31"/>
      <c r="B63" s="32" t="s">
        <v>57</v>
      </c>
      <c r="C63" s="34">
        <v>146</v>
      </c>
      <c r="D63" s="34">
        <v>10</v>
      </c>
      <c r="E63" s="33">
        <v>34</v>
      </c>
      <c r="F63" s="33">
        <v>190</v>
      </c>
      <c r="H63"/>
      <c r="I63"/>
      <c r="J63"/>
      <c r="K63"/>
      <c r="L63"/>
      <c r="M63"/>
      <c r="N63"/>
      <c r="O63"/>
      <c r="P63"/>
    </row>
    <row r="64" spans="1:16" s="3" customFormat="1" ht="14.45">
      <c r="A64" s="31"/>
      <c r="B64" s="32" t="s">
        <v>58</v>
      </c>
      <c r="C64" s="34">
        <v>580</v>
      </c>
      <c r="D64" s="34">
        <v>45</v>
      </c>
      <c r="E64" s="33">
        <v>118</v>
      </c>
      <c r="F64" s="33">
        <v>743</v>
      </c>
      <c r="H64"/>
      <c r="I64"/>
      <c r="J64"/>
      <c r="K64"/>
      <c r="L64"/>
      <c r="M64"/>
      <c r="N64"/>
      <c r="O64"/>
      <c r="P64"/>
    </row>
    <row r="65" spans="1:16" s="3" customFormat="1" ht="14.45">
      <c r="A65" s="13"/>
      <c r="B65" s="21" t="s">
        <v>59</v>
      </c>
      <c r="C65" s="22">
        <v>175</v>
      </c>
      <c r="D65" s="22">
        <v>6</v>
      </c>
      <c r="E65" s="14">
        <v>6</v>
      </c>
      <c r="F65" s="14">
        <v>187</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540</v>
      </c>
      <c r="C71" s="45">
        <v>1</v>
      </c>
      <c r="D71" s="45">
        <v>0</v>
      </c>
      <c r="E71" s="110">
        <v>0</v>
      </c>
      <c r="F71" s="46"/>
      <c r="H71"/>
      <c r="I71"/>
      <c r="J71"/>
      <c r="K71"/>
      <c r="L71"/>
      <c r="M71"/>
      <c r="N71"/>
      <c r="O71"/>
      <c r="P71"/>
    </row>
    <row r="72" spans="1:16" s="3" customFormat="1" ht="14.45">
      <c r="A72" s="6"/>
      <c r="B72" s="36" t="s">
        <v>541</v>
      </c>
      <c r="C72" s="45">
        <v>1</v>
      </c>
      <c r="D72" s="45">
        <v>0</v>
      </c>
      <c r="E72" s="110">
        <v>0</v>
      </c>
      <c r="F72" s="46"/>
      <c r="H72"/>
      <c r="I72"/>
      <c r="J72"/>
      <c r="K72"/>
      <c r="L72"/>
      <c r="M72"/>
      <c r="N72"/>
      <c r="O72"/>
      <c r="P72"/>
    </row>
    <row r="73" spans="1:16" s="3" customFormat="1" ht="14.45">
      <c r="A73" s="6"/>
      <c r="B73" s="36" t="s">
        <v>542</v>
      </c>
      <c r="C73" s="45">
        <v>0.83582089552238803</v>
      </c>
      <c r="D73" s="45">
        <v>1.8656716417910446E-2</v>
      </c>
      <c r="E73" s="110">
        <v>0.1455223880597015</v>
      </c>
      <c r="F73" s="46"/>
      <c r="H73"/>
      <c r="I73"/>
      <c r="J73"/>
      <c r="K73"/>
      <c r="L73"/>
      <c r="M73"/>
      <c r="N73"/>
      <c r="O73"/>
      <c r="P73"/>
    </row>
    <row r="74" spans="1:16" s="3" customFormat="1" ht="14.45">
      <c r="A74" s="6"/>
      <c r="B74" s="36" t="s">
        <v>543</v>
      </c>
      <c r="C74" s="45">
        <v>0.82513661202185795</v>
      </c>
      <c r="D74" s="45">
        <v>7.9234972677595633E-2</v>
      </c>
      <c r="E74" s="110">
        <v>9.5628415300546443E-2</v>
      </c>
      <c r="F74" s="46"/>
      <c r="H74"/>
      <c r="I74"/>
      <c r="J74"/>
      <c r="K74"/>
      <c r="L74"/>
      <c r="M74"/>
      <c r="N74"/>
      <c r="O74"/>
      <c r="P74"/>
    </row>
    <row r="75" spans="1:16" s="3" customFormat="1" ht="14.45">
      <c r="A75" s="6"/>
      <c r="B75" s="36" t="s">
        <v>544</v>
      </c>
      <c r="C75" s="45">
        <v>0.59791666666666665</v>
      </c>
      <c r="D75" s="45">
        <v>0.15208333333333332</v>
      </c>
      <c r="E75" s="110">
        <v>0.25</v>
      </c>
      <c r="F75" s="46"/>
      <c r="H75"/>
      <c r="I75"/>
      <c r="J75"/>
      <c r="K75"/>
      <c r="L75"/>
      <c r="M75"/>
      <c r="N75"/>
      <c r="O75"/>
      <c r="P75"/>
    </row>
    <row r="76" spans="1:16" s="3" customFormat="1" ht="14.45">
      <c r="A76" s="6"/>
      <c r="B76" s="36" t="s">
        <v>372</v>
      </c>
      <c r="C76" s="45">
        <v>0.94482758620689655</v>
      </c>
      <c r="D76" s="45">
        <v>3.4482758620689655E-2</v>
      </c>
      <c r="E76" s="110">
        <v>2.0689655172413793E-2</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545</v>
      </c>
      <c r="C78" s="45">
        <v>0.95569620253164556</v>
      </c>
      <c r="D78" s="45">
        <v>4.4303797468354431E-2</v>
      </c>
      <c r="E78" s="110">
        <v>0</v>
      </c>
      <c r="F78" s="46"/>
      <c r="H78"/>
      <c r="I78"/>
      <c r="J78"/>
      <c r="K78"/>
      <c r="L78"/>
      <c r="M78"/>
      <c r="N78"/>
      <c r="O78"/>
      <c r="P78"/>
    </row>
    <row r="79" spans="1:16" s="3" customFormat="1" ht="14.45">
      <c r="A79" s="6"/>
      <c r="B79" s="36" t="s">
        <v>546</v>
      </c>
      <c r="C79" s="45">
        <v>0.87012987012987009</v>
      </c>
      <c r="D79" s="45">
        <v>7.792207792207792E-2</v>
      </c>
      <c r="E79" s="110">
        <v>5.1948051948051951E-2</v>
      </c>
      <c r="F79" s="46"/>
      <c r="H79"/>
      <c r="I79"/>
      <c r="J79"/>
      <c r="K79"/>
      <c r="L79"/>
      <c r="M79"/>
      <c r="N79"/>
      <c r="O79"/>
      <c r="P79"/>
    </row>
    <row r="80" spans="1:16" s="3" customFormat="1" ht="14.45">
      <c r="A80" s="6"/>
      <c r="B80" s="36" t="s">
        <v>547</v>
      </c>
      <c r="C80" s="45">
        <v>0.83422459893048129</v>
      </c>
      <c r="D80" s="45">
        <v>6.9518716577540107E-2</v>
      </c>
      <c r="E80" s="110">
        <v>9.6256684491978606E-2</v>
      </c>
      <c r="F80" s="46"/>
      <c r="H80"/>
      <c r="I80"/>
      <c r="J80"/>
      <c r="K80"/>
      <c r="L80"/>
      <c r="M80"/>
      <c r="N80"/>
      <c r="O80"/>
      <c r="P80"/>
    </row>
    <row r="81" spans="1:16" s="3" customFormat="1" ht="14.45">
      <c r="A81" s="6"/>
      <c r="B81" s="36" t="s">
        <v>548</v>
      </c>
      <c r="C81" s="45">
        <v>0.83199999999999996</v>
      </c>
      <c r="D81" s="45">
        <v>2.4E-2</v>
      </c>
      <c r="E81" s="110">
        <v>0.14399999999999999</v>
      </c>
      <c r="F81" s="46"/>
      <c r="H81"/>
      <c r="I81"/>
      <c r="J81"/>
      <c r="K81"/>
      <c r="L81"/>
      <c r="M81"/>
      <c r="N81"/>
      <c r="O81"/>
      <c r="P81"/>
    </row>
    <row r="82" spans="1:16" s="3" customFormat="1" ht="14.45">
      <c r="A82" s="6"/>
      <c r="B82" s="36" t="s">
        <v>549</v>
      </c>
      <c r="C82" s="45">
        <v>0.61276595744680851</v>
      </c>
      <c r="D82" s="45">
        <v>0.18723404255319148</v>
      </c>
      <c r="E82" s="110">
        <v>0.2</v>
      </c>
      <c r="F82" s="46"/>
      <c r="H82"/>
      <c r="I82"/>
      <c r="J82"/>
      <c r="K82"/>
      <c r="L82"/>
      <c r="M82"/>
      <c r="N82"/>
      <c r="O82"/>
      <c r="P82"/>
    </row>
    <row r="83" spans="1:16" s="3" customFormat="1" ht="14.45">
      <c r="A83" s="6"/>
      <c r="B83" s="36" t="s">
        <v>550</v>
      </c>
      <c r="C83" s="45">
        <v>0.89830508474576276</v>
      </c>
      <c r="D83" s="45">
        <v>1.1299435028248588E-2</v>
      </c>
      <c r="E83" s="110">
        <v>9.03954802259887E-2</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551</v>
      </c>
      <c r="C85" s="47">
        <v>0.98611111111111116</v>
      </c>
      <c r="D85" s="47">
        <v>1.3888888888888888E-2</v>
      </c>
      <c r="E85" s="112">
        <v>0</v>
      </c>
      <c r="F85" s="46"/>
      <c r="H85"/>
      <c r="I85"/>
      <c r="J85"/>
      <c r="K85"/>
      <c r="L85"/>
      <c r="M85"/>
      <c r="N85"/>
      <c r="O85"/>
      <c r="P85"/>
    </row>
    <row r="86" spans="1:16" s="3" customFormat="1" ht="14.45">
      <c r="A86" s="31"/>
      <c r="B86" s="38" t="s">
        <v>552</v>
      </c>
      <c r="C86" s="47">
        <v>0.95145631067961167</v>
      </c>
      <c r="D86" s="47">
        <v>1.9417475728155338E-2</v>
      </c>
      <c r="E86" s="112">
        <v>2.9126213592233011E-2</v>
      </c>
      <c r="F86" s="46"/>
      <c r="H86"/>
      <c r="I86"/>
      <c r="J86"/>
      <c r="K86"/>
      <c r="L86"/>
      <c r="M86"/>
      <c r="N86"/>
      <c r="O86"/>
      <c r="P86"/>
    </row>
    <row r="87" spans="1:16" s="3" customFormat="1" ht="14.45">
      <c r="A87" s="31"/>
      <c r="B87" s="38" t="s">
        <v>553</v>
      </c>
      <c r="C87" s="47">
        <v>0.69892473118279574</v>
      </c>
      <c r="D87" s="47">
        <v>0.15053763440860216</v>
      </c>
      <c r="E87" s="112">
        <v>0.15053763440860216</v>
      </c>
      <c r="F87" s="46"/>
      <c r="H87"/>
      <c r="I87"/>
      <c r="J87"/>
      <c r="K87"/>
      <c r="L87"/>
      <c r="M87"/>
      <c r="N87"/>
      <c r="O87"/>
      <c r="P87"/>
    </row>
    <row r="88" spans="1:16" s="3" customFormat="1" ht="14.45">
      <c r="A88" s="31"/>
      <c r="B88" s="38" t="s">
        <v>554</v>
      </c>
      <c r="C88" s="47">
        <v>0.76842105263157889</v>
      </c>
      <c r="D88" s="47">
        <v>5.2631578947368418E-2</v>
      </c>
      <c r="E88" s="112">
        <v>0.17894736842105263</v>
      </c>
      <c r="F88" s="46"/>
      <c r="H88"/>
      <c r="I88"/>
      <c r="J88"/>
      <c r="K88"/>
      <c r="L88"/>
      <c r="M88"/>
      <c r="N88"/>
      <c r="O88"/>
      <c r="P88"/>
    </row>
    <row r="89" spans="1:16" s="3" customFormat="1" ht="14.45">
      <c r="A89" s="31"/>
      <c r="B89" s="38" t="s">
        <v>555</v>
      </c>
      <c r="C89" s="47">
        <v>0.78061911170928666</v>
      </c>
      <c r="D89" s="47">
        <v>6.0565275908479141E-2</v>
      </c>
      <c r="E89" s="112">
        <v>0.15881561238223418</v>
      </c>
      <c r="F89" s="46"/>
      <c r="H89"/>
      <c r="I89"/>
      <c r="J89"/>
      <c r="K89"/>
      <c r="L89"/>
      <c r="M89"/>
      <c r="N89"/>
      <c r="O89"/>
      <c r="P89"/>
    </row>
    <row r="90" spans="1:16" s="3" customFormat="1" ht="14.45">
      <c r="A90" s="13"/>
      <c r="B90" s="72" t="s">
        <v>556</v>
      </c>
      <c r="C90" s="48">
        <v>0.93582887700534756</v>
      </c>
      <c r="D90" s="48">
        <v>3.2085561497326207E-2</v>
      </c>
      <c r="E90" s="113">
        <v>3.2085561497326207E-2</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17</v>
      </c>
      <c r="F99" s="50">
        <v>0.11971830985915492</v>
      </c>
      <c r="H99"/>
      <c r="I99"/>
      <c r="J99"/>
      <c r="K99"/>
      <c r="L99"/>
      <c r="M99"/>
      <c r="N99"/>
      <c r="O99"/>
      <c r="P99"/>
    </row>
    <row r="100" spans="1:16" s="3" customFormat="1" ht="14.45">
      <c r="A100" t="s">
        <v>81</v>
      </c>
      <c r="B100"/>
      <c r="C100"/>
      <c r="D100"/>
      <c r="E100" s="34">
        <v>22</v>
      </c>
      <c r="F100" s="47">
        <v>0.15492957746478872</v>
      </c>
      <c r="H100"/>
      <c r="I100"/>
      <c r="J100"/>
      <c r="K100"/>
      <c r="L100"/>
      <c r="M100"/>
      <c r="N100"/>
      <c r="O100"/>
      <c r="P100"/>
    </row>
    <row r="101" spans="1:16" s="3" customFormat="1" ht="14.45">
      <c r="A101" t="s">
        <v>82</v>
      </c>
      <c r="B101"/>
      <c r="C101"/>
      <c r="D101"/>
      <c r="E101" s="34">
        <v>27</v>
      </c>
      <c r="F101" s="47">
        <v>0.19014084507042253</v>
      </c>
      <c r="H101"/>
      <c r="I101"/>
      <c r="J101"/>
      <c r="K101"/>
      <c r="L101"/>
      <c r="M101"/>
      <c r="N101"/>
      <c r="O101"/>
      <c r="P101"/>
    </row>
    <row r="102" spans="1:16" s="3" customFormat="1" ht="14.45">
      <c r="A102" t="s">
        <v>83</v>
      </c>
      <c r="B102"/>
      <c r="C102"/>
      <c r="D102"/>
      <c r="E102" s="34">
        <v>50</v>
      </c>
      <c r="F102" s="47">
        <v>0.352112676056338</v>
      </c>
      <c r="H102"/>
      <c r="I102"/>
      <c r="J102"/>
      <c r="K102"/>
      <c r="L102"/>
      <c r="M102"/>
      <c r="N102"/>
      <c r="O102"/>
      <c r="P102"/>
    </row>
    <row r="103" spans="1:16" s="3" customFormat="1" ht="14.45">
      <c r="A103" s="44" t="s">
        <v>84</v>
      </c>
      <c r="B103" s="44"/>
      <c r="C103" s="44"/>
      <c r="D103" s="44"/>
      <c r="E103" s="22">
        <v>26</v>
      </c>
      <c r="F103" s="48">
        <v>0.18309859154929578</v>
      </c>
      <c r="H103"/>
      <c r="I103"/>
      <c r="J103"/>
      <c r="K103"/>
      <c r="L103"/>
      <c r="M103"/>
      <c r="N103"/>
      <c r="O103"/>
      <c r="P103"/>
    </row>
    <row r="104" spans="1:16" s="3" customFormat="1" ht="14.45">
      <c r="A104"/>
      <c r="B104"/>
      <c r="C104"/>
      <c r="D104"/>
      <c r="E104" s="40">
        <v>142</v>
      </c>
      <c r="F104" s="39">
        <v>0.99999999999999989</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157</v>
      </c>
      <c r="D115" s="26">
        <v>14</v>
      </c>
      <c r="E115" s="9">
        <v>38</v>
      </c>
      <c r="F115" s="9">
        <v>209</v>
      </c>
      <c r="H115"/>
      <c r="I115"/>
      <c r="J115"/>
      <c r="K115"/>
      <c r="L115"/>
      <c r="M115"/>
      <c r="N115"/>
      <c r="O115"/>
      <c r="P115"/>
    </row>
    <row r="116" spans="1:16" s="3" customFormat="1" ht="14.45">
      <c r="A116" s="6" t="s">
        <v>43</v>
      </c>
      <c r="B116" s="25" t="s">
        <v>42</v>
      </c>
      <c r="C116" s="26">
        <v>163</v>
      </c>
      <c r="D116" s="26">
        <v>15</v>
      </c>
      <c r="E116" s="9">
        <v>35</v>
      </c>
      <c r="F116" s="9">
        <v>213</v>
      </c>
      <c r="H116"/>
      <c r="I116"/>
      <c r="J116"/>
      <c r="K116"/>
      <c r="L116"/>
      <c r="M116"/>
      <c r="N116"/>
      <c r="O116"/>
      <c r="P116"/>
    </row>
    <row r="117" spans="1:16" s="3" customFormat="1" ht="14.45">
      <c r="A117" s="6" t="s">
        <v>44</v>
      </c>
      <c r="B117" s="25" t="s">
        <v>42</v>
      </c>
      <c r="C117" s="26">
        <v>149</v>
      </c>
      <c r="D117" s="26">
        <v>20</v>
      </c>
      <c r="E117" s="9">
        <v>45</v>
      </c>
      <c r="F117" s="9">
        <v>214</v>
      </c>
      <c r="H117"/>
      <c r="I117"/>
      <c r="J117"/>
      <c r="K117"/>
      <c r="L117"/>
      <c r="M117"/>
      <c r="N117"/>
      <c r="O117"/>
      <c r="P117"/>
    </row>
    <row r="118" spans="1:16" s="3" customFormat="1" ht="14.45">
      <c r="A118" s="6" t="s">
        <v>45</v>
      </c>
      <c r="B118" s="25" t="s">
        <v>42</v>
      </c>
      <c r="C118" s="26">
        <v>169</v>
      </c>
      <c r="D118" s="26">
        <v>17</v>
      </c>
      <c r="E118" s="9">
        <v>47</v>
      </c>
      <c r="F118" s="9">
        <v>233</v>
      </c>
      <c r="H118"/>
      <c r="I118"/>
      <c r="J118"/>
      <c r="K118"/>
      <c r="L118"/>
      <c r="M118"/>
      <c r="N118"/>
      <c r="O118"/>
      <c r="P118"/>
    </row>
    <row r="119" spans="1:16" s="3" customFormat="1" ht="14.45">
      <c r="A119" s="6" t="s">
        <v>46</v>
      </c>
      <c r="B119" s="25" t="s">
        <v>42</v>
      </c>
      <c r="C119" s="26">
        <v>178</v>
      </c>
      <c r="D119" s="26">
        <v>22</v>
      </c>
      <c r="E119" s="9">
        <v>47</v>
      </c>
      <c r="F119" s="9">
        <v>247</v>
      </c>
      <c r="H119"/>
      <c r="I119"/>
      <c r="J119"/>
      <c r="K119"/>
      <c r="L119"/>
      <c r="M119"/>
      <c r="N119"/>
      <c r="O119"/>
      <c r="P119"/>
    </row>
    <row r="120" spans="1:16" s="3" customFormat="1" ht="14.45">
      <c r="A120" s="13" t="s">
        <v>47</v>
      </c>
      <c r="B120" s="21" t="s">
        <v>42</v>
      </c>
      <c r="C120" s="22">
        <v>169</v>
      </c>
      <c r="D120" s="22">
        <v>23</v>
      </c>
      <c r="E120" s="14">
        <v>46</v>
      </c>
      <c r="F120" s="14">
        <v>238</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209</v>
      </c>
      <c r="C124" s="45">
        <v>0.75119617224880386</v>
      </c>
      <c r="D124" s="45">
        <v>6.6985645933014357E-2</v>
      </c>
      <c r="E124" s="45">
        <v>0.18181818181818182</v>
      </c>
      <c r="F124" s="9">
        <v>209</v>
      </c>
      <c r="H124"/>
      <c r="I124"/>
      <c r="J124"/>
      <c r="K124"/>
      <c r="L124"/>
      <c r="M124"/>
      <c r="N124"/>
      <c r="O124"/>
      <c r="P124"/>
    </row>
    <row r="125" spans="1:16" s="3" customFormat="1" ht="14.45">
      <c r="A125" s="6" t="s">
        <v>43</v>
      </c>
      <c r="B125" s="27">
        <v>213</v>
      </c>
      <c r="C125" s="45">
        <v>0.76525821596244137</v>
      </c>
      <c r="D125" s="45">
        <v>7.0422535211267609E-2</v>
      </c>
      <c r="E125" s="45">
        <v>0.16431924882629109</v>
      </c>
      <c r="F125" s="9">
        <v>213</v>
      </c>
      <c r="H125"/>
      <c r="I125"/>
      <c r="J125"/>
      <c r="K125"/>
      <c r="L125"/>
      <c r="M125"/>
      <c r="N125"/>
      <c r="O125"/>
      <c r="P125"/>
    </row>
    <row r="126" spans="1:16" s="3" customFormat="1" ht="14.45">
      <c r="A126" s="6" t="s">
        <v>44</v>
      </c>
      <c r="B126" s="27">
        <v>214</v>
      </c>
      <c r="C126" s="45">
        <v>0.69626168224299068</v>
      </c>
      <c r="D126" s="45">
        <v>9.3457943925233641E-2</v>
      </c>
      <c r="E126" s="45">
        <v>0.2102803738317757</v>
      </c>
      <c r="F126" s="9">
        <v>214</v>
      </c>
      <c r="H126"/>
      <c r="I126"/>
      <c r="J126"/>
      <c r="K126"/>
      <c r="L126"/>
      <c r="M126"/>
      <c r="N126"/>
      <c r="O126"/>
      <c r="P126"/>
    </row>
    <row r="127" spans="1:16" s="3" customFormat="1" ht="14.45">
      <c r="A127" s="6" t="s">
        <v>45</v>
      </c>
      <c r="B127" s="27">
        <v>233</v>
      </c>
      <c r="C127" s="45">
        <v>0.72532188841201717</v>
      </c>
      <c r="D127" s="45">
        <v>7.2961373390557943E-2</v>
      </c>
      <c r="E127" s="45">
        <v>0.20171673819742489</v>
      </c>
      <c r="F127" s="9">
        <v>233</v>
      </c>
      <c r="H127"/>
      <c r="I127"/>
      <c r="J127"/>
      <c r="K127"/>
      <c r="L127"/>
      <c r="M127"/>
      <c r="N127"/>
      <c r="O127"/>
      <c r="P127"/>
    </row>
    <row r="128" spans="1:16" s="3" customFormat="1" ht="14.45">
      <c r="A128" s="6" t="s">
        <v>46</v>
      </c>
      <c r="B128" s="27">
        <v>247</v>
      </c>
      <c r="C128" s="45">
        <v>0.72064777327935226</v>
      </c>
      <c r="D128" s="45">
        <v>8.9068825910931168E-2</v>
      </c>
      <c r="E128" s="45">
        <v>0.19028340080971659</v>
      </c>
      <c r="F128" s="9">
        <v>247</v>
      </c>
      <c r="H128"/>
      <c r="I128"/>
      <c r="J128"/>
      <c r="K128"/>
      <c r="L128"/>
      <c r="M128"/>
      <c r="N128"/>
      <c r="O128"/>
      <c r="P128"/>
    </row>
    <row r="129" spans="1:16" s="3" customFormat="1" ht="14.45">
      <c r="A129" s="13" t="s">
        <v>47</v>
      </c>
      <c r="B129" s="23">
        <v>238</v>
      </c>
      <c r="C129" s="48">
        <v>0.71008403361344541</v>
      </c>
      <c r="D129" s="48">
        <v>9.6638655462184878E-2</v>
      </c>
      <c r="E129" s="48">
        <v>0.19327731092436976</v>
      </c>
      <c r="F129" s="14">
        <v>238</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156</v>
      </c>
      <c r="D142" s="26">
        <v>9</v>
      </c>
      <c r="E142" s="9">
        <v>27</v>
      </c>
      <c r="F142" s="9">
        <v>192</v>
      </c>
      <c r="H142"/>
      <c r="I142"/>
      <c r="J142"/>
      <c r="K142"/>
      <c r="L142"/>
      <c r="M142"/>
      <c r="N142"/>
      <c r="O142"/>
      <c r="P142"/>
    </row>
    <row r="143" spans="1:16" s="3" customFormat="1" ht="14.45">
      <c r="A143" s="6" t="s">
        <v>46</v>
      </c>
      <c r="B143" s="25" t="s">
        <v>87</v>
      </c>
      <c r="C143" s="26">
        <v>154</v>
      </c>
      <c r="D143" s="26">
        <v>6</v>
      </c>
      <c r="E143" s="9">
        <v>21</v>
      </c>
      <c r="F143" s="9">
        <v>181</v>
      </c>
      <c r="H143"/>
      <c r="I143"/>
      <c r="J143"/>
      <c r="K143"/>
      <c r="L143"/>
      <c r="M143"/>
      <c r="N143"/>
      <c r="O143"/>
      <c r="P143"/>
    </row>
    <row r="144" spans="1:16" s="3" customFormat="1" ht="14.45">
      <c r="A144" s="13" t="s">
        <v>47</v>
      </c>
      <c r="B144" s="21" t="s">
        <v>87</v>
      </c>
      <c r="C144" s="22">
        <v>149</v>
      </c>
      <c r="D144" s="22">
        <v>10</v>
      </c>
      <c r="E144" s="14">
        <v>20</v>
      </c>
      <c r="F144" s="14">
        <v>179</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192</v>
      </c>
      <c r="C148" s="45">
        <v>0.8125</v>
      </c>
      <c r="D148" s="45">
        <v>4.6875E-2</v>
      </c>
      <c r="E148" s="45">
        <v>0.140625</v>
      </c>
      <c r="F148" s="9">
        <v>192</v>
      </c>
      <c r="H148"/>
      <c r="I148"/>
      <c r="J148"/>
      <c r="K148"/>
      <c r="L148"/>
      <c r="M148"/>
      <c r="N148"/>
      <c r="O148"/>
      <c r="P148"/>
    </row>
    <row r="149" spans="1:16" s="3" customFormat="1" ht="14.45">
      <c r="A149" s="6" t="s">
        <v>46</v>
      </c>
      <c r="B149" s="27">
        <v>181</v>
      </c>
      <c r="C149" s="45">
        <v>0.850828729281768</v>
      </c>
      <c r="D149" s="45">
        <v>3.3149171270718231E-2</v>
      </c>
      <c r="E149" s="45">
        <v>0.11602209944751381</v>
      </c>
      <c r="F149" s="9">
        <v>181</v>
      </c>
      <c r="H149"/>
      <c r="I149"/>
      <c r="J149"/>
      <c r="K149"/>
      <c r="L149"/>
      <c r="M149"/>
      <c r="N149"/>
      <c r="O149"/>
      <c r="P149"/>
    </row>
    <row r="150" spans="1:16" s="3" customFormat="1" ht="14.45">
      <c r="A150" s="13" t="s">
        <v>47</v>
      </c>
      <c r="B150" s="23">
        <v>179</v>
      </c>
      <c r="C150" s="48">
        <v>0.83240223463687146</v>
      </c>
      <c r="D150" s="48">
        <v>5.5865921787709494E-2</v>
      </c>
      <c r="E150" s="48">
        <v>0.11173184357541899</v>
      </c>
      <c r="F150" s="14">
        <v>179</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c r="D158" s="26"/>
      <c r="E158" s="9"/>
      <c r="F158" s="9"/>
      <c r="H158"/>
      <c r="I158"/>
      <c r="J158"/>
      <c r="K158"/>
      <c r="L158"/>
      <c r="M158"/>
      <c r="N158"/>
      <c r="O158"/>
      <c r="P158"/>
    </row>
    <row r="159" spans="1:16" s="3" customFormat="1" ht="14.45">
      <c r="A159" s="6"/>
      <c r="B159" s="25" t="s">
        <v>57</v>
      </c>
      <c r="C159" s="26"/>
      <c r="D159" s="26"/>
      <c r="E159" s="9"/>
      <c r="F159" s="9"/>
      <c r="H159"/>
      <c r="I159"/>
      <c r="J159"/>
      <c r="K159"/>
      <c r="L159"/>
      <c r="M159"/>
      <c r="N159"/>
      <c r="O159"/>
      <c r="P159"/>
    </row>
    <row r="160" spans="1:16" s="3" customFormat="1" ht="14.45">
      <c r="A160" s="6"/>
      <c r="B160" s="25" t="s">
        <v>58</v>
      </c>
      <c r="C160" s="26">
        <v>58</v>
      </c>
      <c r="D160" s="26">
        <v>5</v>
      </c>
      <c r="E160" s="9">
        <v>17</v>
      </c>
      <c r="F160" s="9">
        <v>80</v>
      </c>
      <c r="H160"/>
      <c r="I160"/>
      <c r="J160"/>
      <c r="K160"/>
      <c r="L160"/>
      <c r="M160"/>
      <c r="N160"/>
      <c r="O160"/>
      <c r="P160"/>
    </row>
    <row r="161" spans="1:16" s="3" customFormat="1" ht="14.45">
      <c r="A161" s="6"/>
      <c r="B161" s="25" t="s">
        <v>59</v>
      </c>
      <c r="C161" s="26"/>
      <c r="D161" s="26"/>
      <c r="E161" s="9"/>
      <c r="F161" s="9"/>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c r="D164" s="26"/>
      <c r="E164" s="9"/>
      <c r="F164" s="9"/>
      <c r="H164"/>
      <c r="I164"/>
      <c r="J164"/>
      <c r="K164"/>
      <c r="L164"/>
      <c r="M164"/>
      <c r="N164"/>
      <c r="O164"/>
      <c r="P164"/>
    </row>
    <row r="165" spans="1:16" s="3" customFormat="1" ht="14.45">
      <c r="A165" s="6"/>
      <c r="B165" s="25" t="s">
        <v>57</v>
      </c>
      <c r="C165" s="26"/>
      <c r="D165" s="26"/>
      <c r="E165" s="9"/>
      <c r="F165" s="9"/>
      <c r="H165"/>
      <c r="I165"/>
      <c r="J165"/>
      <c r="K165"/>
      <c r="L165"/>
      <c r="M165"/>
      <c r="N165"/>
      <c r="O165"/>
      <c r="P165"/>
    </row>
    <row r="166" spans="1:16" s="3" customFormat="1" ht="14.45">
      <c r="A166" s="6"/>
      <c r="B166" s="25" t="s">
        <v>58</v>
      </c>
      <c r="C166" s="26">
        <v>58</v>
      </c>
      <c r="D166" s="26">
        <v>0</v>
      </c>
      <c r="E166" s="9">
        <v>13</v>
      </c>
      <c r="F166" s="9">
        <v>71</v>
      </c>
      <c r="H166"/>
      <c r="I166"/>
      <c r="J166"/>
      <c r="K166"/>
      <c r="L166"/>
      <c r="M166"/>
      <c r="N166"/>
      <c r="O166"/>
      <c r="P166"/>
    </row>
    <row r="167" spans="1:16" s="3" customFormat="1" ht="14.45">
      <c r="A167" s="6"/>
      <c r="B167" s="25" t="s">
        <v>59</v>
      </c>
      <c r="C167" s="26">
        <v>51</v>
      </c>
      <c r="D167" s="26">
        <v>2</v>
      </c>
      <c r="E167" s="9">
        <v>1</v>
      </c>
      <c r="F167" s="9">
        <v>54</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c r="D170" s="34"/>
      <c r="E170" s="33"/>
      <c r="F170" s="33"/>
      <c r="H170"/>
      <c r="I170"/>
      <c r="J170"/>
      <c r="K170"/>
      <c r="L170"/>
      <c r="M170"/>
      <c r="N170"/>
      <c r="O170"/>
      <c r="P170"/>
    </row>
    <row r="171" spans="1:16" s="3" customFormat="1" ht="14.45">
      <c r="A171" s="114" t="s">
        <v>47</v>
      </c>
      <c r="B171" s="32" t="s">
        <v>57</v>
      </c>
      <c r="C171" s="34"/>
      <c r="D171" s="34"/>
      <c r="E171" s="33"/>
      <c r="F171" s="33"/>
      <c r="H171"/>
      <c r="I171"/>
      <c r="J171"/>
      <c r="K171"/>
      <c r="L171"/>
      <c r="M171"/>
      <c r="N171"/>
      <c r="O171"/>
      <c r="P171"/>
    </row>
    <row r="172" spans="1:16" s="3" customFormat="1" ht="14.45">
      <c r="A172" s="114" t="s">
        <v>47</v>
      </c>
      <c r="B172" s="32" t="s">
        <v>58</v>
      </c>
      <c r="C172" s="34">
        <v>44</v>
      </c>
      <c r="D172" s="34">
        <v>4</v>
      </c>
      <c r="E172" s="33">
        <v>5</v>
      </c>
      <c r="F172" s="33">
        <v>53</v>
      </c>
      <c r="H172"/>
      <c r="I172"/>
      <c r="J172"/>
      <c r="K172"/>
      <c r="L172"/>
      <c r="M172"/>
      <c r="N172"/>
      <c r="O172"/>
      <c r="P172"/>
    </row>
    <row r="173" spans="1:16" s="3" customFormat="1" ht="14.45">
      <c r="A173" s="115" t="s">
        <v>47</v>
      </c>
      <c r="B173" s="21" t="s">
        <v>59</v>
      </c>
      <c r="C173" s="22"/>
      <c r="D173" s="22"/>
      <c r="E173" s="14"/>
      <c r="F173" s="14"/>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312</v>
      </c>
      <c r="C180" s="45"/>
      <c r="D180" s="45"/>
      <c r="E180" s="110"/>
      <c r="F180" s="9"/>
      <c r="H180"/>
      <c r="I180"/>
      <c r="J180"/>
      <c r="K180"/>
      <c r="L180"/>
      <c r="M180"/>
      <c r="N180"/>
      <c r="O180"/>
      <c r="P180"/>
    </row>
    <row r="181" spans="1:16" s="3" customFormat="1" ht="14.45">
      <c r="A181" s="6"/>
      <c r="B181" s="36" t="s">
        <v>313</v>
      </c>
      <c r="C181" s="45"/>
      <c r="D181" s="45"/>
      <c r="E181" s="110"/>
      <c r="F181" s="9"/>
      <c r="H181"/>
      <c r="I181"/>
      <c r="J181"/>
      <c r="K181"/>
      <c r="L181"/>
      <c r="M181"/>
      <c r="N181"/>
      <c r="O181"/>
      <c r="P181"/>
    </row>
    <row r="182" spans="1:16" s="3" customFormat="1" ht="14.45">
      <c r="A182" s="6"/>
      <c r="B182" s="36" t="s">
        <v>557</v>
      </c>
      <c r="C182" s="45">
        <v>0.72499999999999998</v>
      </c>
      <c r="D182" s="45">
        <v>6.25E-2</v>
      </c>
      <c r="E182" s="110">
        <v>0.21249999999999999</v>
      </c>
      <c r="F182" s="9"/>
      <c r="H182"/>
      <c r="I182"/>
      <c r="J182"/>
      <c r="K182"/>
      <c r="L182"/>
      <c r="M182"/>
      <c r="N182"/>
      <c r="O182"/>
      <c r="P182"/>
    </row>
    <row r="183" spans="1:16" s="3" customFormat="1" ht="14.45">
      <c r="A183" s="6"/>
      <c r="B183" s="36" t="s">
        <v>315</v>
      </c>
      <c r="C183" s="45"/>
      <c r="D183" s="45"/>
      <c r="E183" s="110"/>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312</v>
      </c>
      <c r="C186" s="45"/>
      <c r="D186" s="45"/>
      <c r="E186" s="110"/>
      <c r="F186" s="9"/>
      <c r="H186"/>
      <c r="I186"/>
      <c r="J186"/>
      <c r="K186"/>
      <c r="L186"/>
      <c r="M186"/>
      <c r="N186"/>
      <c r="O186"/>
      <c r="P186"/>
    </row>
    <row r="187" spans="1:16" s="3" customFormat="1" ht="14.45">
      <c r="A187" s="6"/>
      <c r="B187" s="36" t="s">
        <v>313</v>
      </c>
      <c r="C187" s="45"/>
      <c r="D187" s="45"/>
      <c r="E187" s="110"/>
      <c r="F187" s="9"/>
      <c r="H187"/>
      <c r="I187"/>
      <c r="J187"/>
      <c r="K187"/>
      <c r="L187"/>
      <c r="M187"/>
      <c r="N187"/>
      <c r="O187"/>
      <c r="P187"/>
    </row>
    <row r="188" spans="1:16" s="3" customFormat="1" ht="14.45">
      <c r="A188" s="6"/>
      <c r="B188" s="36" t="s">
        <v>558</v>
      </c>
      <c r="C188" s="45">
        <v>0.81690140845070425</v>
      </c>
      <c r="D188" s="45">
        <v>0</v>
      </c>
      <c r="E188" s="110">
        <v>0.18309859154929578</v>
      </c>
      <c r="F188" s="9"/>
      <c r="H188"/>
      <c r="I188"/>
      <c r="J188"/>
      <c r="K188"/>
      <c r="L188"/>
      <c r="M188"/>
      <c r="N188"/>
      <c r="O188"/>
      <c r="P188"/>
    </row>
    <row r="189" spans="1:16" s="3" customFormat="1" ht="14.45">
      <c r="A189" s="6"/>
      <c r="B189" s="36" t="s">
        <v>559</v>
      </c>
      <c r="C189" s="45">
        <v>0.94444444444444442</v>
      </c>
      <c r="D189" s="45">
        <v>3.7037037037037035E-2</v>
      </c>
      <c r="E189" s="110">
        <v>1.8518518518518517E-2</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312</v>
      </c>
      <c r="C192" s="47"/>
      <c r="D192" s="47"/>
      <c r="E192" s="112"/>
      <c r="F192" s="9"/>
      <c r="H192"/>
      <c r="I192"/>
      <c r="J192"/>
      <c r="K192"/>
      <c r="L192"/>
      <c r="M192"/>
      <c r="N192"/>
      <c r="O192"/>
      <c r="P192"/>
    </row>
    <row r="193" spans="1:16" s="3" customFormat="1" ht="14.45">
      <c r="A193" s="31"/>
      <c r="B193" s="38" t="s">
        <v>313</v>
      </c>
      <c r="C193" s="47"/>
      <c r="D193" s="47"/>
      <c r="E193" s="112"/>
      <c r="F193" s="9"/>
      <c r="H193"/>
      <c r="I193"/>
      <c r="J193"/>
      <c r="K193"/>
      <c r="L193"/>
      <c r="M193"/>
      <c r="N193"/>
      <c r="O193"/>
      <c r="P193"/>
    </row>
    <row r="194" spans="1:16" s="3" customFormat="1" ht="14.45">
      <c r="A194" s="31"/>
      <c r="B194" s="38" t="s">
        <v>560</v>
      </c>
      <c r="C194" s="47">
        <v>0.83018867924528306</v>
      </c>
      <c r="D194" s="47">
        <v>7.5471698113207544E-2</v>
      </c>
      <c r="E194" s="112">
        <v>9.4339622641509441E-2</v>
      </c>
      <c r="F194" s="9"/>
      <c r="H194"/>
      <c r="I194"/>
      <c r="J194"/>
      <c r="K194"/>
      <c r="L194"/>
      <c r="M194"/>
      <c r="N194"/>
      <c r="O194"/>
      <c r="P194"/>
    </row>
    <row r="195" spans="1:16" s="3" customFormat="1" ht="14.45">
      <c r="A195" s="13"/>
      <c r="B195" s="72" t="s">
        <v>315</v>
      </c>
      <c r="C195" s="48"/>
      <c r="D195" s="48"/>
      <c r="E195" s="113"/>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1</v>
      </c>
      <c r="F207" s="42">
        <v>3.5714285714285712E-2</v>
      </c>
      <c r="H207"/>
      <c r="I207"/>
      <c r="J207"/>
      <c r="K207"/>
      <c r="L207"/>
      <c r="M207"/>
      <c r="N207"/>
      <c r="O207"/>
      <c r="P207"/>
    </row>
    <row r="208" spans="1:16" s="3" customFormat="1" ht="14.45">
      <c r="A208" t="s">
        <v>81</v>
      </c>
      <c r="B208"/>
      <c r="C208"/>
      <c r="D208"/>
      <c r="E208" s="34">
        <v>11</v>
      </c>
      <c r="F208" s="35">
        <v>0.39285714285714285</v>
      </c>
      <c r="H208"/>
      <c r="I208"/>
      <c r="J208"/>
      <c r="K208"/>
      <c r="L208"/>
      <c r="M208"/>
      <c r="N208"/>
      <c r="O208"/>
      <c r="P208"/>
    </row>
    <row r="209" spans="1:16" s="3" customFormat="1" ht="14.45">
      <c r="A209" t="s">
        <v>82</v>
      </c>
      <c r="B209"/>
      <c r="C209"/>
      <c r="D209"/>
      <c r="E209" s="34">
        <v>9</v>
      </c>
      <c r="F209" s="35">
        <v>0.32142857142857145</v>
      </c>
      <c r="H209"/>
      <c r="I209"/>
      <c r="J209"/>
      <c r="K209"/>
      <c r="L209"/>
      <c r="M209"/>
      <c r="N209"/>
      <c r="O209"/>
      <c r="P209"/>
    </row>
    <row r="210" spans="1:16" s="3" customFormat="1" ht="14.45">
      <c r="A210" t="s">
        <v>83</v>
      </c>
      <c r="B210"/>
      <c r="C210"/>
      <c r="D210"/>
      <c r="E210" s="34">
        <v>6</v>
      </c>
      <c r="F210" s="35">
        <v>0.21428571428571427</v>
      </c>
      <c r="H210"/>
      <c r="I210"/>
      <c r="J210"/>
      <c r="K210"/>
      <c r="L210"/>
      <c r="M210"/>
      <c r="N210"/>
      <c r="O210"/>
      <c r="P210"/>
    </row>
    <row r="211" spans="1:16" s="3" customFormat="1" ht="14.45">
      <c r="A211" s="44" t="s">
        <v>84</v>
      </c>
      <c r="B211" s="44"/>
      <c r="C211" s="44"/>
      <c r="D211" s="44"/>
      <c r="E211" s="22">
        <v>1</v>
      </c>
      <c r="F211" s="24">
        <v>3.5714285714285712E-2</v>
      </c>
      <c r="H211"/>
      <c r="I211"/>
      <c r="J211"/>
      <c r="K211"/>
      <c r="L211"/>
      <c r="M211"/>
      <c r="N211"/>
      <c r="O211"/>
      <c r="P211"/>
    </row>
    <row r="212" spans="1:16" s="3" customFormat="1" ht="14.45">
      <c r="A212"/>
      <c r="B212"/>
      <c r="C212"/>
      <c r="D212"/>
      <c r="E212" s="40">
        <v>28</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725</v>
      </c>
      <c r="D222" s="26">
        <v>81</v>
      </c>
      <c r="E222" s="9">
        <v>165</v>
      </c>
      <c r="F222" s="9">
        <v>971</v>
      </c>
      <c r="H222"/>
      <c r="I222"/>
      <c r="J222"/>
      <c r="K222"/>
      <c r="L222"/>
      <c r="M222"/>
      <c r="N222"/>
      <c r="O222"/>
      <c r="P222"/>
    </row>
    <row r="223" spans="1:16" s="3" customFormat="1" ht="14.45">
      <c r="A223" s="55" t="s">
        <v>108</v>
      </c>
      <c r="B223" s="61"/>
      <c r="C223" s="26">
        <v>368</v>
      </c>
      <c r="D223" s="26">
        <v>59</v>
      </c>
      <c r="E223" s="9">
        <v>115</v>
      </c>
      <c r="F223" s="9">
        <v>542</v>
      </c>
      <c r="H223"/>
      <c r="I223"/>
      <c r="J223"/>
      <c r="K223"/>
      <c r="L223"/>
      <c r="M223"/>
      <c r="N223"/>
      <c r="O223"/>
      <c r="P223"/>
    </row>
    <row r="224" spans="1:16" s="3" customFormat="1" ht="14.45">
      <c r="A224" s="55" t="s">
        <v>109</v>
      </c>
      <c r="B224" s="61"/>
      <c r="C224" s="26">
        <v>139</v>
      </c>
      <c r="D224" s="26">
        <v>13</v>
      </c>
      <c r="E224" s="9">
        <v>29</v>
      </c>
      <c r="F224" s="9">
        <v>181</v>
      </c>
      <c r="H224"/>
      <c r="I224"/>
      <c r="J224"/>
      <c r="K224"/>
      <c r="L224"/>
      <c r="M224"/>
      <c r="N224"/>
      <c r="O224"/>
      <c r="P224"/>
    </row>
    <row r="225" spans="1:16" s="3" customFormat="1" ht="14.45">
      <c r="A225" s="55" t="s">
        <v>110</v>
      </c>
      <c r="B225" s="61"/>
      <c r="C225" s="26">
        <v>241</v>
      </c>
      <c r="D225" s="26">
        <v>15</v>
      </c>
      <c r="E225" s="9">
        <v>48</v>
      </c>
      <c r="F225" s="9">
        <v>304</v>
      </c>
      <c r="H225"/>
      <c r="I225"/>
      <c r="J225"/>
      <c r="K225"/>
      <c r="L225"/>
      <c r="M225"/>
      <c r="N225"/>
      <c r="O225"/>
      <c r="P225"/>
    </row>
    <row r="226" spans="1:16" s="3" customFormat="1" ht="14.45">
      <c r="A226" s="56" t="s">
        <v>111</v>
      </c>
      <c r="B226" s="62"/>
      <c r="C226" s="53">
        <v>139</v>
      </c>
      <c r="D226" s="53">
        <v>7</v>
      </c>
      <c r="E226" s="52">
        <v>27</v>
      </c>
      <c r="F226" s="52">
        <v>173</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561</v>
      </c>
      <c r="B231" s="63"/>
      <c r="C231" s="45">
        <v>0.74665293511843456</v>
      </c>
      <c r="D231" s="45">
        <v>8.3419155509783724E-2</v>
      </c>
      <c r="E231" s="110">
        <v>0.16992790937178168</v>
      </c>
      <c r="F231" s="9"/>
      <c r="H231"/>
      <c r="I231"/>
      <c r="J231"/>
      <c r="K231"/>
      <c r="L231"/>
      <c r="M231"/>
      <c r="N231"/>
      <c r="O231"/>
      <c r="P231"/>
    </row>
    <row r="232" spans="1:16" s="3" customFormat="1" ht="14.45">
      <c r="A232" s="55" t="s">
        <v>562</v>
      </c>
      <c r="B232" s="63"/>
      <c r="C232" s="45">
        <v>0.6789667896678967</v>
      </c>
      <c r="D232" s="45">
        <v>0.10885608856088561</v>
      </c>
      <c r="E232" s="110">
        <v>0.21217712177121772</v>
      </c>
      <c r="F232" s="9"/>
      <c r="H232"/>
      <c r="I232"/>
      <c r="J232"/>
      <c r="K232"/>
      <c r="L232"/>
      <c r="M232"/>
      <c r="N232"/>
      <c r="O232"/>
      <c r="P232"/>
    </row>
    <row r="233" spans="1:16" s="3" customFormat="1" ht="14.45">
      <c r="A233" s="55" t="s">
        <v>563</v>
      </c>
      <c r="B233" s="63"/>
      <c r="C233" s="45">
        <v>0.76795580110497241</v>
      </c>
      <c r="D233" s="45">
        <v>7.18232044198895E-2</v>
      </c>
      <c r="E233" s="110">
        <v>0.16022099447513813</v>
      </c>
      <c r="F233" s="9"/>
      <c r="H233"/>
      <c r="I233"/>
      <c r="J233"/>
      <c r="K233"/>
      <c r="L233"/>
      <c r="M233"/>
      <c r="N233"/>
      <c r="O233"/>
      <c r="P233"/>
    </row>
    <row r="234" spans="1:16" s="3" customFormat="1" ht="14.45">
      <c r="A234" s="55" t="s">
        <v>564</v>
      </c>
      <c r="B234" s="63"/>
      <c r="C234" s="45">
        <v>0.79276315789473684</v>
      </c>
      <c r="D234" s="45">
        <v>4.9342105263157895E-2</v>
      </c>
      <c r="E234" s="110">
        <v>0.15789473684210525</v>
      </c>
      <c r="F234" s="9"/>
      <c r="H234"/>
      <c r="I234"/>
      <c r="J234"/>
      <c r="K234"/>
      <c r="L234"/>
      <c r="M234"/>
      <c r="N234"/>
      <c r="O234"/>
      <c r="P234"/>
    </row>
    <row r="235" spans="1:16" s="3" customFormat="1" ht="14.45">
      <c r="A235" s="56" t="s">
        <v>565</v>
      </c>
      <c r="B235" s="64"/>
      <c r="C235" s="54">
        <v>0.80346820809248554</v>
      </c>
      <c r="D235" s="54">
        <v>4.046242774566474E-2</v>
      </c>
      <c r="E235" s="111">
        <v>0.15606936416184972</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0.91709844559585496</v>
      </c>
      <c r="C251" s="66">
        <v>177</v>
      </c>
      <c r="D251" s="66">
        <v>7</v>
      </c>
      <c r="E251" s="66">
        <v>9</v>
      </c>
      <c r="F251" s="67">
        <v>193</v>
      </c>
      <c r="H251"/>
      <c r="I251"/>
      <c r="J251"/>
      <c r="K251"/>
      <c r="L251"/>
      <c r="M251"/>
      <c r="N251"/>
      <c r="O251"/>
      <c r="P251"/>
    </row>
    <row r="252" spans="1:16" s="3" customFormat="1" ht="14.45">
      <c r="A252" t="s">
        <v>119</v>
      </c>
      <c r="B252" s="65">
        <v>0.73913043478260865</v>
      </c>
      <c r="C252" s="66">
        <v>51</v>
      </c>
      <c r="D252" s="66">
        <v>6</v>
      </c>
      <c r="E252" s="66">
        <v>12</v>
      </c>
      <c r="F252" s="67">
        <v>69</v>
      </c>
      <c r="H252"/>
      <c r="I252"/>
      <c r="J252"/>
      <c r="K252"/>
      <c r="L252"/>
      <c r="M252"/>
      <c r="N252"/>
      <c r="O252"/>
      <c r="P252"/>
    </row>
    <row r="253" spans="1:16" s="3" customFormat="1" ht="14.45">
      <c r="A253" t="s">
        <v>120</v>
      </c>
      <c r="B253" s="65"/>
      <c r="C253" s="66"/>
      <c r="D253" s="66"/>
      <c r="E253" s="66"/>
      <c r="F253" s="67"/>
      <c r="H253"/>
      <c r="I253"/>
      <c r="J253"/>
      <c r="K253"/>
      <c r="L253"/>
      <c r="M253"/>
      <c r="N253"/>
      <c r="O253"/>
      <c r="P253"/>
    </row>
    <row r="254" spans="1:16" s="3" customFormat="1" ht="14.45">
      <c r="A254" t="s">
        <v>121</v>
      </c>
      <c r="B254" s="65"/>
      <c r="C254" s="66"/>
      <c r="D254" s="66"/>
      <c r="E254" s="66"/>
      <c r="F254" s="67"/>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c r="C256" s="66"/>
      <c r="D256" s="66"/>
      <c r="E256" s="66"/>
      <c r="F256" s="67"/>
      <c r="H256"/>
      <c r="I256"/>
      <c r="J256"/>
      <c r="K256"/>
      <c r="L256"/>
      <c r="M256"/>
      <c r="N256"/>
      <c r="O256"/>
      <c r="P256"/>
    </row>
    <row r="257" spans="1:16" s="3" customFormat="1" ht="14.45">
      <c r="A257" t="s">
        <v>124</v>
      </c>
      <c r="B257" s="65"/>
      <c r="C257" s="66"/>
      <c r="D257" s="66"/>
      <c r="E257" s="66"/>
      <c r="F257" s="67"/>
      <c r="H257"/>
      <c r="I257"/>
      <c r="J257"/>
      <c r="K257"/>
      <c r="L257"/>
      <c r="M257"/>
      <c r="N257"/>
      <c r="O257"/>
      <c r="P257"/>
    </row>
    <row r="258" spans="1:16" s="3" customFormat="1" ht="14.45">
      <c r="A258" t="s">
        <v>125</v>
      </c>
      <c r="B258" s="65"/>
      <c r="C258" s="66"/>
      <c r="D258" s="66"/>
      <c r="E258" s="66"/>
      <c r="F258" s="67"/>
      <c r="H258"/>
      <c r="I258"/>
      <c r="J258"/>
      <c r="K258"/>
      <c r="L258"/>
      <c r="M258"/>
      <c r="N258"/>
      <c r="O258"/>
      <c r="P258"/>
    </row>
    <row r="259" spans="1:16" s="3" customFormat="1" ht="14.45">
      <c r="A259" t="s">
        <v>126</v>
      </c>
      <c r="B259" s="65">
        <v>0.69565217391304346</v>
      </c>
      <c r="C259" s="66">
        <v>160</v>
      </c>
      <c r="D259" s="66">
        <v>26</v>
      </c>
      <c r="E259" s="66">
        <v>44</v>
      </c>
      <c r="F259" s="67">
        <v>230</v>
      </c>
      <c r="H259"/>
      <c r="I259"/>
      <c r="J259"/>
      <c r="K259"/>
      <c r="L259"/>
      <c r="M259"/>
      <c r="N259"/>
      <c r="O259"/>
      <c r="P259"/>
    </row>
    <row r="260" spans="1:16" s="3" customFormat="1" ht="14.45">
      <c r="A260" t="s">
        <v>127</v>
      </c>
      <c r="B260" s="65">
        <v>0.75</v>
      </c>
      <c r="C260" s="66">
        <v>39</v>
      </c>
      <c r="D260" s="66">
        <v>0</v>
      </c>
      <c r="E260" s="66">
        <v>13</v>
      </c>
      <c r="F260" s="67">
        <v>52</v>
      </c>
      <c r="H260"/>
      <c r="I260"/>
      <c r="J260"/>
      <c r="K260"/>
      <c r="L260"/>
      <c r="M260"/>
      <c r="N260"/>
      <c r="O260"/>
      <c r="P260"/>
    </row>
    <row r="261" spans="1:16" s="3" customFormat="1" ht="14.45">
      <c r="A261" t="s">
        <v>128</v>
      </c>
      <c r="B261" s="65">
        <v>0.67156862745098034</v>
      </c>
      <c r="C261" s="66">
        <v>137</v>
      </c>
      <c r="D261" s="66">
        <v>19</v>
      </c>
      <c r="E261" s="66">
        <v>48</v>
      </c>
      <c r="F261" s="67">
        <v>204</v>
      </c>
      <c r="H261"/>
      <c r="I261"/>
      <c r="J261"/>
      <c r="K261"/>
      <c r="L261"/>
      <c r="M261"/>
      <c r="N261"/>
      <c r="O261"/>
      <c r="P261"/>
    </row>
    <row r="262" spans="1:16" s="3" customFormat="1" ht="14.45">
      <c r="A262" t="s">
        <v>129</v>
      </c>
      <c r="B262" s="65">
        <v>0.70059880239520955</v>
      </c>
      <c r="C262" s="66">
        <v>117</v>
      </c>
      <c r="D262" s="66">
        <v>10</v>
      </c>
      <c r="E262" s="66">
        <v>40</v>
      </c>
      <c r="F262" s="67">
        <v>167</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0.76923076923076927</v>
      </c>
      <c r="C264" s="66">
        <v>160</v>
      </c>
      <c r="D264" s="66">
        <v>13</v>
      </c>
      <c r="E264" s="66">
        <v>35</v>
      </c>
      <c r="F264" s="67">
        <v>208</v>
      </c>
      <c r="H264"/>
      <c r="I264"/>
      <c r="J264"/>
      <c r="K264"/>
      <c r="L264"/>
      <c r="M264"/>
      <c r="N264"/>
      <c r="O264"/>
      <c r="P264"/>
    </row>
    <row r="265" spans="1:16" s="3" customFormat="1" ht="14.45">
      <c r="A265" t="s">
        <v>132</v>
      </c>
      <c r="B265" s="65"/>
      <c r="C265" s="66"/>
      <c r="D265" s="66"/>
      <c r="E265" s="66"/>
      <c r="F265" s="67"/>
      <c r="H265"/>
      <c r="I265"/>
      <c r="J265"/>
      <c r="K265"/>
      <c r="L265"/>
      <c r="M265"/>
      <c r="N265"/>
      <c r="O265"/>
      <c r="P265"/>
    </row>
    <row r="266" spans="1:16" s="3" customFormat="1" ht="14.45">
      <c r="A266" t="s">
        <v>133</v>
      </c>
      <c r="B266" s="65">
        <v>0.74</v>
      </c>
      <c r="C266" s="66">
        <v>370</v>
      </c>
      <c r="D266" s="66">
        <v>49</v>
      </c>
      <c r="E266" s="66">
        <v>81</v>
      </c>
      <c r="F266" s="67">
        <v>500</v>
      </c>
      <c r="H266"/>
      <c r="I266"/>
      <c r="J266"/>
      <c r="K266"/>
      <c r="L266"/>
      <c r="M266"/>
      <c r="N266"/>
      <c r="O266"/>
      <c r="P266"/>
    </row>
    <row r="267" spans="1:16" s="3" customFormat="1" ht="14.45">
      <c r="A267" t="s">
        <v>134</v>
      </c>
      <c r="B267" s="65">
        <v>0.72058823529411764</v>
      </c>
      <c r="C267" s="66">
        <v>49</v>
      </c>
      <c r="D267" s="66">
        <v>6</v>
      </c>
      <c r="E267" s="66">
        <v>13</v>
      </c>
      <c r="F267" s="67">
        <v>68</v>
      </c>
      <c r="H267"/>
      <c r="I267"/>
      <c r="J267"/>
      <c r="K267"/>
      <c r="L267"/>
      <c r="M267"/>
      <c r="N267"/>
      <c r="O267"/>
      <c r="P267"/>
    </row>
    <row r="268" spans="1:16" s="3" customFormat="1" ht="14.45">
      <c r="A268" s="44" t="s">
        <v>135</v>
      </c>
      <c r="B268" s="69"/>
      <c r="C268" s="70"/>
      <c r="D268" s="70"/>
      <c r="E268" s="70"/>
      <c r="F268" s="71"/>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566</v>
      </c>
      <c r="C276" s="96">
        <v>0.91709844559585496</v>
      </c>
      <c r="D276" s="97">
        <v>3.6269430051813469E-2</v>
      </c>
      <c r="E276" s="96">
        <v>4.6632124352331605E-2</v>
      </c>
      <c r="F276" s="80">
        <v>1</v>
      </c>
      <c r="H276"/>
      <c r="I276"/>
      <c r="J276"/>
      <c r="K276"/>
      <c r="L276"/>
      <c r="M276"/>
      <c r="N276"/>
      <c r="O276"/>
      <c r="P276"/>
    </row>
    <row r="277" spans="1:16" s="3" customFormat="1" ht="14.45">
      <c r="A277"/>
      <c r="B277" s="78" t="s">
        <v>567</v>
      </c>
      <c r="C277" s="96">
        <v>0.76923076923076927</v>
      </c>
      <c r="D277" s="97">
        <v>6.25E-2</v>
      </c>
      <c r="E277" s="96">
        <v>0.16826923076923078</v>
      </c>
      <c r="F277" s="80">
        <v>2</v>
      </c>
      <c r="H277"/>
      <c r="I277"/>
      <c r="J277"/>
      <c r="K277"/>
      <c r="L277"/>
      <c r="M277"/>
      <c r="N277"/>
      <c r="O277"/>
      <c r="P277"/>
    </row>
    <row r="278" spans="1:16" s="3" customFormat="1" ht="14.45">
      <c r="A278"/>
      <c r="B278" s="78" t="s">
        <v>568</v>
      </c>
      <c r="C278" s="96">
        <v>0.75</v>
      </c>
      <c r="D278" s="97">
        <v>0</v>
      </c>
      <c r="E278" s="96">
        <v>0.25</v>
      </c>
      <c r="F278" s="80">
        <v>3</v>
      </c>
      <c r="H278"/>
      <c r="I278"/>
      <c r="J278"/>
      <c r="K278"/>
      <c r="L278"/>
      <c r="M278"/>
      <c r="N278"/>
      <c r="O278"/>
      <c r="P278"/>
    </row>
    <row r="279" spans="1:16" s="3" customFormat="1" ht="14.45">
      <c r="A279"/>
      <c r="B279" s="78" t="s">
        <v>569</v>
      </c>
      <c r="C279" s="96">
        <v>0.74</v>
      </c>
      <c r="D279" s="97">
        <v>9.8000000000000004E-2</v>
      </c>
      <c r="E279" s="96">
        <v>0.16200000000000001</v>
      </c>
      <c r="F279" s="80">
        <v>4</v>
      </c>
      <c r="H279"/>
      <c r="I279"/>
      <c r="J279"/>
      <c r="K279"/>
      <c r="L279"/>
      <c r="M279"/>
      <c r="N279"/>
      <c r="O279"/>
      <c r="P279"/>
    </row>
    <row r="280" spans="1:16" s="3" customFormat="1" ht="14.45">
      <c r="A280"/>
      <c r="B280" s="78" t="s">
        <v>570</v>
      </c>
      <c r="C280" s="96">
        <v>0.73913043478260865</v>
      </c>
      <c r="D280" s="97">
        <v>8.6956521739130432E-2</v>
      </c>
      <c r="E280" s="96">
        <v>0.17391304347826086</v>
      </c>
      <c r="F280" s="80">
        <v>5</v>
      </c>
      <c r="H280"/>
      <c r="I280"/>
      <c r="J280"/>
      <c r="K280"/>
      <c r="L280"/>
      <c r="M280"/>
      <c r="N280"/>
      <c r="O280"/>
      <c r="P280"/>
    </row>
    <row r="281" spans="1:16" s="3" customFormat="1" ht="14.45">
      <c r="A281"/>
      <c r="B281" s="78" t="s">
        <v>571</v>
      </c>
      <c r="C281" s="96">
        <v>0.72058823529411764</v>
      </c>
      <c r="D281" s="97">
        <v>8.8235294117647065E-2</v>
      </c>
      <c r="E281" s="96">
        <v>0.19117647058823528</v>
      </c>
      <c r="F281" s="80">
        <v>6</v>
      </c>
      <c r="H281"/>
      <c r="I281"/>
      <c r="J281"/>
      <c r="K281"/>
      <c r="L281"/>
      <c r="M281"/>
      <c r="N281"/>
      <c r="O281"/>
      <c r="P281"/>
    </row>
    <row r="282" spans="1:16" s="3" customFormat="1" ht="14.45">
      <c r="A282"/>
      <c r="B282" s="78" t="s">
        <v>572</v>
      </c>
      <c r="C282" s="96">
        <v>0.70059880239520955</v>
      </c>
      <c r="D282" s="97">
        <v>5.9880239520958084E-2</v>
      </c>
      <c r="E282" s="96">
        <v>0.23952095808383234</v>
      </c>
      <c r="F282" s="80">
        <v>7</v>
      </c>
      <c r="H282"/>
      <c r="I282"/>
      <c r="J282"/>
      <c r="K282"/>
      <c r="L282"/>
      <c r="M282"/>
      <c r="N282"/>
      <c r="O282"/>
      <c r="P282"/>
    </row>
    <row r="283" spans="1:16" s="3" customFormat="1" ht="14.45">
      <c r="A283"/>
      <c r="B283" s="78" t="s">
        <v>573</v>
      </c>
      <c r="C283" s="96">
        <v>0.69565217391304346</v>
      </c>
      <c r="D283" s="97">
        <v>0.11304347826086956</v>
      </c>
      <c r="E283" s="96">
        <v>0.19130434782608696</v>
      </c>
      <c r="F283" s="80">
        <v>8</v>
      </c>
      <c r="H283"/>
      <c r="I283"/>
      <c r="J283"/>
      <c r="K283"/>
      <c r="L283"/>
      <c r="M283"/>
      <c r="N283"/>
      <c r="O283"/>
      <c r="P283"/>
    </row>
    <row r="284" spans="1:16" s="3" customFormat="1" ht="14.45">
      <c r="A284"/>
      <c r="B284" s="78" t="s">
        <v>574</v>
      </c>
      <c r="C284" s="96">
        <v>0.67156862745098034</v>
      </c>
      <c r="D284" s="97">
        <v>9.3137254901960786E-2</v>
      </c>
      <c r="E284" s="96">
        <v>0.23529411764705882</v>
      </c>
      <c r="F284" s="80">
        <v>9</v>
      </c>
      <c r="H284"/>
      <c r="I284"/>
      <c r="J284"/>
      <c r="K284"/>
      <c r="L284"/>
      <c r="M284"/>
      <c r="N284"/>
      <c r="O284"/>
      <c r="P284"/>
    </row>
    <row r="285" spans="1:16" s="3" customFormat="1" ht="14.45">
      <c r="A285"/>
      <c r="B285" s="78"/>
      <c r="C285" s="96"/>
      <c r="D285" s="97"/>
      <c r="E285" s="96"/>
      <c r="F285" s="80">
        <v>10</v>
      </c>
      <c r="H285"/>
      <c r="I285"/>
      <c r="J285"/>
      <c r="K285"/>
      <c r="L285"/>
      <c r="M285"/>
      <c r="N285"/>
      <c r="O285"/>
      <c r="P285"/>
    </row>
    <row r="286" spans="1:16" s="3" customFormat="1" ht="14.45">
      <c r="A286"/>
      <c r="B286" s="78"/>
      <c r="C286" s="96"/>
      <c r="D286" s="97"/>
      <c r="E286" s="96"/>
      <c r="F286" s="80">
        <v>11</v>
      </c>
      <c r="H286"/>
      <c r="I286"/>
      <c r="J286"/>
      <c r="K286"/>
      <c r="L286"/>
      <c r="M286"/>
      <c r="N286"/>
      <c r="O286"/>
      <c r="P286"/>
    </row>
    <row r="287" spans="1:16" s="3" customFormat="1" ht="14.45">
      <c r="A287"/>
      <c r="B287" s="78"/>
      <c r="C287" s="96"/>
      <c r="D287" s="97"/>
      <c r="E287" s="96"/>
      <c r="F287" s="80">
        <v>12</v>
      </c>
      <c r="H287"/>
      <c r="I287"/>
      <c r="J287"/>
      <c r="K287"/>
      <c r="L287"/>
      <c r="M287"/>
      <c r="N287"/>
      <c r="O287"/>
      <c r="P287"/>
    </row>
    <row r="288" spans="1:16" s="3" customFormat="1" ht="14.45">
      <c r="A288"/>
      <c r="B288" s="78"/>
      <c r="C288" s="96"/>
      <c r="D288" s="97"/>
      <c r="E288" s="96"/>
      <c r="F288" s="80">
        <v>13</v>
      </c>
      <c r="H288"/>
      <c r="I288"/>
      <c r="J288"/>
      <c r="K288"/>
      <c r="L288"/>
      <c r="M288"/>
      <c r="N288"/>
      <c r="O288"/>
      <c r="P288"/>
    </row>
    <row r="289" spans="1:16" s="3" customFormat="1" ht="14.45">
      <c r="A289"/>
      <c r="B289" s="78"/>
      <c r="C289" s="96"/>
      <c r="D289" s="97"/>
      <c r="E289" s="96"/>
      <c r="F289" s="80">
        <v>14</v>
      </c>
      <c r="H289"/>
      <c r="I289"/>
      <c r="J289"/>
      <c r="K289"/>
      <c r="L289"/>
      <c r="M289"/>
      <c r="N289"/>
      <c r="O289"/>
      <c r="P289"/>
    </row>
    <row r="290" spans="1:16" s="3" customFormat="1" ht="14.45">
      <c r="A290"/>
      <c r="B290" s="78"/>
      <c r="C290" s="96"/>
      <c r="D290" s="97"/>
      <c r="E290" s="96"/>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v>0.69811320754716977</v>
      </c>
      <c r="C300" s="66">
        <v>37</v>
      </c>
      <c r="D300" s="66">
        <v>7</v>
      </c>
      <c r="E300" s="66">
        <v>9</v>
      </c>
      <c r="F300" s="67">
        <v>53</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c r="C302" s="66"/>
      <c r="D302" s="66"/>
      <c r="E302" s="66"/>
      <c r="F302" s="67"/>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c r="C304" s="66"/>
      <c r="D304" s="66"/>
      <c r="E304" s="66"/>
      <c r="F304" s="67"/>
      <c r="H304"/>
      <c r="I304"/>
      <c r="J304"/>
      <c r="K304"/>
      <c r="L304"/>
      <c r="M304"/>
      <c r="N304"/>
      <c r="O304"/>
      <c r="P304"/>
    </row>
    <row r="305" spans="1:16" s="3" customFormat="1" ht="14.45">
      <c r="A305" t="s">
        <v>123</v>
      </c>
      <c r="B305" s="65"/>
      <c r="C305" s="66"/>
      <c r="D305" s="66"/>
      <c r="E305" s="66"/>
      <c r="F305" s="67"/>
      <c r="H305"/>
      <c r="I305"/>
      <c r="J305"/>
      <c r="K305"/>
      <c r="L305"/>
      <c r="M305"/>
      <c r="N305"/>
      <c r="O305"/>
      <c r="P305"/>
    </row>
    <row r="306" spans="1:16" s="3" customFormat="1" ht="14.45">
      <c r="A306" t="s">
        <v>124</v>
      </c>
      <c r="B306" s="65"/>
      <c r="C306" s="66"/>
      <c r="D306" s="66"/>
      <c r="E306" s="66"/>
      <c r="F306" s="67"/>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c r="C309" s="66"/>
      <c r="D309" s="66"/>
      <c r="E309" s="66"/>
      <c r="F309" s="67"/>
      <c r="H309"/>
      <c r="I309"/>
      <c r="J309"/>
      <c r="K309"/>
      <c r="L309"/>
      <c r="M309"/>
      <c r="N309"/>
      <c r="O309"/>
      <c r="P309"/>
    </row>
    <row r="310" spans="1:16" s="3" customFormat="1" ht="14.45">
      <c r="A310" t="s">
        <v>128</v>
      </c>
      <c r="B310" s="65"/>
      <c r="C310" s="66"/>
      <c r="D310" s="66"/>
      <c r="E310" s="66"/>
      <c r="F310" s="67"/>
      <c r="H310"/>
      <c r="I310"/>
      <c r="J310"/>
      <c r="K310"/>
      <c r="L310"/>
      <c r="M310"/>
      <c r="N310"/>
      <c r="O310"/>
      <c r="P310"/>
    </row>
    <row r="311" spans="1:16" s="3" customFormat="1" ht="14.45">
      <c r="A311" t="s">
        <v>129</v>
      </c>
      <c r="B311" s="65"/>
      <c r="C311" s="66"/>
      <c r="D311" s="66"/>
      <c r="E311" s="66"/>
      <c r="F311" s="67"/>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c r="C313" s="66"/>
      <c r="D313" s="66"/>
      <c r="E313" s="66"/>
      <c r="F313" s="67"/>
      <c r="H313"/>
      <c r="I313"/>
      <c r="J313"/>
      <c r="K313"/>
      <c r="L313"/>
      <c r="M313"/>
      <c r="N313"/>
      <c r="O313"/>
      <c r="P313"/>
    </row>
    <row r="314" spans="1:16" s="3" customFormat="1" ht="14.45">
      <c r="A314" t="s">
        <v>132</v>
      </c>
      <c r="B314" s="65"/>
      <c r="C314" s="66"/>
      <c r="D314" s="66"/>
      <c r="E314" s="66"/>
      <c r="F314" s="67"/>
      <c r="H314"/>
      <c r="I314"/>
      <c r="J314"/>
      <c r="K314"/>
      <c r="L314"/>
      <c r="M314"/>
      <c r="N314"/>
      <c r="O314"/>
      <c r="P314"/>
    </row>
    <row r="315" spans="1:16" s="3" customFormat="1" ht="14.45">
      <c r="A315" t="s">
        <v>133</v>
      </c>
      <c r="B315" s="65">
        <v>0.85185185185185186</v>
      </c>
      <c r="C315" s="66">
        <v>115</v>
      </c>
      <c r="D315" s="66">
        <v>6</v>
      </c>
      <c r="E315" s="66">
        <v>14</v>
      </c>
      <c r="F315" s="67">
        <v>135</v>
      </c>
      <c r="H315"/>
      <c r="I315"/>
      <c r="J315"/>
      <c r="K315"/>
      <c r="L315"/>
      <c r="M315"/>
      <c r="N315"/>
      <c r="O315"/>
      <c r="P315"/>
    </row>
    <row r="316" spans="1:16" s="3" customFormat="1" ht="14.45">
      <c r="A316" t="s">
        <v>134</v>
      </c>
      <c r="B316" s="65"/>
      <c r="C316" s="66"/>
      <c r="D316" s="66"/>
      <c r="E316" s="66"/>
      <c r="F316" s="67"/>
      <c r="H316"/>
      <c r="I316"/>
      <c r="J316"/>
      <c r="K316"/>
      <c r="L316"/>
      <c r="M316"/>
      <c r="N316"/>
      <c r="O316"/>
      <c r="P316"/>
    </row>
    <row r="317" spans="1:16" s="3" customFormat="1" ht="14.45">
      <c r="A317" s="44" t="s">
        <v>135</v>
      </c>
      <c r="B317" s="69"/>
      <c r="C317" s="70"/>
      <c r="D317" s="70"/>
      <c r="E317" s="70"/>
      <c r="F317" s="71"/>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575</v>
      </c>
      <c r="C326" s="74">
        <v>0.85185185185185186</v>
      </c>
      <c r="D326" s="65">
        <v>4.4444444444444446E-2</v>
      </c>
      <c r="E326" s="74">
        <v>0.1037037037037037</v>
      </c>
      <c r="F326" s="80">
        <v>1</v>
      </c>
      <c r="H326"/>
      <c r="I326"/>
      <c r="J326"/>
      <c r="K326"/>
      <c r="L326"/>
      <c r="M326"/>
      <c r="N326"/>
      <c r="O326"/>
      <c r="P326"/>
    </row>
    <row r="327" spans="1:16" s="3" customFormat="1" ht="14.45">
      <c r="A327"/>
      <c r="B327" s="78" t="s">
        <v>576</v>
      </c>
      <c r="C327" s="74">
        <v>0.69811320754716977</v>
      </c>
      <c r="D327" s="65">
        <v>0.13207547169811321</v>
      </c>
      <c r="E327" s="74">
        <v>0.16981132075471697</v>
      </c>
      <c r="F327" s="80">
        <v>2</v>
      </c>
      <c r="H327"/>
      <c r="I327"/>
      <c r="J327"/>
      <c r="K327"/>
      <c r="L327"/>
      <c r="M327"/>
      <c r="N327"/>
      <c r="O327"/>
      <c r="P327"/>
    </row>
    <row r="328" spans="1:16" s="3" customFormat="1" ht="14.45">
      <c r="A328"/>
      <c r="B328" s="78"/>
      <c r="C328" s="74"/>
      <c r="D328" s="65"/>
      <c r="E328" s="74"/>
      <c r="F328" s="80">
        <v>3</v>
      </c>
      <c r="H328"/>
      <c r="I328"/>
      <c r="J328"/>
      <c r="K328"/>
      <c r="L328"/>
      <c r="M328"/>
      <c r="N328"/>
      <c r="O328"/>
      <c r="P328"/>
    </row>
    <row r="329" spans="1:16" s="3" customFormat="1" ht="14.45">
      <c r="A329"/>
      <c r="B329" s="78"/>
      <c r="C329" s="74"/>
      <c r="D329" s="65"/>
      <c r="E329" s="74"/>
      <c r="F329" s="80">
        <v>4</v>
      </c>
      <c r="H329"/>
      <c r="I329"/>
      <c r="J329"/>
      <c r="K329"/>
      <c r="L329"/>
      <c r="M329"/>
      <c r="N329"/>
      <c r="O329"/>
      <c r="P329"/>
    </row>
    <row r="330" spans="1:16" s="3" customFormat="1" ht="14.45">
      <c r="A330"/>
      <c r="B330" s="78"/>
      <c r="C330" s="74"/>
      <c r="D330" s="65"/>
      <c r="E330" s="74"/>
      <c r="F330" s="80">
        <v>5</v>
      </c>
      <c r="H330"/>
      <c r="I330"/>
      <c r="J330"/>
      <c r="K330"/>
      <c r="L330"/>
      <c r="M330"/>
      <c r="N330"/>
      <c r="O330"/>
      <c r="P330"/>
    </row>
    <row r="331" spans="1:16" s="3" customFormat="1" ht="14.45">
      <c r="A331"/>
      <c r="B331" s="78"/>
      <c r="C331" s="74"/>
      <c r="D331" s="65"/>
      <c r="E331" s="74"/>
      <c r="F331" s="80">
        <v>6</v>
      </c>
      <c r="H331"/>
      <c r="I331"/>
      <c r="J331"/>
      <c r="K331"/>
      <c r="L331"/>
      <c r="M331"/>
      <c r="N331"/>
      <c r="O331"/>
      <c r="P331"/>
    </row>
    <row r="332" spans="1:16" s="3" customFormat="1" ht="14.45">
      <c r="A332"/>
      <c r="B332" s="78"/>
      <c r="C332" s="74"/>
      <c r="D332" s="65"/>
      <c r="E332" s="74"/>
      <c r="F332" s="80">
        <v>7</v>
      </c>
      <c r="H332"/>
      <c r="I332"/>
      <c r="J332"/>
      <c r="K332"/>
      <c r="L332"/>
      <c r="M332"/>
      <c r="N332"/>
      <c r="O332"/>
      <c r="P332"/>
    </row>
    <row r="333" spans="1:16" s="3" customFormat="1" ht="14.45">
      <c r="A333"/>
      <c r="B333" s="78"/>
      <c r="C333" s="74"/>
      <c r="D333" s="65"/>
      <c r="E333" s="74"/>
      <c r="F333" s="80">
        <v>8</v>
      </c>
      <c r="H333"/>
      <c r="I333"/>
      <c r="J333"/>
      <c r="K333"/>
      <c r="L333"/>
      <c r="M333"/>
      <c r="N333"/>
      <c r="O333"/>
      <c r="P333"/>
    </row>
    <row r="334" spans="1:16" s="3" customFormat="1" ht="14.45">
      <c r="A334"/>
      <c r="B334" s="78"/>
      <c r="C334" s="74"/>
      <c r="D334" s="65"/>
      <c r="E334" s="74"/>
      <c r="F334" s="80">
        <v>9</v>
      </c>
      <c r="H334"/>
      <c r="I334"/>
      <c r="J334"/>
      <c r="K334"/>
      <c r="L334"/>
      <c r="M334"/>
      <c r="N334"/>
      <c r="O334"/>
      <c r="P334"/>
    </row>
    <row r="335" spans="1:16" s="3" customFormat="1" ht="14.45">
      <c r="A335"/>
      <c r="B335" s="78"/>
      <c r="C335" s="74"/>
      <c r="D335" s="65"/>
      <c r="E335" s="74"/>
      <c r="F335" s="80">
        <v>10</v>
      </c>
      <c r="H335"/>
      <c r="I335"/>
      <c r="J335"/>
      <c r="K335"/>
      <c r="L335"/>
      <c r="M335"/>
      <c r="N335"/>
      <c r="O335"/>
      <c r="P335"/>
    </row>
    <row r="336" spans="1:16" s="3" customFormat="1" ht="14.45">
      <c r="A336"/>
      <c r="B336" s="78"/>
      <c r="C336" s="74"/>
      <c r="D336" s="65"/>
      <c r="E336" s="74"/>
      <c r="F336" s="80">
        <v>11</v>
      </c>
      <c r="H336"/>
      <c r="I336"/>
      <c r="J336"/>
      <c r="K336"/>
      <c r="L336"/>
      <c r="M336"/>
      <c r="N336"/>
      <c r="O336"/>
      <c r="P336"/>
    </row>
    <row r="337" spans="1:16" s="3" customFormat="1" ht="14.45">
      <c r="A337"/>
      <c r="B337" s="78"/>
      <c r="C337" s="74"/>
      <c r="D337" s="65"/>
      <c r="E337" s="74"/>
      <c r="F337" s="80">
        <v>12</v>
      </c>
      <c r="H337"/>
      <c r="I337"/>
      <c r="J337"/>
      <c r="K337"/>
      <c r="L337"/>
      <c r="M337"/>
      <c r="N337"/>
      <c r="O337"/>
      <c r="P337"/>
    </row>
    <row r="338" spans="1:16" s="3" customFormat="1" ht="14.45">
      <c r="A338"/>
      <c r="B338" s="78"/>
      <c r="C338" s="74"/>
      <c r="D338" s="65"/>
      <c r="E338" s="74"/>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675</v>
      </c>
      <c r="D352" s="26">
        <v>69</v>
      </c>
      <c r="E352" s="9">
        <v>167</v>
      </c>
      <c r="F352" s="9">
        <v>911</v>
      </c>
      <c r="H352"/>
      <c r="I352"/>
      <c r="J352"/>
      <c r="K352"/>
      <c r="L352"/>
      <c r="M352"/>
      <c r="N352"/>
      <c r="O352"/>
      <c r="P352"/>
    </row>
    <row r="353" spans="1:16" s="3" customFormat="1" ht="14.45">
      <c r="A353" s="55" t="s">
        <v>174</v>
      </c>
      <c r="B353" s="61"/>
      <c r="C353" s="26">
        <v>675</v>
      </c>
      <c r="D353" s="26">
        <v>76</v>
      </c>
      <c r="E353" s="9">
        <v>162</v>
      </c>
      <c r="F353" s="9">
        <v>913</v>
      </c>
      <c r="H353"/>
      <c r="I353"/>
      <c r="J353"/>
      <c r="K353"/>
      <c r="L353"/>
      <c r="M353"/>
      <c r="N353"/>
      <c r="O353"/>
      <c r="P353"/>
    </row>
    <row r="354" spans="1:16" s="3" customFormat="1" ht="14.45">
      <c r="A354" s="55" t="s">
        <v>175</v>
      </c>
      <c r="B354" s="61"/>
      <c r="C354" s="26">
        <v>170</v>
      </c>
      <c r="D354" s="26">
        <v>11</v>
      </c>
      <c r="E354" s="9">
        <v>25</v>
      </c>
      <c r="F354" s="9">
        <v>206</v>
      </c>
      <c r="H354"/>
      <c r="I354"/>
      <c r="J354"/>
      <c r="K354"/>
      <c r="L354"/>
      <c r="M354"/>
      <c r="N354"/>
      <c r="O354"/>
      <c r="P354"/>
    </row>
    <row r="355" spans="1:16" s="3" customFormat="1" ht="14.45">
      <c r="A355" s="56" t="s">
        <v>176</v>
      </c>
      <c r="B355" s="62"/>
      <c r="C355" s="53">
        <v>83</v>
      </c>
      <c r="D355" s="53">
        <v>16</v>
      </c>
      <c r="E355" s="52">
        <v>26</v>
      </c>
      <c r="F355" s="52">
        <v>125</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577</v>
      </c>
      <c r="B361" s="63"/>
      <c r="C361" s="45">
        <v>0.74094401756311745</v>
      </c>
      <c r="D361" s="45">
        <v>7.5740944017563122E-2</v>
      </c>
      <c r="E361" s="110">
        <v>0.18331503841931943</v>
      </c>
      <c r="F361" s="9"/>
      <c r="H361"/>
      <c r="I361"/>
      <c r="J361"/>
      <c r="K361"/>
      <c r="L361"/>
      <c r="M361"/>
      <c r="N361"/>
      <c r="O361"/>
      <c r="P361"/>
    </row>
    <row r="362" spans="1:16" s="3" customFormat="1" ht="14.45">
      <c r="A362" s="55" t="s">
        <v>578</v>
      </c>
      <c r="B362" s="63"/>
      <c r="C362" s="45">
        <v>0.73932092004381156</v>
      </c>
      <c r="D362" s="45">
        <v>8.3242059145673605E-2</v>
      </c>
      <c r="E362" s="110">
        <v>0.1774370208105148</v>
      </c>
      <c r="F362" s="9"/>
      <c r="H362"/>
      <c r="I362"/>
      <c r="J362"/>
      <c r="K362"/>
      <c r="L362"/>
      <c r="M362"/>
      <c r="N362"/>
      <c r="O362"/>
      <c r="P362"/>
    </row>
    <row r="363" spans="1:16" s="3" customFormat="1" ht="14.45">
      <c r="A363" s="55" t="s">
        <v>579</v>
      </c>
      <c r="B363" s="63"/>
      <c r="C363" s="45">
        <v>0.82524271844660191</v>
      </c>
      <c r="D363" s="45">
        <v>5.3398058252427182E-2</v>
      </c>
      <c r="E363" s="110">
        <v>0.12135922330097088</v>
      </c>
      <c r="F363" s="9"/>
      <c r="H363"/>
      <c r="I363"/>
      <c r="J363"/>
      <c r="K363"/>
      <c r="L363"/>
      <c r="M363"/>
      <c r="N363"/>
      <c r="O363"/>
      <c r="P363"/>
    </row>
    <row r="364" spans="1:16" s="3" customFormat="1" ht="14.45">
      <c r="A364" s="56" t="s">
        <v>580</v>
      </c>
      <c r="B364" s="64"/>
      <c r="C364" s="54">
        <v>0.66400000000000003</v>
      </c>
      <c r="D364" s="54">
        <v>0.128</v>
      </c>
      <c r="E364" s="111">
        <v>0.20799999999999999</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1612</v>
      </c>
      <c r="D376" s="26">
        <v>175</v>
      </c>
      <c r="E376" s="26">
        <v>384</v>
      </c>
      <c r="F376" s="9">
        <v>2171</v>
      </c>
      <c r="H376"/>
      <c r="I376"/>
      <c r="J376"/>
      <c r="K376"/>
      <c r="L376"/>
      <c r="M376"/>
      <c r="N376"/>
      <c r="O376"/>
      <c r="P376"/>
    </row>
    <row r="377" spans="1:16" s="3" customFormat="1" ht="14.45">
      <c r="A377" s="55" t="s">
        <v>183</v>
      </c>
      <c r="B377" s="61"/>
      <c r="C377" s="26">
        <v>51</v>
      </c>
      <c r="D377" s="26">
        <v>3</v>
      </c>
      <c r="E377" s="26">
        <v>19</v>
      </c>
      <c r="F377" s="9">
        <v>73</v>
      </c>
      <c r="H377"/>
      <c r="I377"/>
      <c r="J377"/>
      <c r="K377"/>
      <c r="L377"/>
      <c r="M377"/>
      <c r="N377"/>
      <c r="O377"/>
      <c r="P377"/>
    </row>
    <row r="378" spans="1:16" s="3" customFormat="1" ht="14.45">
      <c r="A378" s="55" t="s">
        <v>184</v>
      </c>
      <c r="B378" s="61"/>
      <c r="C378" s="26">
        <v>175</v>
      </c>
      <c r="D378" s="26">
        <v>19</v>
      </c>
      <c r="E378" s="26">
        <v>70</v>
      </c>
      <c r="F378" s="9">
        <v>264</v>
      </c>
      <c r="H378"/>
      <c r="I378"/>
      <c r="J378"/>
      <c r="K378"/>
      <c r="L378"/>
      <c r="M378"/>
      <c r="N378"/>
      <c r="O378"/>
      <c r="P378"/>
    </row>
    <row r="379" spans="1:16" s="3" customFormat="1" ht="14.45">
      <c r="A379" s="55" t="s">
        <v>185</v>
      </c>
      <c r="B379" s="61"/>
      <c r="C379" s="26">
        <v>170</v>
      </c>
      <c r="D379" s="26">
        <v>7</v>
      </c>
      <c r="E379" s="26">
        <v>8</v>
      </c>
      <c r="F379" s="9">
        <v>185</v>
      </c>
      <c r="H379"/>
      <c r="I379"/>
      <c r="J379"/>
      <c r="K379"/>
      <c r="L379"/>
      <c r="M379"/>
      <c r="N379"/>
      <c r="O379"/>
      <c r="P379"/>
    </row>
    <row r="380" spans="1:16" s="3" customFormat="1" ht="14.45">
      <c r="A380" s="55" t="s">
        <v>186</v>
      </c>
      <c r="B380" s="61"/>
      <c r="C380" s="26"/>
      <c r="D380" s="26"/>
      <c r="E380" s="26"/>
      <c r="F380" s="9"/>
      <c r="H380"/>
      <c r="I380"/>
      <c r="J380"/>
      <c r="K380"/>
      <c r="L380"/>
      <c r="M380"/>
      <c r="N380"/>
      <c r="O380"/>
      <c r="P380"/>
    </row>
    <row r="381" spans="1:16" s="3" customFormat="1" ht="14.45">
      <c r="A381" s="55" t="s">
        <v>187</v>
      </c>
      <c r="B381" s="61"/>
      <c r="C381" s="26">
        <v>296</v>
      </c>
      <c r="D381" s="26">
        <v>49</v>
      </c>
      <c r="E381" s="26">
        <v>98</v>
      </c>
      <c r="F381" s="9">
        <v>443</v>
      </c>
      <c r="H381"/>
      <c r="I381"/>
      <c r="J381"/>
      <c r="K381"/>
      <c r="L381"/>
      <c r="M381"/>
      <c r="N381"/>
      <c r="O381"/>
      <c r="P381"/>
    </row>
    <row r="382" spans="1:16" s="3" customFormat="1" ht="14.45">
      <c r="A382" s="55" t="s">
        <v>188</v>
      </c>
      <c r="B382" s="61"/>
      <c r="C382" s="26">
        <v>159</v>
      </c>
      <c r="D382" s="26">
        <v>5</v>
      </c>
      <c r="E382" s="26">
        <v>10</v>
      </c>
      <c r="F382" s="9">
        <v>174</v>
      </c>
      <c r="H382"/>
      <c r="I382"/>
      <c r="J382"/>
      <c r="K382"/>
      <c r="L382"/>
      <c r="M382"/>
      <c r="N382"/>
      <c r="O382"/>
      <c r="P382"/>
    </row>
    <row r="383" spans="1:16" s="3" customFormat="1" ht="14.45">
      <c r="A383" s="56" t="s">
        <v>189</v>
      </c>
      <c r="B383" s="62"/>
      <c r="C383" s="53">
        <v>73</v>
      </c>
      <c r="D383" s="53">
        <v>16</v>
      </c>
      <c r="E383" s="53">
        <v>30</v>
      </c>
      <c r="F383" s="52">
        <v>119</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581</v>
      </c>
      <c r="B388" s="63"/>
      <c r="C388" s="45">
        <v>0.74251497005988021</v>
      </c>
      <c r="D388" s="45">
        <v>8.0608014739751266E-2</v>
      </c>
      <c r="E388" s="110">
        <v>0.1768770152003685</v>
      </c>
      <c r="F388"/>
      <c r="H388"/>
      <c r="I388"/>
      <c r="J388"/>
      <c r="K388"/>
      <c r="L388"/>
      <c r="M388"/>
      <c r="N388"/>
      <c r="O388"/>
      <c r="P388"/>
    </row>
    <row r="389" spans="1:16" s="3" customFormat="1" ht="14.45">
      <c r="A389" s="55" t="s">
        <v>582</v>
      </c>
      <c r="B389" s="63"/>
      <c r="C389" s="45">
        <v>0.69863013698630139</v>
      </c>
      <c r="D389" s="45">
        <v>4.1095890410958902E-2</v>
      </c>
      <c r="E389" s="110">
        <v>0.26027397260273971</v>
      </c>
      <c r="F389"/>
      <c r="H389"/>
      <c r="I389"/>
      <c r="J389"/>
      <c r="K389"/>
      <c r="L389"/>
      <c r="M389"/>
      <c r="N389"/>
      <c r="O389"/>
      <c r="P389"/>
    </row>
    <row r="390" spans="1:16" s="3" customFormat="1" ht="14.45">
      <c r="A390" s="55" t="s">
        <v>583</v>
      </c>
      <c r="B390" s="63"/>
      <c r="C390" s="45">
        <v>0.66287878787878785</v>
      </c>
      <c r="D390" s="45">
        <v>7.1969696969696975E-2</v>
      </c>
      <c r="E390" s="110">
        <v>0.26515151515151514</v>
      </c>
      <c r="F390"/>
      <c r="H390"/>
      <c r="I390"/>
      <c r="J390"/>
      <c r="K390"/>
      <c r="L390"/>
      <c r="M390"/>
      <c r="N390"/>
      <c r="O390"/>
      <c r="P390"/>
    </row>
    <row r="391" spans="1:16" ht="14.45">
      <c r="A391" s="55" t="s">
        <v>584</v>
      </c>
      <c r="B391" s="63"/>
      <c r="C391" s="45">
        <v>0.91891891891891897</v>
      </c>
      <c r="D391" s="45">
        <v>3.783783783783784E-2</v>
      </c>
      <c r="E391" s="110">
        <v>4.3243243243243246E-2</v>
      </c>
    </row>
    <row r="392" spans="1:16" ht="14.45">
      <c r="A392" s="55" t="s">
        <v>465</v>
      </c>
      <c r="B392" s="63"/>
      <c r="C392" s="45"/>
      <c r="D392" s="45"/>
      <c r="E392" s="110"/>
    </row>
    <row r="393" spans="1:16" ht="14.45">
      <c r="A393" s="55" t="s">
        <v>585</v>
      </c>
      <c r="B393" s="63"/>
      <c r="C393" s="45">
        <v>0.6681715575620768</v>
      </c>
      <c r="D393" s="45">
        <v>0.11060948081264109</v>
      </c>
      <c r="E393" s="110">
        <v>0.22121896162528218</v>
      </c>
    </row>
    <row r="394" spans="1:16" ht="14.45">
      <c r="A394" s="55" t="s">
        <v>586</v>
      </c>
      <c r="B394" s="63"/>
      <c r="C394" s="45">
        <v>0.91379310344827591</v>
      </c>
      <c r="D394" s="45">
        <v>2.8735632183908046E-2</v>
      </c>
      <c r="E394" s="110">
        <v>5.7471264367816091E-2</v>
      </c>
    </row>
    <row r="395" spans="1:16" ht="14.45">
      <c r="A395" s="56" t="s">
        <v>587</v>
      </c>
      <c r="B395" s="64"/>
      <c r="C395" s="54">
        <v>0.61344537815126055</v>
      </c>
      <c r="D395" s="54">
        <v>0.13445378151260504</v>
      </c>
      <c r="E395" s="111">
        <v>0.25210084033613445</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25560</v>
      </c>
      <c r="C405" s="86"/>
      <c r="D405" s="87"/>
    </row>
    <row r="406" spans="1:5" ht="14.45">
      <c r="A406" s="81" t="s">
        <v>202</v>
      </c>
      <c r="B406" s="82">
        <v>25387</v>
      </c>
      <c r="C406" s="83" t="s">
        <v>45</v>
      </c>
      <c r="D406" s="95">
        <v>1.0068145113640841</v>
      </c>
    </row>
    <row r="407" spans="1:5" ht="14.45">
      <c r="A407" s="88" t="s">
        <v>203</v>
      </c>
      <c r="B407" s="89">
        <v>25991</v>
      </c>
      <c r="C407" s="25"/>
      <c r="D407" s="116"/>
    </row>
    <row r="408" spans="1:5" ht="14.45">
      <c r="A408" s="81" t="s">
        <v>204</v>
      </c>
      <c r="B408" s="82">
        <v>25954</v>
      </c>
      <c r="C408" s="83" t="s">
        <v>46</v>
      </c>
      <c r="D408" s="95">
        <v>1.0014255991369345</v>
      </c>
    </row>
    <row r="409" spans="1:5" ht="14.45">
      <c r="A409" s="88" t="s">
        <v>203</v>
      </c>
      <c r="B409" s="89">
        <v>26130</v>
      </c>
      <c r="C409" s="25"/>
      <c r="D409" s="90"/>
    </row>
    <row r="410" spans="1:5" ht="14.45">
      <c r="A410" s="91" t="s">
        <v>205</v>
      </c>
      <c r="B410" s="92">
        <v>25979</v>
      </c>
      <c r="C410" s="93" t="s">
        <v>47</v>
      </c>
      <c r="D410" s="94">
        <v>1.0058123869279032</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31</v>
      </c>
      <c r="C416" s="106">
        <v>31</v>
      </c>
      <c r="D416" s="25" t="s">
        <v>45</v>
      </c>
      <c r="E416" s="117">
        <v>1</v>
      </c>
    </row>
    <row r="417" spans="1:5" ht="14.45">
      <c r="A417" t="s">
        <v>46</v>
      </c>
      <c r="B417" s="106">
        <v>28</v>
      </c>
      <c r="C417" s="106">
        <v>28</v>
      </c>
      <c r="D417" s="25" t="s">
        <v>46</v>
      </c>
      <c r="E417" s="117">
        <v>1</v>
      </c>
    </row>
    <row r="418" spans="1:5" ht="14.45">
      <c r="A418" s="44" t="s">
        <v>47</v>
      </c>
      <c r="B418" s="107">
        <v>29</v>
      </c>
      <c r="C418" s="107">
        <v>29</v>
      </c>
      <c r="D418" s="93" t="s">
        <v>47</v>
      </c>
      <c r="E418" s="118">
        <v>1</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23" priority="1" operator="equal">
      <formula>"SUPPRESSED"</formula>
    </cfRule>
  </conditionalFormatting>
  <dataValidations count="1">
    <dataValidation type="list" allowBlank="1" showInputMessage="1" showErrorMessage="1" sqref="E442" xr:uid="{110E9C57-8F07-48CE-B604-041C7E456A1F}">
      <formula1>#REF!</formula1>
    </dataValidation>
  </dataValidations>
  <hyperlinks>
    <hyperlink ref="A1" location="Contents!A1" display="Return to contents page" xr:uid="{8B31E6DA-AED1-440C-8AC4-D2DD779E6CA4}"/>
  </hyperlinks>
  <pageMargins left="0.19685039370078741" right="0.15748031496062992" top="0.74803149606299213" bottom="0.74803149606299213" header="0.31496062992125984" footer="0.31496062992125984"/>
  <pageSetup scale="41"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233FC-F792-4131-995B-FAE20C7CCF73}">
  <sheetPr codeName="Sheet4">
    <pageSetUpPr fitToPage="1"/>
  </sheetPr>
  <dimension ref="A1:AF503"/>
  <sheetViews>
    <sheetView showGridLines="0" showZeros="0" zoomScale="60" zoomScaleNormal="60" workbookViewId="0">
      <selection activeCell="C1" sqref="C1"/>
    </sheetView>
  </sheetViews>
  <sheetFormatPr defaultColWidth="0" defaultRowHeight="0" customHeight="1" zeroHeight="1"/>
  <cols>
    <col min="1" max="1" width="40.7109375" customWidth="1"/>
    <col min="2" max="2" width="27.7109375" customWidth="1"/>
    <col min="3" max="5" width="16.85546875" customWidth="1"/>
    <col min="6" max="6" width="10.7109375" customWidth="1"/>
    <col min="7" max="7" width="0" style="3" hidden="1" customWidth="1"/>
    <col min="8" max="8" width="55.5703125" customWidth="1"/>
    <col min="9" max="9" width="38" customWidth="1"/>
    <col min="10" max="10" width="20.7109375" customWidth="1"/>
    <col min="11" max="12" width="24.7109375" customWidth="1"/>
    <col min="13" max="13" width="18.28515625" customWidth="1"/>
    <col min="14" max="14" width="14.28515625" customWidth="1"/>
    <col min="15" max="15" width="18.5703125" customWidth="1"/>
    <col min="16" max="16" width="16.28515625" hidden="1" customWidth="1"/>
    <col min="17" max="31" width="0" hidden="1" customWidth="1"/>
    <col min="32" max="32" width="16.28515625" hidden="1" customWidth="1"/>
    <col min="33" max="16384" width="16.85546875" hidden="1"/>
  </cols>
  <sheetData>
    <row r="1" spans="1:16" ht="38.25" customHeight="1">
      <c r="A1" s="131" t="s">
        <v>32</v>
      </c>
      <c r="B1" s="123" t="s">
        <v>33</v>
      </c>
      <c r="C1" s="122">
        <v>16475</v>
      </c>
      <c r="D1" s="125"/>
      <c r="I1" s="124" t="s">
        <v>588</v>
      </c>
      <c r="K1" s="132"/>
      <c r="L1" s="132"/>
      <c r="M1" s="132"/>
      <c r="N1" s="132"/>
    </row>
    <row r="2" spans="1:16" ht="28.5" customHeight="1"/>
    <row r="3" spans="1:16" ht="18">
      <c r="A3" s="109" t="s">
        <v>35</v>
      </c>
    </row>
    <row r="4" spans="1:16" s="15" customFormat="1" ht="33" customHeight="1">
      <c r="A4" s="29" t="s">
        <v>36</v>
      </c>
      <c r="B4" s="17"/>
      <c r="C4" s="29" t="s">
        <v>37</v>
      </c>
      <c r="D4" s="28" t="s">
        <v>38</v>
      </c>
      <c r="E4" s="18" t="s">
        <v>39</v>
      </c>
      <c r="F4" s="19" t="s">
        <v>40</v>
      </c>
      <c r="G4" s="20"/>
    </row>
    <row r="5" spans="1:16" ht="2.25" customHeight="1">
      <c r="A5" s="10"/>
      <c r="B5" s="11"/>
      <c r="C5" s="8"/>
      <c r="D5" s="12"/>
      <c r="E5" s="7"/>
      <c r="F5" s="11"/>
    </row>
    <row r="6" spans="1:16" ht="14.45">
      <c r="A6" s="6" t="s">
        <v>41</v>
      </c>
      <c r="B6" s="25" t="s">
        <v>42</v>
      </c>
      <c r="C6" s="26">
        <v>1717</v>
      </c>
      <c r="D6" s="26">
        <v>195</v>
      </c>
      <c r="E6" s="9">
        <v>486</v>
      </c>
      <c r="F6" s="9">
        <v>2398</v>
      </c>
    </row>
    <row r="7" spans="1:16" ht="14.45">
      <c r="A7" s="6" t="s">
        <v>43</v>
      </c>
      <c r="B7" s="25" t="s">
        <v>42</v>
      </c>
      <c r="C7" s="26">
        <v>1884</v>
      </c>
      <c r="D7" s="26">
        <v>228</v>
      </c>
      <c r="E7" s="9">
        <v>517</v>
      </c>
      <c r="F7" s="9">
        <v>2629</v>
      </c>
    </row>
    <row r="8" spans="1:16" ht="14.45">
      <c r="A8" s="6" t="s">
        <v>44</v>
      </c>
      <c r="B8" s="25" t="s">
        <v>42</v>
      </c>
      <c r="C8" s="26">
        <v>1892</v>
      </c>
      <c r="D8" s="26">
        <v>4807</v>
      </c>
      <c r="E8" s="9">
        <v>525</v>
      </c>
      <c r="F8" s="9">
        <v>2737</v>
      </c>
    </row>
    <row r="9" spans="1:16" ht="14.45">
      <c r="A9" s="6" t="s">
        <v>45</v>
      </c>
      <c r="B9" s="25" t="s">
        <v>42</v>
      </c>
      <c r="C9" s="26">
        <v>1894</v>
      </c>
      <c r="D9" s="26">
        <v>233</v>
      </c>
      <c r="E9" s="9">
        <v>661</v>
      </c>
      <c r="F9" s="9">
        <v>2788</v>
      </c>
    </row>
    <row r="10" spans="1:16" ht="14.45">
      <c r="A10" s="6" t="s">
        <v>46</v>
      </c>
      <c r="B10" s="25" t="s">
        <v>42</v>
      </c>
      <c r="C10" s="26">
        <v>1870</v>
      </c>
      <c r="D10" s="26">
        <v>319</v>
      </c>
      <c r="E10" s="9">
        <v>650</v>
      </c>
      <c r="F10" s="9">
        <v>2839</v>
      </c>
    </row>
    <row r="11" spans="1:16" ht="14.45">
      <c r="A11" s="13" t="s">
        <v>47</v>
      </c>
      <c r="B11" s="21" t="s">
        <v>42</v>
      </c>
      <c r="C11" s="22">
        <v>1755</v>
      </c>
      <c r="D11" s="22">
        <v>277</v>
      </c>
      <c r="E11" s="14">
        <v>520</v>
      </c>
      <c r="F11" s="14">
        <v>2552</v>
      </c>
    </row>
    <row r="12" spans="1:16" ht="14.45">
      <c r="C12" s="4"/>
      <c r="D12" s="4"/>
      <c r="E12" s="4"/>
      <c r="F12" s="4"/>
    </row>
    <row r="13" spans="1:16" ht="14.45"/>
    <row r="14" spans="1:16" s="15" customFormat="1" ht="33" customHeight="1">
      <c r="A14" s="29" t="s">
        <v>36</v>
      </c>
      <c r="B14" s="17"/>
      <c r="C14" s="29" t="s">
        <v>48</v>
      </c>
      <c r="D14" s="28" t="s">
        <v>49</v>
      </c>
      <c r="E14" s="18" t="s">
        <v>50</v>
      </c>
      <c r="F14" s="19" t="s">
        <v>40</v>
      </c>
      <c r="G14" s="20"/>
    </row>
    <row r="15" spans="1:16" s="3" customFormat="1" ht="2.25" customHeight="1">
      <c r="A15" s="10"/>
      <c r="B15" s="11"/>
      <c r="C15" s="8"/>
      <c r="D15" s="12"/>
      <c r="E15" s="7"/>
      <c r="F15" s="11"/>
      <c r="H15"/>
      <c r="I15"/>
      <c r="J15"/>
      <c r="K15"/>
      <c r="L15"/>
      <c r="M15"/>
      <c r="N15"/>
      <c r="O15"/>
      <c r="P15"/>
    </row>
    <row r="16" spans="1:16" s="3" customFormat="1" ht="14.45">
      <c r="A16" s="6" t="s">
        <v>41</v>
      </c>
      <c r="B16" s="27">
        <v>2398</v>
      </c>
      <c r="C16" s="119">
        <v>0.71601334445371145</v>
      </c>
      <c r="D16" s="119">
        <v>8.1317764804003337E-2</v>
      </c>
      <c r="E16" s="119">
        <v>0.20266889074228525</v>
      </c>
      <c r="F16" s="9">
        <v>2398</v>
      </c>
      <c r="H16"/>
      <c r="I16"/>
      <c r="J16"/>
      <c r="K16"/>
      <c r="L16"/>
      <c r="M16"/>
      <c r="N16"/>
      <c r="O16"/>
      <c r="P16"/>
    </row>
    <row r="17" spans="1:16" s="3" customFormat="1" ht="14.45">
      <c r="A17" s="6" t="s">
        <v>43</v>
      </c>
      <c r="B17" s="27">
        <v>2629</v>
      </c>
      <c r="C17" s="119">
        <v>0.71662228984404719</v>
      </c>
      <c r="D17" s="119">
        <v>8.6724990490680873E-2</v>
      </c>
      <c r="E17" s="119">
        <v>0.19665271966527198</v>
      </c>
      <c r="F17" s="9">
        <v>2629</v>
      </c>
      <c r="H17"/>
      <c r="I17"/>
      <c r="J17"/>
      <c r="K17"/>
      <c r="L17"/>
      <c r="M17"/>
      <c r="N17"/>
      <c r="O17"/>
      <c r="P17"/>
    </row>
    <row r="18" spans="1:16" s="3" customFormat="1" ht="14.45">
      <c r="A18" s="6" t="s">
        <v>44</v>
      </c>
      <c r="B18" s="27">
        <v>2737</v>
      </c>
      <c r="C18" s="119">
        <v>0.69126781147241501</v>
      </c>
      <c r="D18" s="119">
        <v>0.11691633175009133</v>
      </c>
      <c r="E18" s="119">
        <v>0.1918158567774936</v>
      </c>
      <c r="F18" s="9">
        <v>2737</v>
      </c>
      <c r="H18"/>
      <c r="I18"/>
      <c r="J18"/>
      <c r="K18"/>
      <c r="L18"/>
      <c r="M18"/>
      <c r="N18"/>
      <c r="O18"/>
      <c r="P18"/>
    </row>
    <row r="19" spans="1:16" s="3" customFormat="1" ht="14.45">
      <c r="A19" s="6" t="s">
        <v>45</v>
      </c>
      <c r="B19" s="27">
        <v>2788</v>
      </c>
      <c r="C19" s="119">
        <v>0.67934002869440457</v>
      </c>
      <c r="D19" s="119">
        <v>8.3572453371592539E-2</v>
      </c>
      <c r="E19" s="119">
        <v>0.23708751793400287</v>
      </c>
      <c r="F19" s="9">
        <v>2788</v>
      </c>
      <c r="H19"/>
      <c r="I19"/>
      <c r="J19"/>
      <c r="K19"/>
      <c r="L19"/>
      <c r="M19"/>
      <c r="N19"/>
      <c r="O19"/>
      <c r="P19"/>
    </row>
    <row r="20" spans="1:16" s="3" customFormat="1" ht="14.45">
      <c r="A20" s="6" t="s">
        <v>46</v>
      </c>
      <c r="B20" s="27">
        <v>2839</v>
      </c>
      <c r="C20" s="119">
        <v>0.6586826347305389</v>
      </c>
      <c r="D20" s="119">
        <v>0.11236350827756252</v>
      </c>
      <c r="E20" s="119">
        <v>0.22895385699189855</v>
      </c>
      <c r="F20" s="9">
        <v>2839</v>
      </c>
      <c r="H20"/>
      <c r="I20"/>
      <c r="J20"/>
      <c r="K20"/>
      <c r="L20"/>
      <c r="M20"/>
      <c r="N20"/>
      <c r="O20"/>
      <c r="P20"/>
    </row>
    <row r="21" spans="1:16" s="3" customFormat="1" ht="14.45">
      <c r="A21" s="13" t="s">
        <v>47</v>
      </c>
      <c r="B21" s="23">
        <v>2552</v>
      </c>
      <c r="C21" s="120">
        <v>0.68769592476489028</v>
      </c>
      <c r="D21" s="120">
        <v>0.1085423197492163</v>
      </c>
      <c r="E21" s="120">
        <v>0.20376175548589343</v>
      </c>
      <c r="F21" s="14">
        <v>2552</v>
      </c>
      <c r="H21"/>
      <c r="I21"/>
      <c r="J21"/>
      <c r="K21"/>
      <c r="L21"/>
      <c r="M21"/>
      <c r="N21"/>
      <c r="O21"/>
      <c r="P21"/>
    </row>
    <row r="22" spans="1:16" s="3" customFormat="1" ht="14.45">
      <c r="A22"/>
      <c r="B22"/>
      <c r="C22"/>
      <c r="D22"/>
      <c r="E22"/>
      <c r="F22"/>
      <c r="H22"/>
      <c r="I22"/>
      <c r="J22"/>
      <c r="K22"/>
      <c r="L22"/>
      <c r="M22"/>
      <c r="N22"/>
      <c r="O22"/>
      <c r="P22"/>
    </row>
    <row r="23" spans="1:16" s="3" customFormat="1" ht="14.45">
      <c r="A23"/>
      <c r="B23"/>
      <c r="C23"/>
      <c r="D23"/>
      <c r="E23"/>
      <c r="F23"/>
      <c r="H23"/>
      <c r="I23"/>
      <c r="J23"/>
      <c r="K23"/>
      <c r="L23"/>
      <c r="M23"/>
      <c r="N23"/>
      <c r="O23"/>
      <c r="P23"/>
    </row>
    <row r="24" spans="1:16" s="3" customFormat="1" ht="14.45" hidden="1">
      <c r="A24">
        <v>0.58884535607282784</v>
      </c>
      <c r="B24"/>
      <c r="C24"/>
      <c r="D24"/>
      <c r="E24"/>
      <c r="F24"/>
      <c r="H24"/>
      <c r="I24"/>
      <c r="J24"/>
      <c r="K24"/>
      <c r="L24"/>
      <c r="M24"/>
      <c r="N24"/>
      <c r="O24"/>
      <c r="P24"/>
    </row>
    <row r="25" spans="1:16" s="3" customFormat="1" ht="14.45" hidden="1">
      <c r="A25"/>
      <c r="B25"/>
      <c r="C25"/>
      <c r="D25"/>
      <c r="E25"/>
      <c r="F25" s="121"/>
      <c r="H25"/>
      <c r="I25"/>
      <c r="J25"/>
      <c r="K25"/>
      <c r="L25"/>
      <c r="M25"/>
      <c r="N25"/>
      <c r="O25"/>
      <c r="P25"/>
    </row>
    <row r="26" spans="1:16" s="3" customFormat="1" ht="14.45">
      <c r="A26"/>
      <c r="B26"/>
      <c r="C26"/>
      <c r="D26"/>
      <c r="E26"/>
      <c r="F26"/>
      <c r="H26"/>
      <c r="I26"/>
      <c r="J26"/>
      <c r="K26"/>
      <c r="L26"/>
      <c r="M26"/>
      <c r="N26"/>
      <c r="O26"/>
      <c r="P26"/>
    </row>
    <row r="27" spans="1:16" s="3" customFormat="1" ht="14.45">
      <c r="A27"/>
      <c r="B27"/>
      <c r="C27"/>
      <c r="D27"/>
      <c r="E27"/>
      <c r="F27"/>
      <c r="H27"/>
      <c r="I27"/>
      <c r="J27"/>
      <c r="K27"/>
      <c r="L27"/>
      <c r="M27"/>
      <c r="N27"/>
      <c r="O27"/>
      <c r="P27"/>
    </row>
    <row r="28" spans="1:16" s="3" customFormat="1" ht="18">
      <c r="A28" s="109" t="s">
        <v>51</v>
      </c>
      <c r="B28"/>
      <c r="C28"/>
      <c r="D28"/>
      <c r="E28"/>
      <c r="F28"/>
      <c r="H28"/>
      <c r="I28"/>
      <c r="J28"/>
      <c r="K28"/>
      <c r="L28"/>
      <c r="M28"/>
      <c r="N28"/>
      <c r="O28"/>
      <c r="P28"/>
    </row>
    <row r="29" spans="1:16" s="3" customFormat="1" ht="27.75" customHeight="1">
      <c r="A29" s="29" t="s">
        <v>36</v>
      </c>
      <c r="B29" s="17"/>
      <c r="C29" s="29" t="s">
        <v>37</v>
      </c>
      <c r="D29" s="28" t="s">
        <v>38</v>
      </c>
      <c r="E29" s="18" t="s">
        <v>39</v>
      </c>
      <c r="F29" s="19" t="s">
        <v>40</v>
      </c>
      <c r="H29"/>
      <c r="I29"/>
      <c r="J29"/>
      <c r="K29"/>
      <c r="L29"/>
      <c r="M29"/>
      <c r="N29"/>
      <c r="O29"/>
      <c r="P29"/>
    </row>
    <row r="30" spans="1:16" s="3" customFormat="1" ht="2.25" customHeight="1">
      <c r="A30" s="10"/>
      <c r="B30" s="11"/>
      <c r="C30" s="8"/>
      <c r="D30" s="12"/>
      <c r="E30" s="7"/>
      <c r="F30" s="11"/>
      <c r="H30"/>
      <c r="I30"/>
      <c r="J30"/>
      <c r="K30"/>
      <c r="L30"/>
      <c r="M30"/>
      <c r="N30"/>
      <c r="O30"/>
      <c r="P30"/>
    </row>
    <row r="31" spans="1:16" s="3" customFormat="1" ht="14.45">
      <c r="A31" s="6" t="s">
        <v>45</v>
      </c>
      <c r="B31" s="25" t="s">
        <v>52</v>
      </c>
      <c r="C31" s="26">
        <v>6073</v>
      </c>
      <c r="D31" s="26">
        <v>302</v>
      </c>
      <c r="E31" s="9">
        <v>625</v>
      </c>
      <c r="F31" s="9">
        <v>7000</v>
      </c>
      <c r="H31"/>
      <c r="I31"/>
      <c r="J31"/>
      <c r="K31"/>
      <c r="L31"/>
      <c r="M31"/>
      <c r="N31"/>
      <c r="O31"/>
      <c r="P31"/>
    </row>
    <row r="32" spans="1:16" s="3" customFormat="1" ht="14.45">
      <c r="A32" s="6" t="s">
        <v>46</v>
      </c>
      <c r="B32" s="25" t="s">
        <v>52</v>
      </c>
      <c r="C32" s="26">
        <v>5616</v>
      </c>
      <c r="D32" s="26">
        <v>308</v>
      </c>
      <c r="E32" s="9">
        <v>642</v>
      </c>
      <c r="F32" s="9">
        <v>6566</v>
      </c>
      <c r="H32"/>
      <c r="I32"/>
      <c r="J32"/>
      <c r="K32"/>
      <c r="L32"/>
      <c r="M32"/>
      <c r="N32"/>
      <c r="O32"/>
      <c r="P32"/>
    </row>
    <row r="33" spans="1:16" s="3" customFormat="1" ht="14.45">
      <c r="A33" s="13" t="s">
        <v>47</v>
      </c>
      <c r="B33" s="21" t="s">
        <v>52</v>
      </c>
      <c r="C33" s="22">
        <v>4980</v>
      </c>
      <c r="D33" s="22">
        <v>352</v>
      </c>
      <c r="E33" s="14">
        <v>678</v>
      </c>
      <c r="F33" s="14">
        <v>6010</v>
      </c>
      <c r="H33"/>
      <c r="I33"/>
      <c r="J33"/>
      <c r="K33"/>
      <c r="L33"/>
      <c r="M33"/>
      <c r="N33"/>
      <c r="O33"/>
      <c r="P33"/>
    </row>
    <row r="34" spans="1:16" s="3" customFormat="1" ht="14.45">
      <c r="A34"/>
      <c r="B34"/>
      <c r="C34" s="4"/>
      <c r="D34" s="4"/>
      <c r="E34" s="4"/>
      <c r="F34" s="4"/>
      <c r="H34"/>
      <c r="I34"/>
      <c r="J34"/>
      <c r="K34"/>
      <c r="L34"/>
      <c r="M34"/>
      <c r="N34"/>
      <c r="O34"/>
      <c r="P34"/>
    </row>
    <row r="35" spans="1:16" s="3" customFormat="1" ht="33" customHeight="1">
      <c r="A35" s="29" t="s">
        <v>36</v>
      </c>
      <c r="B35" s="17"/>
      <c r="C35" s="29" t="s">
        <v>48</v>
      </c>
      <c r="D35" s="28" t="s">
        <v>49</v>
      </c>
      <c r="E35" s="18" t="s">
        <v>50</v>
      </c>
      <c r="F35" s="19" t="s">
        <v>40</v>
      </c>
      <c r="H35"/>
      <c r="I35"/>
      <c r="J35"/>
      <c r="K35"/>
      <c r="L35"/>
      <c r="M35"/>
      <c r="N35"/>
      <c r="O35"/>
      <c r="P35"/>
    </row>
    <row r="36" spans="1:16" s="3" customFormat="1" ht="2.25" customHeight="1">
      <c r="A36" s="10"/>
      <c r="B36" s="11"/>
      <c r="C36" s="8"/>
      <c r="D36" s="12"/>
      <c r="E36" s="7"/>
      <c r="F36" s="11"/>
      <c r="H36"/>
      <c r="I36"/>
      <c r="J36"/>
      <c r="K36"/>
      <c r="L36"/>
      <c r="M36"/>
      <c r="N36"/>
      <c r="O36"/>
      <c r="P36"/>
    </row>
    <row r="37" spans="1:16" s="3" customFormat="1" ht="14.45">
      <c r="A37" s="6" t="s">
        <v>45</v>
      </c>
      <c r="B37" s="27">
        <v>7000</v>
      </c>
      <c r="C37" s="45">
        <v>0.86757142857142855</v>
      </c>
      <c r="D37" s="45">
        <v>4.3142857142857143E-2</v>
      </c>
      <c r="E37" s="45">
        <v>8.9285714285714288E-2</v>
      </c>
      <c r="F37" s="9">
        <v>7000</v>
      </c>
      <c r="H37"/>
      <c r="I37"/>
      <c r="J37"/>
      <c r="K37"/>
      <c r="L37"/>
      <c r="M37"/>
      <c r="N37"/>
      <c r="O37"/>
      <c r="P37"/>
    </row>
    <row r="38" spans="1:16" s="3" customFormat="1" ht="14.45">
      <c r="A38" s="6" t="s">
        <v>46</v>
      </c>
      <c r="B38" s="27">
        <v>6566</v>
      </c>
      <c r="C38" s="45">
        <v>0.85531526043253125</v>
      </c>
      <c r="D38" s="45">
        <v>4.6908315565031986E-2</v>
      </c>
      <c r="E38" s="45">
        <v>9.7776424002436801E-2</v>
      </c>
      <c r="F38" s="9">
        <v>6566</v>
      </c>
      <c r="H38"/>
      <c r="I38"/>
      <c r="J38"/>
      <c r="K38"/>
      <c r="L38"/>
      <c r="M38"/>
      <c r="N38"/>
      <c r="O38"/>
      <c r="P38"/>
    </row>
    <row r="39" spans="1:16" s="3" customFormat="1" ht="14.45">
      <c r="A39" s="13" t="s">
        <v>47</v>
      </c>
      <c r="B39" s="23">
        <v>6010</v>
      </c>
      <c r="C39" s="48">
        <v>0.82861896838602334</v>
      </c>
      <c r="D39" s="48">
        <v>5.8569051580698833E-2</v>
      </c>
      <c r="E39" s="48">
        <v>0.11281198003327787</v>
      </c>
      <c r="F39" s="14">
        <v>6010</v>
      </c>
      <c r="H39"/>
      <c r="I39"/>
      <c r="J39"/>
      <c r="K39"/>
      <c r="L39"/>
      <c r="M39"/>
      <c r="N39"/>
      <c r="O39"/>
      <c r="P39"/>
    </row>
    <row r="40" spans="1:16" s="3" customFormat="1" ht="14.45">
      <c r="A40"/>
      <c r="B40"/>
      <c r="C40"/>
      <c r="D40"/>
      <c r="E40"/>
      <c r="F40"/>
      <c r="H40"/>
      <c r="I40"/>
      <c r="J40"/>
      <c r="K40"/>
      <c r="L40"/>
      <c r="M40"/>
      <c r="N40"/>
      <c r="O40"/>
      <c r="P40"/>
    </row>
    <row r="41" spans="1:16" s="3" customFormat="1" ht="14.45">
      <c r="A41"/>
      <c r="B41"/>
      <c r="C41"/>
      <c r="D41"/>
      <c r="E41"/>
      <c r="F41"/>
      <c r="H41"/>
      <c r="I41"/>
      <c r="J41"/>
      <c r="K41"/>
      <c r="L41"/>
      <c r="M41"/>
      <c r="N41"/>
      <c r="O41"/>
      <c r="P41"/>
    </row>
    <row r="42" spans="1:16" s="3" customFormat="1" ht="41.25" customHeight="1">
      <c r="A42"/>
      <c r="B42"/>
      <c r="C42"/>
      <c r="D42"/>
      <c r="E42"/>
      <c r="F42"/>
      <c r="H42"/>
      <c r="I42"/>
      <c r="J42"/>
      <c r="K42"/>
      <c r="L42"/>
      <c r="M42"/>
      <c r="N42"/>
      <c r="O42"/>
      <c r="P42"/>
    </row>
    <row r="43" spans="1:16" s="3" customFormat="1" ht="34.5" customHeight="1">
      <c r="A43" s="109" t="s">
        <v>53</v>
      </c>
      <c r="B43"/>
      <c r="C43"/>
      <c r="D43"/>
      <c r="E43"/>
      <c r="F43"/>
      <c r="H43"/>
      <c r="I43"/>
      <c r="J43"/>
      <c r="K43"/>
      <c r="L43"/>
      <c r="M43"/>
      <c r="N43"/>
      <c r="O43"/>
      <c r="P43"/>
    </row>
    <row r="44" spans="1:16" s="3" customFormat="1" ht="30" customHeight="1">
      <c r="A44" s="29" t="s">
        <v>36</v>
      </c>
      <c r="B44" s="17"/>
      <c r="C44" s="29" t="s">
        <v>37</v>
      </c>
      <c r="D44" s="28" t="s">
        <v>38</v>
      </c>
      <c r="E44" s="18" t="s">
        <v>39</v>
      </c>
      <c r="F44" s="19" t="s">
        <v>40</v>
      </c>
      <c r="H44"/>
      <c r="I44"/>
      <c r="J44"/>
      <c r="K44"/>
      <c r="L44"/>
      <c r="M44"/>
      <c r="N44"/>
      <c r="O44"/>
      <c r="P44"/>
    </row>
    <row r="45" spans="1:16" s="3" customFormat="1" ht="2.25" customHeight="1">
      <c r="A45" s="10"/>
      <c r="B45" s="11"/>
      <c r="C45" s="8"/>
      <c r="D45" s="12"/>
      <c r="E45" s="7"/>
      <c r="F45" s="11"/>
      <c r="H45"/>
      <c r="I45"/>
      <c r="J45"/>
      <c r="K45"/>
      <c r="L45"/>
      <c r="M45"/>
      <c r="N45"/>
      <c r="O45"/>
      <c r="P45"/>
    </row>
    <row r="46" spans="1:16" s="3" customFormat="1" ht="14.45">
      <c r="A46" s="6" t="s">
        <v>45</v>
      </c>
      <c r="B46" s="25" t="s">
        <v>54</v>
      </c>
      <c r="C46" s="26"/>
      <c r="D46" s="26"/>
      <c r="E46" s="9"/>
      <c r="F46" s="9"/>
      <c r="H46"/>
      <c r="I46"/>
      <c r="J46"/>
      <c r="K46"/>
      <c r="L46"/>
      <c r="M46"/>
      <c r="N46"/>
      <c r="O46"/>
      <c r="P46"/>
    </row>
    <row r="47" spans="1:16" s="3" customFormat="1" ht="14.45">
      <c r="A47" s="6"/>
      <c r="B47" s="25" t="s">
        <v>55</v>
      </c>
      <c r="C47" s="26">
        <v>695</v>
      </c>
      <c r="D47" s="26">
        <v>44</v>
      </c>
      <c r="E47" s="9">
        <v>2</v>
      </c>
      <c r="F47" s="9">
        <v>741</v>
      </c>
      <c r="H47"/>
      <c r="I47"/>
      <c r="J47"/>
      <c r="K47"/>
      <c r="L47"/>
      <c r="M47"/>
      <c r="N47"/>
      <c r="O47"/>
      <c r="P47"/>
    </row>
    <row r="48" spans="1:16" s="3" customFormat="1" ht="14.45">
      <c r="A48" s="6"/>
      <c r="B48" s="25" t="s">
        <v>56</v>
      </c>
      <c r="C48" s="26">
        <v>934</v>
      </c>
      <c r="D48" s="26">
        <v>31</v>
      </c>
      <c r="E48" s="9">
        <v>49</v>
      </c>
      <c r="F48" s="9">
        <v>1014</v>
      </c>
      <c r="H48"/>
      <c r="I48"/>
      <c r="J48"/>
      <c r="K48"/>
      <c r="L48"/>
      <c r="M48"/>
      <c r="N48"/>
      <c r="O48"/>
      <c r="P48"/>
    </row>
    <row r="49" spans="1:16" s="3" customFormat="1" ht="14.45">
      <c r="A49" s="6"/>
      <c r="B49" s="25" t="s">
        <v>57</v>
      </c>
      <c r="C49" s="26">
        <v>2277</v>
      </c>
      <c r="D49" s="26">
        <v>76</v>
      </c>
      <c r="E49" s="9">
        <v>141</v>
      </c>
      <c r="F49" s="9">
        <v>2494</v>
      </c>
      <c r="H49"/>
      <c r="I49"/>
      <c r="J49"/>
      <c r="K49"/>
      <c r="L49"/>
      <c r="M49"/>
      <c r="N49"/>
      <c r="O49"/>
      <c r="P49"/>
    </row>
    <row r="50" spans="1:16" s="3" customFormat="1" ht="14.45">
      <c r="A50" s="6"/>
      <c r="B50" s="25" t="s">
        <v>58</v>
      </c>
      <c r="C50" s="26">
        <v>1558</v>
      </c>
      <c r="D50" s="26">
        <v>81</v>
      </c>
      <c r="E50" s="9">
        <v>307</v>
      </c>
      <c r="F50" s="9">
        <v>1946</v>
      </c>
      <c r="H50"/>
      <c r="I50"/>
      <c r="J50"/>
      <c r="K50"/>
      <c r="L50"/>
      <c r="M50"/>
      <c r="N50"/>
      <c r="O50"/>
      <c r="P50"/>
    </row>
    <row r="51" spans="1:16" s="3" customFormat="1" ht="14.45">
      <c r="A51" s="6"/>
      <c r="B51" s="25" t="s">
        <v>59</v>
      </c>
      <c r="C51" s="26">
        <v>609</v>
      </c>
      <c r="D51" s="26">
        <v>70</v>
      </c>
      <c r="E51" s="9">
        <v>126</v>
      </c>
      <c r="F51" s="9">
        <v>805</v>
      </c>
      <c r="H51"/>
      <c r="I51"/>
      <c r="J51"/>
      <c r="K51"/>
      <c r="L51"/>
      <c r="M51"/>
      <c r="N51"/>
      <c r="O51"/>
      <c r="P51"/>
    </row>
    <row r="52" spans="1:16" s="3" customFormat="1" ht="14.45">
      <c r="A52" s="6"/>
      <c r="B52" s="25"/>
      <c r="C52" s="26"/>
      <c r="D52" s="26"/>
      <c r="E52" s="9"/>
      <c r="F52" s="9"/>
      <c r="H52"/>
      <c r="I52"/>
      <c r="J52"/>
      <c r="K52"/>
      <c r="L52"/>
      <c r="M52"/>
      <c r="N52"/>
      <c r="O52"/>
      <c r="P52"/>
    </row>
    <row r="53" spans="1:16" s="3" customFormat="1" ht="14.45">
      <c r="A53" s="6" t="s">
        <v>46</v>
      </c>
      <c r="B53" s="25" t="s">
        <v>54</v>
      </c>
      <c r="C53" s="26">
        <v>71</v>
      </c>
      <c r="D53" s="26">
        <v>0</v>
      </c>
      <c r="E53" s="9">
        <v>0</v>
      </c>
      <c r="F53" s="9">
        <v>71</v>
      </c>
      <c r="H53"/>
      <c r="I53"/>
      <c r="J53"/>
      <c r="K53"/>
      <c r="L53"/>
      <c r="M53"/>
      <c r="N53"/>
      <c r="O53"/>
      <c r="P53"/>
    </row>
    <row r="54" spans="1:16" s="3" customFormat="1" ht="14.45">
      <c r="A54" s="6"/>
      <c r="B54" s="25" t="s">
        <v>55</v>
      </c>
      <c r="C54" s="26">
        <v>629</v>
      </c>
      <c r="D54" s="26">
        <v>13</v>
      </c>
      <c r="E54" s="9">
        <v>15</v>
      </c>
      <c r="F54" s="9">
        <v>657</v>
      </c>
      <c r="H54"/>
      <c r="I54"/>
      <c r="J54"/>
      <c r="K54"/>
      <c r="L54"/>
      <c r="M54"/>
      <c r="N54"/>
      <c r="O54"/>
      <c r="P54"/>
    </row>
    <row r="55" spans="1:16" s="3" customFormat="1" ht="14.45">
      <c r="A55" s="6"/>
      <c r="B55" s="25" t="s">
        <v>56</v>
      </c>
      <c r="C55" s="26">
        <v>850</v>
      </c>
      <c r="D55" s="26">
        <v>16</v>
      </c>
      <c r="E55" s="9">
        <v>50</v>
      </c>
      <c r="F55" s="9">
        <v>916</v>
      </c>
      <c r="H55"/>
      <c r="I55"/>
      <c r="J55"/>
      <c r="K55"/>
      <c r="L55"/>
      <c r="M55"/>
      <c r="N55"/>
      <c r="O55"/>
      <c r="P55"/>
    </row>
    <row r="56" spans="1:16" s="3" customFormat="1" ht="14.45">
      <c r="A56" s="6"/>
      <c r="B56" s="25" t="s">
        <v>57</v>
      </c>
      <c r="C56" s="26">
        <v>1812</v>
      </c>
      <c r="D56" s="26">
        <v>44</v>
      </c>
      <c r="E56" s="9">
        <v>150</v>
      </c>
      <c r="F56" s="9">
        <v>2006</v>
      </c>
      <c r="H56"/>
      <c r="I56"/>
      <c r="J56"/>
      <c r="K56"/>
      <c r="L56"/>
      <c r="M56"/>
      <c r="N56"/>
      <c r="O56"/>
      <c r="P56"/>
    </row>
    <row r="57" spans="1:16" s="3" customFormat="1" ht="14.45">
      <c r="A57" s="6"/>
      <c r="B57" s="25" t="s">
        <v>58</v>
      </c>
      <c r="C57" s="26">
        <v>1715</v>
      </c>
      <c r="D57" s="26">
        <v>180</v>
      </c>
      <c r="E57" s="9">
        <v>301</v>
      </c>
      <c r="F57" s="9">
        <v>2196</v>
      </c>
      <c r="H57"/>
      <c r="I57"/>
      <c r="J57"/>
      <c r="K57"/>
      <c r="L57"/>
      <c r="M57"/>
      <c r="N57"/>
      <c r="O57"/>
      <c r="P57"/>
    </row>
    <row r="58" spans="1:16" s="3" customFormat="1" ht="14.45">
      <c r="A58" s="6"/>
      <c r="B58" s="25" t="s">
        <v>59</v>
      </c>
      <c r="C58" s="26">
        <v>539</v>
      </c>
      <c r="D58" s="26">
        <v>55</v>
      </c>
      <c r="E58" s="9">
        <v>126</v>
      </c>
      <c r="F58" s="9">
        <v>720</v>
      </c>
      <c r="H58"/>
      <c r="I58"/>
      <c r="J58"/>
      <c r="K58"/>
      <c r="L58"/>
      <c r="M58"/>
      <c r="N58"/>
      <c r="O58"/>
      <c r="P58"/>
    </row>
    <row r="59" spans="1:16" s="3" customFormat="1" ht="14.45">
      <c r="A59" s="6"/>
      <c r="B59" s="25"/>
      <c r="C59" s="26"/>
      <c r="D59" s="26"/>
      <c r="E59" s="9"/>
      <c r="F59" s="9"/>
      <c r="H59"/>
      <c r="I59"/>
      <c r="J59"/>
      <c r="K59"/>
      <c r="L59"/>
      <c r="M59"/>
      <c r="N59"/>
      <c r="O59"/>
      <c r="P59"/>
    </row>
    <row r="60" spans="1:16" s="3" customFormat="1" ht="14.45">
      <c r="A60" s="31" t="s">
        <v>47</v>
      </c>
      <c r="B60" s="32" t="s">
        <v>54</v>
      </c>
      <c r="C60" s="34"/>
      <c r="D60" s="34"/>
      <c r="E60" s="33"/>
      <c r="F60" s="33"/>
      <c r="H60"/>
      <c r="I60"/>
      <c r="J60"/>
      <c r="K60"/>
      <c r="L60"/>
      <c r="M60"/>
      <c r="N60"/>
      <c r="O60"/>
      <c r="P60"/>
    </row>
    <row r="61" spans="1:16" s="3" customFormat="1" ht="14.45">
      <c r="A61" s="31"/>
      <c r="B61" s="32" t="s">
        <v>55</v>
      </c>
      <c r="C61" s="34">
        <v>389</v>
      </c>
      <c r="D61" s="34">
        <v>17</v>
      </c>
      <c r="E61" s="33">
        <v>12</v>
      </c>
      <c r="F61" s="33">
        <v>418</v>
      </c>
      <c r="H61"/>
      <c r="I61"/>
      <c r="J61"/>
      <c r="K61"/>
      <c r="L61"/>
      <c r="M61"/>
      <c r="N61"/>
      <c r="O61"/>
      <c r="P61"/>
    </row>
    <row r="62" spans="1:16" s="3" customFormat="1" ht="14.45">
      <c r="A62" s="31"/>
      <c r="B62" s="32" t="s">
        <v>56</v>
      </c>
      <c r="C62" s="34">
        <v>512</v>
      </c>
      <c r="D62" s="34">
        <v>13</v>
      </c>
      <c r="E62" s="33">
        <v>58</v>
      </c>
      <c r="F62" s="33">
        <v>583</v>
      </c>
      <c r="H62"/>
      <c r="I62"/>
      <c r="J62"/>
      <c r="K62"/>
      <c r="L62"/>
      <c r="M62"/>
      <c r="N62"/>
      <c r="O62"/>
      <c r="P62"/>
    </row>
    <row r="63" spans="1:16" s="3" customFormat="1" ht="14.45">
      <c r="A63" s="31"/>
      <c r="B63" s="32" t="s">
        <v>57</v>
      </c>
      <c r="C63" s="34">
        <v>1464</v>
      </c>
      <c r="D63" s="34">
        <v>40</v>
      </c>
      <c r="E63" s="33">
        <v>165</v>
      </c>
      <c r="F63" s="33">
        <v>1669</v>
      </c>
      <c r="H63"/>
      <c r="I63"/>
      <c r="J63"/>
      <c r="K63"/>
      <c r="L63"/>
      <c r="M63"/>
      <c r="N63"/>
      <c r="O63"/>
      <c r="P63"/>
    </row>
    <row r="64" spans="1:16" s="3" customFormat="1" ht="14.45">
      <c r="A64" s="31"/>
      <c r="B64" s="32" t="s">
        <v>58</v>
      </c>
      <c r="C64" s="34">
        <v>1916</v>
      </c>
      <c r="D64" s="34">
        <v>141</v>
      </c>
      <c r="E64" s="33">
        <v>294</v>
      </c>
      <c r="F64" s="33">
        <v>2351</v>
      </c>
      <c r="H64"/>
      <c r="I64"/>
      <c r="J64"/>
      <c r="K64"/>
      <c r="L64"/>
      <c r="M64"/>
      <c r="N64"/>
      <c r="O64"/>
      <c r="P64"/>
    </row>
    <row r="65" spans="1:16" s="3" customFormat="1" ht="14.45">
      <c r="A65" s="13"/>
      <c r="B65" s="21" t="s">
        <v>59</v>
      </c>
      <c r="C65" s="22">
        <v>677</v>
      </c>
      <c r="D65" s="22">
        <v>140</v>
      </c>
      <c r="E65" s="14">
        <v>149</v>
      </c>
      <c r="F65" s="14">
        <v>966</v>
      </c>
      <c r="H65"/>
      <c r="I65"/>
      <c r="J65"/>
      <c r="K65"/>
      <c r="L65"/>
      <c r="M65"/>
      <c r="N65"/>
      <c r="O65"/>
      <c r="P65"/>
    </row>
    <row r="66" spans="1:16" s="3" customFormat="1" ht="14.45">
      <c r="A66"/>
      <c r="B66"/>
      <c r="C66"/>
      <c r="D66"/>
      <c r="E66"/>
      <c r="F66"/>
      <c r="H66"/>
      <c r="I66"/>
      <c r="J66"/>
      <c r="K66"/>
      <c r="L66"/>
      <c r="M66"/>
      <c r="N66"/>
      <c r="O66"/>
      <c r="P66"/>
    </row>
    <row r="67" spans="1:16" s="3" customFormat="1" ht="14.45">
      <c r="A67"/>
      <c r="B67"/>
      <c r="C67"/>
      <c r="D67"/>
      <c r="E67"/>
      <c r="F67"/>
      <c r="H67"/>
      <c r="I67"/>
      <c r="J67"/>
      <c r="K67"/>
      <c r="L67"/>
      <c r="M67"/>
      <c r="N67"/>
      <c r="O67"/>
      <c r="P67"/>
    </row>
    <row r="68" spans="1:16" s="3" customFormat="1" ht="14.45">
      <c r="A68"/>
      <c r="B68"/>
      <c r="C68"/>
      <c r="D68"/>
      <c r="E68"/>
      <c r="F68"/>
      <c r="H68"/>
      <c r="I68"/>
      <c r="J68"/>
      <c r="K68"/>
      <c r="L68"/>
      <c r="M68"/>
      <c r="N68"/>
      <c r="O68"/>
      <c r="P68"/>
    </row>
    <row r="69" spans="1:16" s="3" customFormat="1" ht="33" customHeight="1">
      <c r="A69" s="29" t="s">
        <v>36</v>
      </c>
      <c r="B69" s="17"/>
      <c r="C69" s="29" t="s">
        <v>48</v>
      </c>
      <c r="D69" s="28" t="s">
        <v>49</v>
      </c>
      <c r="E69" s="18" t="s">
        <v>50</v>
      </c>
      <c r="F69" s="77"/>
      <c r="H69"/>
      <c r="I69"/>
      <c r="J69"/>
      <c r="K69"/>
      <c r="L69"/>
      <c r="M69"/>
      <c r="N69"/>
      <c r="O69"/>
      <c r="P69"/>
    </row>
    <row r="70" spans="1:16" s="3" customFormat="1" ht="2.25" customHeight="1">
      <c r="A70" s="10"/>
      <c r="B70" s="11"/>
      <c r="C70" s="8"/>
      <c r="D70" s="12"/>
      <c r="E70" s="7"/>
      <c r="F70" s="6"/>
      <c r="H70"/>
      <c r="I70"/>
      <c r="J70"/>
      <c r="K70"/>
      <c r="L70"/>
      <c r="M70"/>
      <c r="N70"/>
      <c r="O70"/>
      <c r="P70"/>
    </row>
    <row r="71" spans="1:16" s="3" customFormat="1" ht="14.45">
      <c r="A71" s="6" t="s">
        <v>45</v>
      </c>
      <c r="B71" s="36" t="s">
        <v>589</v>
      </c>
      <c r="C71" s="45"/>
      <c r="D71" s="45"/>
      <c r="E71" s="110"/>
      <c r="F71" s="46"/>
      <c r="H71"/>
      <c r="I71"/>
      <c r="J71"/>
      <c r="K71"/>
      <c r="L71"/>
      <c r="M71"/>
      <c r="N71"/>
      <c r="O71"/>
      <c r="P71"/>
    </row>
    <row r="72" spans="1:16" s="3" customFormat="1" ht="14.45">
      <c r="A72" s="6"/>
      <c r="B72" s="36" t="s">
        <v>590</v>
      </c>
      <c r="C72" s="45">
        <v>0.93792172739541158</v>
      </c>
      <c r="D72" s="45">
        <v>5.9379217273954114E-2</v>
      </c>
      <c r="E72" s="110">
        <v>2.6990553306342779E-3</v>
      </c>
      <c r="F72" s="46"/>
      <c r="H72"/>
      <c r="I72"/>
      <c r="J72"/>
      <c r="K72"/>
      <c r="L72"/>
      <c r="M72"/>
      <c r="N72"/>
      <c r="O72"/>
      <c r="P72"/>
    </row>
    <row r="73" spans="1:16" s="3" customFormat="1" ht="14.45">
      <c r="A73" s="6"/>
      <c r="B73" s="36" t="s">
        <v>591</v>
      </c>
      <c r="C73" s="45">
        <v>0.92110453648915191</v>
      </c>
      <c r="D73" s="45">
        <v>3.0571992110453649E-2</v>
      </c>
      <c r="E73" s="110">
        <v>4.8323471400394474E-2</v>
      </c>
      <c r="F73" s="46"/>
      <c r="H73"/>
      <c r="I73"/>
      <c r="J73"/>
      <c r="K73"/>
      <c r="L73"/>
      <c r="M73"/>
      <c r="N73"/>
      <c r="O73"/>
      <c r="P73"/>
    </row>
    <row r="74" spans="1:16" s="3" customFormat="1" ht="14.45">
      <c r="A74" s="6"/>
      <c r="B74" s="36" t="s">
        <v>592</v>
      </c>
      <c r="C74" s="45">
        <v>0.91299117882919001</v>
      </c>
      <c r="D74" s="45">
        <v>3.0473135525260625E-2</v>
      </c>
      <c r="E74" s="110">
        <v>5.6535685645549318E-2</v>
      </c>
      <c r="F74" s="46"/>
      <c r="H74"/>
      <c r="I74"/>
      <c r="J74"/>
      <c r="K74"/>
      <c r="L74"/>
      <c r="M74"/>
      <c r="N74"/>
      <c r="O74"/>
      <c r="P74"/>
    </row>
    <row r="75" spans="1:16" s="3" customFormat="1" ht="14.45">
      <c r="A75" s="6"/>
      <c r="B75" s="36" t="s">
        <v>593</v>
      </c>
      <c r="C75" s="45">
        <v>0.80061664953751288</v>
      </c>
      <c r="D75" s="45">
        <v>4.1623843782117163E-2</v>
      </c>
      <c r="E75" s="110">
        <v>0.15775950668036998</v>
      </c>
      <c r="F75" s="46"/>
      <c r="H75"/>
      <c r="I75"/>
      <c r="J75"/>
      <c r="K75"/>
      <c r="L75"/>
      <c r="M75"/>
      <c r="N75"/>
      <c r="O75"/>
      <c r="P75"/>
    </row>
    <row r="76" spans="1:16" s="3" customFormat="1" ht="14.45">
      <c r="A76" s="6"/>
      <c r="B76" s="36" t="s">
        <v>594</v>
      </c>
      <c r="C76" s="45">
        <v>0.75652173913043474</v>
      </c>
      <c r="D76" s="45">
        <v>8.6956521739130432E-2</v>
      </c>
      <c r="E76" s="110">
        <v>0.15652173913043479</v>
      </c>
      <c r="F76" s="46"/>
      <c r="H76"/>
      <c r="I76"/>
      <c r="J76"/>
      <c r="K76"/>
      <c r="L76"/>
      <c r="M76"/>
      <c r="N76"/>
      <c r="O76"/>
      <c r="P76"/>
    </row>
    <row r="77" spans="1:16" s="3" customFormat="1" ht="14.45">
      <c r="A77" s="6"/>
      <c r="B77" s="36"/>
      <c r="C77" s="45">
        <v>0</v>
      </c>
      <c r="D77" s="45">
        <v>0</v>
      </c>
      <c r="E77" s="110">
        <v>0</v>
      </c>
      <c r="F77" s="46"/>
      <c r="H77"/>
      <c r="I77"/>
      <c r="J77"/>
      <c r="K77"/>
      <c r="L77"/>
      <c r="M77"/>
      <c r="N77"/>
      <c r="O77"/>
      <c r="P77"/>
    </row>
    <row r="78" spans="1:16" s="3" customFormat="1" ht="14.45">
      <c r="A78" s="6" t="s">
        <v>46</v>
      </c>
      <c r="B78" s="36" t="s">
        <v>595</v>
      </c>
      <c r="C78" s="45">
        <v>1</v>
      </c>
      <c r="D78" s="45">
        <v>0</v>
      </c>
      <c r="E78" s="110">
        <v>0</v>
      </c>
      <c r="F78" s="46"/>
      <c r="H78"/>
      <c r="I78"/>
      <c r="J78"/>
      <c r="K78"/>
      <c r="L78"/>
      <c r="M78"/>
      <c r="N78"/>
      <c r="O78"/>
      <c r="P78"/>
    </row>
    <row r="79" spans="1:16" s="3" customFormat="1" ht="14.45">
      <c r="A79" s="6"/>
      <c r="B79" s="36" t="s">
        <v>596</v>
      </c>
      <c r="C79" s="45">
        <v>0.9573820395738204</v>
      </c>
      <c r="D79" s="45">
        <v>1.9786910197869101E-2</v>
      </c>
      <c r="E79" s="110">
        <v>2.2831050228310501E-2</v>
      </c>
      <c r="F79" s="46"/>
      <c r="H79"/>
      <c r="I79"/>
      <c r="J79"/>
      <c r="K79"/>
      <c r="L79"/>
      <c r="M79"/>
      <c r="N79"/>
      <c r="O79"/>
      <c r="P79"/>
    </row>
    <row r="80" spans="1:16" s="3" customFormat="1" ht="14.45">
      <c r="A80" s="6"/>
      <c r="B80" s="36" t="s">
        <v>597</v>
      </c>
      <c r="C80" s="45">
        <v>0.92794759825327511</v>
      </c>
      <c r="D80" s="45">
        <v>1.7467248908296942E-2</v>
      </c>
      <c r="E80" s="110">
        <v>5.458515283842795E-2</v>
      </c>
      <c r="F80" s="46"/>
      <c r="H80"/>
      <c r="I80"/>
      <c r="J80"/>
      <c r="K80"/>
      <c r="L80"/>
      <c r="M80"/>
      <c r="N80"/>
      <c r="O80"/>
      <c r="P80"/>
    </row>
    <row r="81" spans="1:16" s="3" customFormat="1" ht="14.45">
      <c r="A81" s="6"/>
      <c r="B81" s="36" t="s">
        <v>598</v>
      </c>
      <c r="C81" s="45">
        <v>0.9032901296111665</v>
      </c>
      <c r="D81" s="45">
        <v>2.1934197407776669E-2</v>
      </c>
      <c r="E81" s="110">
        <v>7.4775672981056834E-2</v>
      </c>
      <c r="F81" s="46"/>
      <c r="H81"/>
      <c r="I81"/>
      <c r="J81"/>
      <c r="K81"/>
      <c r="L81"/>
      <c r="M81"/>
      <c r="N81"/>
      <c r="O81"/>
      <c r="P81"/>
    </row>
    <row r="82" spans="1:16" s="3" customFormat="1" ht="14.45">
      <c r="A82" s="6"/>
      <c r="B82" s="36" t="s">
        <v>599</v>
      </c>
      <c r="C82" s="45">
        <v>0.78096539162112932</v>
      </c>
      <c r="D82" s="45">
        <v>8.1967213114754092E-2</v>
      </c>
      <c r="E82" s="110">
        <v>0.13706739526411657</v>
      </c>
      <c r="F82" s="46"/>
      <c r="H82"/>
      <c r="I82"/>
      <c r="J82"/>
      <c r="K82"/>
      <c r="L82"/>
      <c r="M82"/>
      <c r="N82"/>
      <c r="O82"/>
      <c r="P82"/>
    </row>
    <row r="83" spans="1:16" s="3" customFormat="1" ht="14.45">
      <c r="A83" s="6"/>
      <c r="B83" s="36" t="s">
        <v>600</v>
      </c>
      <c r="C83" s="45">
        <v>0.74861111111111112</v>
      </c>
      <c r="D83" s="45">
        <v>7.6388888888888895E-2</v>
      </c>
      <c r="E83" s="110">
        <v>0.17499999999999999</v>
      </c>
      <c r="F83" s="46"/>
      <c r="H83"/>
      <c r="I83"/>
      <c r="J83"/>
      <c r="K83"/>
      <c r="L83"/>
      <c r="M83"/>
      <c r="N83"/>
      <c r="O83"/>
      <c r="P83"/>
    </row>
    <row r="84" spans="1:16" s="3" customFormat="1" ht="14.45">
      <c r="A84" s="6"/>
      <c r="B84" s="37"/>
      <c r="C84" s="45">
        <v>0</v>
      </c>
      <c r="D84" s="45">
        <v>0</v>
      </c>
      <c r="E84" s="110">
        <v>0</v>
      </c>
      <c r="F84" s="46"/>
      <c r="H84"/>
      <c r="I84"/>
      <c r="J84"/>
      <c r="K84"/>
      <c r="L84"/>
      <c r="M84"/>
      <c r="N84"/>
      <c r="O84"/>
      <c r="P84"/>
    </row>
    <row r="85" spans="1:16" s="3" customFormat="1" ht="14.45">
      <c r="A85" s="31" t="s">
        <v>47</v>
      </c>
      <c r="B85" s="38" t="s">
        <v>442</v>
      </c>
      <c r="C85" s="47"/>
      <c r="D85" s="47"/>
      <c r="E85" s="112"/>
      <c r="F85" s="46"/>
      <c r="H85"/>
      <c r="I85"/>
      <c r="J85"/>
      <c r="K85"/>
      <c r="L85"/>
      <c r="M85"/>
      <c r="N85"/>
      <c r="O85"/>
      <c r="P85"/>
    </row>
    <row r="86" spans="1:16" s="3" customFormat="1" ht="14.45">
      <c r="A86" s="31"/>
      <c r="B86" s="38" t="s">
        <v>601</v>
      </c>
      <c r="C86" s="47">
        <v>0.93062200956937802</v>
      </c>
      <c r="D86" s="47">
        <v>4.0669856459330141E-2</v>
      </c>
      <c r="E86" s="112">
        <v>2.8708133971291867E-2</v>
      </c>
      <c r="F86" s="46"/>
      <c r="H86"/>
      <c r="I86"/>
      <c r="J86"/>
      <c r="K86"/>
      <c r="L86"/>
      <c r="M86"/>
      <c r="N86"/>
      <c r="O86"/>
      <c r="P86"/>
    </row>
    <row r="87" spans="1:16" s="3" customFormat="1" ht="14.45">
      <c r="A87" s="31"/>
      <c r="B87" s="38" t="s">
        <v>602</v>
      </c>
      <c r="C87" s="47">
        <v>0.87821612349914235</v>
      </c>
      <c r="D87" s="47">
        <v>2.2298456260720412E-2</v>
      </c>
      <c r="E87" s="112">
        <v>9.9485420240137221E-2</v>
      </c>
      <c r="F87" s="46"/>
      <c r="H87"/>
      <c r="I87"/>
      <c r="J87"/>
      <c r="K87"/>
      <c r="L87"/>
      <c r="M87"/>
      <c r="N87"/>
      <c r="O87"/>
      <c r="P87"/>
    </row>
    <row r="88" spans="1:16" s="3" customFormat="1" ht="14.45">
      <c r="A88" s="31"/>
      <c r="B88" s="38" t="s">
        <v>603</v>
      </c>
      <c r="C88" s="47">
        <v>0.87717195925704017</v>
      </c>
      <c r="D88" s="47">
        <v>2.3966446974236069E-2</v>
      </c>
      <c r="E88" s="112">
        <v>9.8861593768723791E-2</v>
      </c>
      <c r="F88" s="46"/>
      <c r="H88"/>
      <c r="I88"/>
      <c r="J88"/>
      <c r="K88"/>
      <c r="L88"/>
      <c r="M88"/>
      <c r="N88"/>
      <c r="O88"/>
      <c r="P88"/>
    </row>
    <row r="89" spans="1:16" s="3" customFormat="1" ht="14.45">
      <c r="A89" s="31"/>
      <c r="B89" s="38" t="s">
        <v>604</v>
      </c>
      <c r="C89" s="47">
        <v>0.81497235219055719</v>
      </c>
      <c r="D89" s="47">
        <v>5.9974478945129729E-2</v>
      </c>
      <c r="E89" s="112">
        <v>0.12505316886431306</v>
      </c>
      <c r="F89" s="46"/>
      <c r="H89"/>
      <c r="I89"/>
      <c r="J89"/>
      <c r="K89"/>
      <c r="L89"/>
      <c r="M89"/>
      <c r="N89"/>
      <c r="O89"/>
      <c r="P89"/>
    </row>
    <row r="90" spans="1:16" s="3" customFormat="1" ht="14.45">
      <c r="A90" s="13"/>
      <c r="B90" s="72" t="s">
        <v>605</v>
      </c>
      <c r="C90" s="48">
        <v>0.70082815734989645</v>
      </c>
      <c r="D90" s="48">
        <v>0.14492753623188406</v>
      </c>
      <c r="E90" s="113">
        <v>0.15424430641821946</v>
      </c>
      <c r="F90" s="46"/>
      <c r="H90"/>
      <c r="I90"/>
      <c r="J90"/>
      <c r="K90"/>
      <c r="L90"/>
      <c r="M90"/>
      <c r="N90"/>
      <c r="O90"/>
      <c r="P90"/>
    </row>
    <row r="91" spans="1:16" s="3" customFormat="1" ht="14.45">
      <c r="A91"/>
      <c r="B91"/>
      <c r="C91"/>
      <c r="D91"/>
      <c r="E91"/>
      <c r="F91"/>
      <c r="H91"/>
      <c r="I91"/>
      <c r="J91"/>
      <c r="K91"/>
      <c r="L91"/>
      <c r="M91"/>
      <c r="N91"/>
      <c r="O91"/>
      <c r="P91"/>
    </row>
    <row r="92" spans="1:16" s="3" customFormat="1" ht="14.45">
      <c r="A92"/>
      <c r="B92"/>
      <c r="C92"/>
      <c r="D92"/>
      <c r="E92"/>
      <c r="F92"/>
      <c r="H92"/>
      <c r="I92"/>
      <c r="J92"/>
      <c r="K92"/>
      <c r="L92"/>
      <c r="M92"/>
      <c r="N92"/>
      <c r="O92"/>
      <c r="P92"/>
    </row>
    <row r="93" spans="1:16" s="3" customFormat="1" ht="14.45">
      <c r="A93"/>
      <c r="B93"/>
      <c r="C93"/>
      <c r="D93"/>
      <c r="E93"/>
      <c r="F93"/>
      <c r="H93"/>
      <c r="I93"/>
      <c r="J93"/>
      <c r="K93"/>
      <c r="L93"/>
      <c r="M93"/>
      <c r="N93"/>
      <c r="O93"/>
      <c r="P93"/>
    </row>
    <row r="94" spans="1:16" s="3" customFormat="1" ht="14.45">
      <c r="A94"/>
      <c r="B94"/>
      <c r="C94"/>
      <c r="D94"/>
      <c r="E94"/>
      <c r="F94"/>
      <c r="H94"/>
      <c r="I94"/>
      <c r="J94"/>
      <c r="K94"/>
      <c r="L94"/>
      <c r="M94"/>
      <c r="N94"/>
      <c r="O94"/>
      <c r="P94"/>
    </row>
    <row r="95" spans="1:16" s="3" customFormat="1" ht="14.45">
      <c r="A95"/>
      <c r="B95"/>
      <c r="C95"/>
      <c r="D95"/>
      <c r="E95"/>
      <c r="F95"/>
      <c r="H95"/>
      <c r="I95"/>
      <c r="J95"/>
      <c r="K95"/>
      <c r="L95"/>
      <c r="M95"/>
      <c r="N95"/>
      <c r="O95"/>
      <c r="P95"/>
    </row>
    <row r="96" spans="1:16" s="3" customFormat="1" ht="14.45">
      <c r="A96"/>
      <c r="B96"/>
      <c r="C96"/>
      <c r="D96"/>
      <c r="E96"/>
      <c r="F96"/>
      <c r="H96"/>
      <c r="I96"/>
      <c r="J96"/>
      <c r="K96"/>
      <c r="L96"/>
      <c r="M96"/>
      <c r="N96"/>
      <c r="O96"/>
      <c r="P96"/>
    </row>
    <row r="97" spans="1:16" s="3" customFormat="1" ht="15.6">
      <c r="A97" s="49" t="s">
        <v>78</v>
      </c>
      <c r="B97"/>
      <c r="C97"/>
      <c r="D97"/>
      <c r="E97"/>
      <c r="F97"/>
      <c r="H97"/>
      <c r="I97"/>
      <c r="J97"/>
      <c r="K97"/>
      <c r="L97"/>
      <c r="M97"/>
      <c r="N97"/>
      <c r="O97"/>
      <c r="P97"/>
    </row>
    <row r="98" spans="1:16" s="3" customFormat="1" ht="18">
      <c r="A98" s="109" t="s">
        <v>79</v>
      </c>
      <c r="B98"/>
      <c r="C98"/>
      <c r="D98"/>
      <c r="E98"/>
      <c r="F98"/>
      <c r="H98"/>
      <c r="I98"/>
      <c r="J98"/>
      <c r="K98"/>
      <c r="L98"/>
      <c r="M98"/>
      <c r="N98"/>
      <c r="O98"/>
      <c r="P98"/>
    </row>
    <row r="99" spans="1:16" s="3" customFormat="1" ht="14.45">
      <c r="A99" s="43" t="s">
        <v>80</v>
      </c>
      <c r="B99" s="43"/>
      <c r="C99" s="43"/>
      <c r="D99" s="43"/>
      <c r="E99" s="41">
        <v>18</v>
      </c>
      <c r="F99" s="50">
        <v>3.6511156186612576E-2</v>
      </c>
      <c r="H99"/>
      <c r="I99"/>
      <c r="J99"/>
      <c r="K99"/>
      <c r="L99"/>
      <c r="M99"/>
      <c r="N99"/>
      <c r="O99"/>
      <c r="P99"/>
    </row>
    <row r="100" spans="1:16" s="3" customFormat="1" ht="14.45">
      <c r="A100" t="s">
        <v>81</v>
      </c>
      <c r="B100"/>
      <c r="C100"/>
      <c r="D100"/>
      <c r="E100" s="34">
        <v>88</v>
      </c>
      <c r="F100" s="47">
        <v>0.17849898580121704</v>
      </c>
      <c r="H100"/>
      <c r="I100"/>
      <c r="J100"/>
      <c r="K100"/>
      <c r="L100"/>
      <c r="M100"/>
      <c r="N100"/>
      <c r="O100"/>
      <c r="P100"/>
    </row>
    <row r="101" spans="1:16" s="3" customFormat="1" ht="14.45">
      <c r="A101" t="s">
        <v>82</v>
      </c>
      <c r="B101"/>
      <c r="C101"/>
      <c r="D101"/>
      <c r="E101" s="34">
        <v>162</v>
      </c>
      <c r="F101" s="47">
        <v>0.32860040567951321</v>
      </c>
      <c r="H101"/>
      <c r="I101"/>
      <c r="J101"/>
      <c r="K101"/>
      <c r="L101"/>
      <c r="M101"/>
      <c r="N101"/>
      <c r="O101"/>
      <c r="P101"/>
    </row>
    <row r="102" spans="1:16" s="3" customFormat="1" ht="14.45">
      <c r="A102" t="s">
        <v>83</v>
      </c>
      <c r="B102"/>
      <c r="C102"/>
      <c r="D102"/>
      <c r="E102" s="34">
        <v>160</v>
      </c>
      <c r="F102" s="47">
        <v>0.32454361054766734</v>
      </c>
      <c r="H102"/>
      <c r="I102"/>
      <c r="J102"/>
      <c r="K102"/>
      <c r="L102"/>
      <c r="M102"/>
      <c r="N102"/>
      <c r="O102"/>
      <c r="P102"/>
    </row>
    <row r="103" spans="1:16" s="3" customFormat="1" ht="14.45">
      <c r="A103" s="44" t="s">
        <v>84</v>
      </c>
      <c r="B103" s="44"/>
      <c r="C103" s="44"/>
      <c r="D103" s="44"/>
      <c r="E103" s="22">
        <v>65</v>
      </c>
      <c r="F103" s="48">
        <v>0.13184584178498987</v>
      </c>
      <c r="H103"/>
      <c r="I103"/>
      <c r="J103"/>
      <c r="K103"/>
      <c r="L103"/>
      <c r="M103"/>
      <c r="N103"/>
      <c r="O103"/>
      <c r="P103"/>
    </row>
    <row r="104" spans="1:16" s="3" customFormat="1" ht="14.45">
      <c r="A104"/>
      <c r="B104"/>
      <c r="C104"/>
      <c r="D104"/>
      <c r="E104" s="40">
        <v>493</v>
      </c>
      <c r="F104" s="39">
        <v>1</v>
      </c>
      <c r="H104"/>
      <c r="I104"/>
      <c r="J104"/>
      <c r="K104"/>
      <c r="L104"/>
      <c r="M104"/>
      <c r="N104"/>
      <c r="O104"/>
      <c r="P104"/>
    </row>
    <row r="105" spans="1:16" s="3" customFormat="1" ht="14.45">
      <c r="A105"/>
      <c r="B105"/>
      <c r="C105"/>
      <c r="D105"/>
      <c r="E105"/>
      <c r="F105"/>
      <c r="H105"/>
      <c r="I105"/>
      <c r="J105"/>
      <c r="K105"/>
      <c r="L105"/>
      <c r="M105"/>
      <c r="N105"/>
      <c r="O105"/>
      <c r="P105"/>
    </row>
    <row r="106" spans="1:16" s="3" customFormat="1" ht="14.45">
      <c r="A106"/>
      <c r="B106"/>
      <c r="C106"/>
      <c r="D106"/>
      <c r="E106"/>
      <c r="F106"/>
      <c r="H106"/>
      <c r="I106"/>
      <c r="J106"/>
      <c r="K106"/>
      <c r="L106"/>
      <c r="M106"/>
      <c r="N106"/>
      <c r="O106"/>
      <c r="P106"/>
    </row>
    <row r="107" spans="1:16" s="3" customFormat="1" ht="14.45">
      <c r="A107"/>
      <c r="B107"/>
      <c r="C107"/>
      <c r="D107"/>
      <c r="E107"/>
      <c r="F107"/>
      <c r="H107"/>
      <c r="I107"/>
      <c r="J107"/>
      <c r="K107"/>
      <c r="L107"/>
      <c r="M107"/>
      <c r="N107"/>
      <c r="O107"/>
      <c r="P107"/>
    </row>
    <row r="108" spans="1:16" s="3" customFormat="1" ht="14.45">
      <c r="A108"/>
      <c r="B108"/>
      <c r="C108"/>
      <c r="D108"/>
      <c r="E108"/>
      <c r="F108"/>
      <c r="H108"/>
      <c r="I108"/>
      <c r="J108"/>
      <c r="K108"/>
      <c r="L108"/>
      <c r="M108"/>
      <c r="N108"/>
      <c r="O108"/>
      <c r="P108"/>
    </row>
    <row r="109" spans="1:16" s="3" customFormat="1" ht="14.45">
      <c r="A109"/>
      <c r="B109"/>
      <c r="C109"/>
      <c r="D109"/>
      <c r="E109"/>
      <c r="F109"/>
      <c r="H109"/>
      <c r="I109"/>
      <c r="J109"/>
      <c r="K109"/>
      <c r="L109"/>
      <c r="M109"/>
      <c r="N109"/>
      <c r="O109"/>
      <c r="P109"/>
    </row>
    <row r="110" spans="1:16" s="3" customFormat="1" ht="14.45">
      <c r="A110"/>
      <c r="B110"/>
      <c r="C110"/>
      <c r="D110"/>
      <c r="E110"/>
      <c r="F110"/>
      <c r="H110"/>
      <c r="I110"/>
      <c r="J110"/>
      <c r="K110"/>
      <c r="L110"/>
      <c r="M110"/>
      <c r="N110"/>
      <c r="O110"/>
      <c r="P110"/>
    </row>
    <row r="111" spans="1:16" s="3" customFormat="1" ht="15.6">
      <c r="A111" s="108"/>
      <c r="B111"/>
      <c r="C111"/>
      <c r="D111"/>
      <c r="E111"/>
      <c r="F111"/>
      <c r="H111"/>
      <c r="I111"/>
      <c r="J111"/>
      <c r="K111"/>
      <c r="L111"/>
      <c r="M111"/>
      <c r="N111"/>
      <c r="O111"/>
      <c r="P111"/>
    </row>
    <row r="112" spans="1:16" s="3" customFormat="1" ht="18">
      <c r="A112" s="109" t="s">
        <v>85</v>
      </c>
      <c r="B112"/>
      <c r="C112"/>
      <c r="D112"/>
      <c r="E112"/>
      <c r="F112"/>
      <c r="H112"/>
      <c r="I112"/>
      <c r="J112"/>
      <c r="K112"/>
      <c r="L112"/>
      <c r="M112"/>
      <c r="N112"/>
      <c r="O112"/>
      <c r="P112"/>
    </row>
    <row r="113" spans="1:16" s="3" customFormat="1" ht="33" customHeight="1">
      <c r="A113" s="29" t="s">
        <v>36</v>
      </c>
      <c r="B113" s="17"/>
      <c r="C113" s="29" t="s">
        <v>37</v>
      </c>
      <c r="D113" s="28" t="s">
        <v>38</v>
      </c>
      <c r="E113" s="18" t="s">
        <v>39</v>
      </c>
      <c r="F113" s="19" t="s">
        <v>40</v>
      </c>
      <c r="H113"/>
      <c r="I113"/>
      <c r="J113"/>
      <c r="K113"/>
      <c r="L113"/>
      <c r="M113"/>
      <c r="N113"/>
      <c r="O113"/>
      <c r="P113"/>
    </row>
    <row r="114" spans="1:16" s="3" customFormat="1" ht="2.25" customHeight="1">
      <c r="A114" s="10"/>
      <c r="B114" s="11"/>
      <c r="C114" s="8"/>
      <c r="D114" s="12"/>
      <c r="E114" s="7"/>
      <c r="F114" s="11"/>
      <c r="H114"/>
      <c r="I114"/>
      <c r="J114"/>
      <c r="K114"/>
      <c r="L114"/>
      <c r="M114"/>
      <c r="N114"/>
      <c r="O114"/>
      <c r="P114"/>
    </row>
    <row r="115" spans="1:16" s="3" customFormat="1" ht="14.45">
      <c r="A115" s="6" t="s">
        <v>41</v>
      </c>
      <c r="B115" s="25" t="s">
        <v>42</v>
      </c>
      <c r="C115" s="26">
        <v>4507</v>
      </c>
      <c r="D115" s="26">
        <v>556</v>
      </c>
      <c r="E115" s="9">
        <v>849</v>
      </c>
      <c r="F115" s="9">
        <v>5912</v>
      </c>
      <c r="H115"/>
      <c r="I115"/>
      <c r="J115"/>
      <c r="K115"/>
      <c r="L115"/>
      <c r="M115"/>
      <c r="N115"/>
      <c r="O115"/>
      <c r="P115"/>
    </row>
    <row r="116" spans="1:16" s="3" customFormat="1" ht="14.45">
      <c r="A116" s="6" t="s">
        <v>43</v>
      </c>
      <c r="B116" s="25" t="s">
        <v>42</v>
      </c>
      <c r="C116" s="26">
        <v>4889</v>
      </c>
      <c r="D116" s="26">
        <v>748</v>
      </c>
      <c r="E116" s="9">
        <v>780</v>
      </c>
      <c r="F116" s="9">
        <v>6417</v>
      </c>
      <c r="H116"/>
      <c r="I116"/>
      <c r="J116"/>
      <c r="K116"/>
      <c r="L116"/>
      <c r="M116"/>
      <c r="N116"/>
      <c r="O116"/>
      <c r="P116"/>
    </row>
    <row r="117" spans="1:16" s="3" customFormat="1" ht="14.45">
      <c r="A117" s="6" t="s">
        <v>44</v>
      </c>
      <c r="B117" s="25" t="s">
        <v>42</v>
      </c>
      <c r="C117" s="26">
        <v>5145</v>
      </c>
      <c r="D117" s="26">
        <v>890</v>
      </c>
      <c r="E117" s="9">
        <v>936</v>
      </c>
      <c r="F117" s="9">
        <v>6971</v>
      </c>
      <c r="H117"/>
      <c r="I117"/>
      <c r="J117"/>
      <c r="K117"/>
      <c r="L117"/>
      <c r="M117"/>
      <c r="N117"/>
      <c r="O117"/>
      <c r="P117"/>
    </row>
    <row r="118" spans="1:16" s="3" customFormat="1" ht="14.45">
      <c r="A118" s="6" t="s">
        <v>45</v>
      </c>
      <c r="B118" s="25" t="s">
        <v>42</v>
      </c>
      <c r="C118" s="26">
        <v>5246</v>
      </c>
      <c r="D118" s="26">
        <v>737</v>
      </c>
      <c r="E118" s="9">
        <v>1113</v>
      </c>
      <c r="F118" s="9">
        <v>7096</v>
      </c>
      <c r="H118"/>
      <c r="I118"/>
      <c r="J118"/>
      <c r="K118"/>
      <c r="L118"/>
      <c r="M118"/>
      <c r="N118"/>
      <c r="O118"/>
      <c r="P118"/>
    </row>
    <row r="119" spans="1:16" s="3" customFormat="1" ht="14.45">
      <c r="A119" s="6" t="s">
        <v>46</v>
      </c>
      <c r="B119" s="25" t="s">
        <v>42</v>
      </c>
      <c r="C119" s="26">
        <v>5019</v>
      </c>
      <c r="D119" s="26">
        <v>838</v>
      </c>
      <c r="E119" s="9">
        <v>1159</v>
      </c>
      <c r="F119" s="9">
        <v>7016</v>
      </c>
      <c r="H119"/>
      <c r="I119"/>
      <c r="J119"/>
      <c r="K119"/>
      <c r="L119"/>
      <c r="M119"/>
      <c r="N119"/>
      <c r="O119"/>
      <c r="P119"/>
    </row>
    <row r="120" spans="1:16" s="3" customFormat="1" ht="14.45">
      <c r="A120" s="13" t="s">
        <v>47</v>
      </c>
      <c r="B120" s="21" t="s">
        <v>42</v>
      </c>
      <c r="C120" s="22">
        <v>5327</v>
      </c>
      <c r="D120" s="22">
        <v>739</v>
      </c>
      <c r="E120" s="14">
        <v>882</v>
      </c>
      <c r="F120" s="14">
        <v>6948</v>
      </c>
      <c r="H120"/>
      <c r="I120"/>
      <c r="J120"/>
      <c r="K120"/>
      <c r="L120"/>
      <c r="M120"/>
      <c r="N120"/>
      <c r="O120"/>
      <c r="P120"/>
    </row>
    <row r="121" spans="1:16" s="3" customFormat="1" ht="14.45">
      <c r="A121"/>
      <c r="B121"/>
      <c r="C121" s="4"/>
      <c r="D121" s="4"/>
      <c r="E121" s="4"/>
      <c r="F121" s="4"/>
      <c r="H121"/>
      <c r="I121"/>
      <c r="J121"/>
      <c r="K121"/>
      <c r="L121"/>
      <c r="M121"/>
      <c r="N121"/>
      <c r="O121"/>
      <c r="P121"/>
    </row>
    <row r="122" spans="1:16" s="3" customFormat="1" ht="33" customHeight="1">
      <c r="A122" s="29" t="s">
        <v>36</v>
      </c>
      <c r="B122" s="17"/>
      <c r="C122" s="29" t="s">
        <v>48</v>
      </c>
      <c r="D122" s="28" t="s">
        <v>49</v>
      </c>
      <c r="E122" s="18" t="s">
        <v>50</v>
      </c>
      <c r="F122" s="19" t="s">
        <v>40</v>
      </c>
      <c r="H122"/>
      <c r="I122"/>
      <c r="J122"/>
      <c r="K122"/>
      <c r="L122"/>
      <c r="M122"/>
      <c r="N122"/>
      <c r="O122"/>
      <c r="P122"/>
    </row>
    <row r="123" spans="1:16" s="3" customFormat="1" ht="2.25" customHeight="1">
      <c r="A123" s="10"/>
      <c r="B123" s="11"/>
      <c r="C123" s="8"/>
      <c r="D123" s="12"/>
      <c r="E123" s="7"/>
      <c r="F123" s="11"/>
      <c r="H123"/>
      <c r="I123"/>
      <c r="J123"/>
      <c r="K123"/>
      <c r="L123"/>
      <c r="M123"/>
      <c r="N123"/>
      <c r="O123"/>
      <c r="P123"/>
    </row>
    <row r="124" spans="1:16" s="3" customFormat="1" ht="14.45">
      <c r="A124" s="6" t="s">
        <v>41</v>
      </c>
      <c r="B124" s="27">
        <v>5912</v>
      </c>
      <c r="C124" s="45">
        <v>0.76234776725304465</v>
      </c>
      <c r="D124" s="45">
        <v>9.4046008119079844E-2</v>
      </c>
      <c r="E124" s="45">
        <v>0.14360622462787551</v>
      </c>
      <c r="F124" s="9">
        <v>5912</v>
      </c>
      <c r="H124"/>
      <c r="I124"/>
      <c r="J124"/>
      <c r="K124"/>
      <c r="L124"/>
      <c r="M124"/>
      <c r="N124"/>
      <c r="O124"/>
      <c r="P124"/>
    </row>
    <row r="125" spans="1:16" s="3" customFormat="1" ht="14.45">
      <c r="A125" s="6" t="s">
        <v>43</v>
      </c>
      <c r="B125" s="27">
        <v>6417</v>
      </c>
      <c r="C125" s="45">
        <v>0.76188249961040988</v>
      </c>
      <c r="D125" s="45">
        <v>0.11656537322736481</v>
      </c>
      <c r="E125" s="45">
        <v>0.12155212716222534</v>
      </c>
      <c r="F125" s="9">
        <v>6417</v>
      </c>
      <c r="H125"/>
      <c r="I125"/>
      <c r="J125"/>
      <c r="K125"/>
      <c r="L125"/>
      <c r="M125"/>
      <c r="N125"/>
      <c r="O125"/>
      <c r="P125"/>
    </row>
    <row r="126" spans="1:16" s="3" customFormat="1" ht="14.45">
      <c r="A126" s="6" t="s">
        <v>44</v>
      </c>
      <c r="B126" s="27">
        <v>6971</v>
      </c>
      <c r="C126" s="45">
        <v>0.73805766747955814</v>
      </c>
      <c r="D126" s="45">
        <v>0.12767178310142016</v>
      </c>
      <c r="E126" s="45">
        <v>0.13427054941902167</v>
      </c>
      <c r="F126" s="9">
        <v>6971</v>
      </c>
      <c r="H126"/>
      <c r="I126"/>
      <c r="J126"/>
      <c r="K126"/>
      <c r="L126"/>
      <c r="M126"/>
      <c r="N126"/>
      <c r="O126"/>
      <c r="P126"/>
    </row>
    <row r="127" spans="1:16" s="3" customFormat="1" ht="14.45">
      <c r="A127" s="6" t="s">
        <v>45</v>
      </c>
      <c r="B127" s="27">
        <v>7096</v>
      </c>
      <c r="C127" s="45">
        <v>0.73928974069898534</v>
      </c>
      <c r="D127" s="45">
        <v>0.10386133032694475</v>
      </c>
      <c r="E127" s="45">
        <v>0.15684892897406991</v>
      </c>
      <c r="F127" s="9">
        <v>7096</v>
      </c>
      <c r="H127"/>
      <c r="I127"/>
      <c r="J127"/>
      <c r="K127"/>
      <c r="L127"/>
      <c r="M127"/>
      <c r="N127"/>
      <c r="O127"/>
      <c r="P127"/>
    </row>
    <row r="128" spans="1:16" s="3" customFormat="1" ht="14.45">
      <c r="A128" s="6" t="s">
        <v>46</v>
      </c>
      <c r="B128" s="27">
        <v>7016</v>
      </c>
      <c r="C128" s="45">
        <v>0.71536488027366019</v>
      </c>
      <c r="D128" s="45">
        <v>0.11944127708095781</v>
      </c>
      <c r="E128" s="45">
        <v>0.16519384264538198</v>
      </c>
      <c r="F128" s="9">
        <v>7016</v>
      </c>
      <c r="H128"/>
      <c r="I128"/>
      <c r="J128"/>
      <c r="K128"/>
      <c r="L128"/>
      <c r="M128"/>
      <c r="N128"/>
      <c r="O128"/>
      <c r="P128"/>
    </row>
    <row r="129" spans="1:16" s="3" customFormat="1" ht="14.45">
      <c r="A129" s="13" t="s">
        <v>47</v>
      </c>
      <c r="B129" s="23">
        <v>6948</v>
      </c>
      <c r="C129" s="48">
        <v>0.76669545192861255</v>
      </c>
      <c r="D129" s="48">
        <v>0.10636154289004029</v>
      </c>
      <c r="E129" s="48">
        <v>0.12694300518134716</v>
      </c>
      <c r="F129" s="14">
        <v>6948</v>
      </c>
      <c r="H129"/>
      <c r="I129"/>
      <c r="J129"/>
      <c r="K129"/>
      <c r="L129"/>
      <c r="M129"/>
      <c r="N129"/>
      <c r="O129"/>
      <c r="P129"/>
    </row>
    <row r="130" spans="1:16" s="3" customFormat="1" ht="14.45">
      <c r="A130"/>
      <c r="B130"/>
      <c r="C130"/>
      <c r="D130"/>
      <c r="E130"/>
      <c r="F130"/>
      <c r="H130"/>
      <c r="I130"/>
      <c r="J130"/>
      <c r="K130"/>
      <c r="L130"/>
      <c r="M130"/>
      <c r="N130"/>
      <c r="O130"/>
      <c r="P130"/>
    </row>
    <row r="131" spans="1:16" s="3" customFormat="1" ht="14.45">
      <c r="A131"/>
      <c r="B131"/>
      <c r="C131"/>
      <c r="D131"/>
      <c r="E131"/>
      <c r="F131"/>
      <c r="H131"/>
      <c r="I131"/>
      <c r="J131"/>
      <c r="K131"/>
      <c r="L131"/>
      <c r="M131"/>
      <c r="N131"/>
      <c r="O131"/>
      <c r="P131"/>
    </row>
    <row r="132" spans="1:16" s="3" customFormat="1" ht="14.45">
      <c r="A132"/>
      <c r="B132"/>
      <c r="C132"/>
      <c r="D132"/>
      <c r="E132"/>
      <c r="F132"/>
      <c r="H132"/>
      <c r="I132"/>
      <c r="J132"/>
      <c r="K132"/>
      <c r="L132"/>
      <c r="M132"/>
      <c r="N132"/>
      <c r="O132"/>
      <c r="P132"/>
    </row>
    <row r="133" spans="1:16" s="3" customFormat="1" ht="14.45">
      <c r="A133"/>
      <c r="B133"/>
      <c r="C133"/>
      <c r="D133"/>
      <c r="E133"/>
      <c r="F133"/>
      <c r="H133"/>
      <c r="I133"/>
      <c r="J133"/>
      <c r="K133"/>
      <c r="L133"/>
      <c r="M133"/>
      <c r="N133"/>
      <c r="O133"/>
      <c r="P133"/>
    </row>
    <row r="134" spans="1:16" s="3" customFormat="1" ht="14.45">
      <c r="A134"/>
      <c r="B134"/>
      <c r="C134"/>
      <c r="D134"/>
      <c r="E134"/>
      <c r="F134"/>
      <c r="H134"/>
      <c r="I134"/>
      <c r="J134"/>
      <c r="K134"/>
      <c r="L134"/>
      <c r="M134"/>
      <c r="N134"/>
      <c r="O134"/>
      <c r="P134"/>
    </row>
    <row r="135" spans="1:16" s="3" customFormat="1" ht="14.45">
      <c r="A135"/>
      <c r="B135"/>
      <c r="C135"/>
      <c r="D135"/>
      <c r="E135"/>
      <c r="F135"/>
      <c r="H135"/>
      <c r="I135"/>
      <c r="J135"/>
      <c r="K135"/>
      <c r="L135"/>
      <c r="M135"/>
      <c r="N135"/>
      <c r="O135"/>
      <c r="P135"/>
    </row>
    <row r="136" spans="1:16" s="3" customFormat="1" ht="14.45">
      <c r="A136"/>
      <c r="B136"/>
      <c r="C136"/>
      <c r="D136"/>
      <c r="E136"/>
      <c r="F136"/>
      <c r="H136"/>
      <c r="I136"/>
      <c r="J136"/>
      <c r="K136"/>
      <c r="L136"/>
      <c r="M136"/>
      <c r="N136"/>
      <c r="O136"/>
      <c r="P136"/>
    </row>
    <row r="137" spans="1:16" s="3" customFormat="1" ht="14.45">
      <c r="A137"/>
      <c r="B137"/>
      <c r="C137"/>
      <c r="D137"/>
      <c r="E137"/>
      <c r="F137"/>
      <c r="H137"/>
      <c r="I137"/>
      <c r="J137"/>
      <c r="K137"/>
      <c r="L137"/>
      <c r="M137"/>
      <c r="N137"/>
      <c r="O137"/>
      <c r="P137"/>
    </row>
    <row r="138" spans="1:16" s="3" customFormat="1" ht="14.45">
      <c r="A138"/>
      <c r="B138"/>
      <c r="C138"/>
      <c r="D138"/>
      <c r="E138"/>
      <c r="F138"/>
      <c r="H138"/>
      <c r="I138"/>
      <c r="J138"/>
      <c r="K138"/>
      <c r="L138"/>
      <c r="M138"/>
      <c r="N138"/>
      <c r="O138"/>
      <c r="P138"/>
    </row>
    <row r="139" spans="1:16" s="3" customFormat="1" ht="18">
      <c r="A139" s="109" t="s">
        <v>86</v>
      </c>
      <c r="B139"/>
      <c r="C139"/>
      <c r="D139"/>
      <c r="E139"/>
      <c r="F139"/>
      <c r="H139"/>
      <c r="I139"/>
      <c r="J139"/>
      <c r="K139"/>
      <c r="L139"/>
      <c r="M139"/>
      <c r="N139"/>
      <c r="O139"/>
      <c r="P139"/>
    </row>
    <row r="140" spans="1:16" s="3" customFormat="1" ht="33" customHeight="1">
      <c r="A140" s="29" t="s">
        <v>36</v>
      </c>
      <c r="B140" s="17"/>
      <c r="C140" s="29" t="s">
        <v>37</v>
      </c>
      <c r="D140" s="28" t="s">
        <v>38</v>
      </c>
      <c r="E140" s="18" t="s">
        <v>39</v>
      </c>
      <c r="F140" s="19" t="s">
        <v>40</v>
      </c>
      <c r="H140"/>
      <c r="I140"/>
      <c r="J140"/>
      <c r="K140"/>
      <c r="L140"/>
      <c r="M140"/>
      <c r="N140"/>
      <c r="O140"/>
      <c r="P140"/>
    </row>
    <row r="141" spans="1:16" s="3" customFormat="1" ht="2.25" customHeight="1">
      <c r="A141" s="10"/>
      <c r="B141" s="11"/>
      <c r="C141" s="8"/>
      <c r="D141" s="12"/>
      <c r="E141" s="7"/>
      <c r="F141" s="11"/>
      <c r="H141"/>
      <c r="I141"/>
      <c r="J141"/>
      <c r="K141"/>
      <c r="L141"/>
      <c r="M141"/>
      <c r="N141"/>
      <c r="O141"/>
      <c r="P141"/>
    </row>
    <row r="142" spans="1:16" s="3" customFormat="1" ht="14.45">
      <c r="A142" s="6" t="s">
        <v>45</v>
      </c>
      <c r="B142" s="25" t="s">
        <v>87</v>
      </c>
      <c r="C142" s="26">
        <v>1269</v>
      </c>
      <c r="D142" s="26">
        <v>195</v>
      </c>
      <c r="E142" s="9">
        <v>82</v>
      </c>
      <c r="F142" s="9">
        <v>1546</v>
      </c>
      <c r="H142"/>
      <c r="I142"/>
      <c r="J142"/>
      <c r="K142"/>
      <c r="L142"/>
      <c r="M142"/>
      <c r="N142"/>
      <c r="O142"/>
      <c r="P142"/>
    </row>
    <row r="143" spans="1:16" s="3" customFormat="1" ht="14.45">
      <c r="A143" s="6" t="s">
        <v>46</v>
      </c>
      <c r="B143" s="25" t="s">
        <v>87</v>
      </c>
      <c r="C143" s="26">
        <v>1061</v>
      </c>
      <c r="D143" s="26">
        <v>140</v>
      </c>
      <c r="E143" s="9">
        <v>89</v>
      </c>
      <c r="F143" s="9">
        <v>1290</v>
      </c>
      <c r="H143"/>
      <c r="I143"/>
      <c r="J143"/>
      <c r="K143"/>
      <c r="L143"/>
      <c r="M143"/>
      <c r="N143"/>
      <c r="O143"/>
      <c r="P143"/>
    </row>
    <row r="144" spans="1:16" s="3" customFormat="1" ht="14.45">
      <c r="A144" s="13" t="s">
        <v>47</v>
      </c>
      <c r="B144" s="21" t="s">
        <v>87</v>
      </c>
      <c r="C144" s="22">
        <v>782</v>
      </c>
      <c r="D144" s="22">
        <v>77</v>
      </c>
      <c r="E144" s="14">
        <v>106</v>
      </c>
      <c r="F144" s="14">
        <v>965</v>
      </c>
      <c r="H144"/>
      <c r="I144"/>
      <c r="J144"/>
      <c r="K144"/>
      <c r="L144"/>
      <c r="M144"/>
      <c r="N144"/>
      <c r="O144"/>
      <c r="P144"/>
    </row>
    <row r="145" spans="1:16" s="3" customFormat="1" ht="14.45">
      <c r="A145"/>
      <c r="B145"/>
      <c r="C145" s="4"/>
      <c r="D145" s="4"/>
      <c r="E145" s="4"/>
      <c r="F145" s="4"/>
      <c r="H145"/>
      <c r="I145"/>
      <c r="J145"/>
      <c r="K145"/>
      <c r="L145"/>
      <c r="M145"/>
      <c r="N145"/>
      <c r="O145"/>
      <c r="P145"/>
    </row>
    <row r="146" spans="1:16" s="3" customFormat="1" ht="33" customHeight="1">
      <c r="A146" s="29" t="s">
        <v>36</v>
      </c>
      <c r="B146" s="17"/>
      <c r="C146" s="29" t="s">
        <v>48</v>
      </c>
      <c r="D146" s="28" t="s">
        <v>49</v>
      </c>
      <c r="E146" s="18" t="s">
        <v>50</v>
      </c>
      <c r="F146" s="19" t="s">
        <v>40</v>
      </c>
      <c r="H146"/>
      <c r="I146"/>
      <c r="J146"/>
      <c r="K146"/>
      <c r="L146"/>
      <c r="M146"/>
      <c r="N146"/>
      <c r="O146"/>
      <c r="P146"/>
    </row>
    <row r="147" spans="1:16" s="3" customFormat="1" ht="2.25" customHeight="1">
      <c r="A147" s="10"/>
      <c r="B147" s="11"/>
      <c r="C147" s="8"/>
      <c r="D147" s="12"/>
      <c r="E147" s="7"/>
      <c r="F147" s="11"/>
      <c r="H147"/>
      <c r="I147"/>
      <c r="J147"/>
      <c r="K147"/>
      <c r="L147"/>
      <c r="M147"/>
      <c r="N147"/>
      <c r="O147"/>
      <c r="P147"/>
    </row>
    <row r="148" spans="1:16" s="3" customFormat="1" ht="14.45">
      <c r="A148" s="6" t="s">
        <v>45</v>
      </c>
      <c r="B148" s="27">
        <v>1546</v>
      </c>
      <c r="C148" s="45">
        <v>0.82082794307891338</v>
      </c>
      <c r="D148" s="45">
        <v>0.1261319534282018</v>
      </c>
      <c r="E148" s="45">
        <v>5.3040103492884863E-2</v>
      </c>
      <c r="F148" s="9">
        <v>1546</v>
      </c>
      <c r="H148"/>
      <c r="I148"/>
      <c r="J148"/>
      <c r="K148"/>
      <c r="L148"/>
      <c r="M148"/>
      <c r="N148"/>
      <c r="O148"/>
      <c r="P148"/>
    </row>
    <row r="149" spans="1:16" s="3" customFormat="1" ht="14.45">
      <c r="A149" s="6" t="s">
        <v>46</v>
      </c>
      <c r="B149" s="27">
        <v>1290</v>
      </c>
      <c r="C149" s="45">
        <v>0.82248062015503876</v>
      </c>
      <c r="D149" s="45">
        <v>0.10852713178294573</v>
      </c>
      <c r="E149" s="45">
        <v>6.899224806201551E-2</v>
      </c>
      <c r="F149" s="9">
        <v>1290</v>
      </c>
      <c r="H149"/>
      <c r="I149"/>
      <c r="J149"/>
      <c r="K149"/>
      <c r="L149"/>
      <c r="M149"/>
      <c r="N149"/>
      <c r="O149"/>
      <c r="P149"/>
    </row>
    <row r="150" spans="1:16" s="3" customFormat="1" ht="14.45">
      <c r="A150" s="13" t="s">
        <v>47</v>
      </c>
      <c r="B150" s="23">
        <v>965</v>
      </c>
      <c r="C150" s="48">
        <v>0.8103626943005181</v>
      </c>
      <c r="D150" s="48">
        <v>7.9792746113989635E-2</v>
      </c>
      <c r="E150" s="48">
        <v>0.10984455958549223</v>
      </c>
      <c r="F150" s="14">
        <v>965</v>
      </c>
      <c r="H150"/>
      <c r="I150"/>
      <c r="J150"/>
      <c r="K150"/>
      <c r="L150"/>
      <c r="M150"/>
      <c r="N150"/>
      <c r="O150"/>
      <c r="P150"/>
    </row>
    <row r="151" spans="1:16" s="3" customFormat="1" ht="14.45">
      <c r="A151"/>
      <c r="B151"/>
      <c r="C151"/>
      <c r="D151"/>
      <c r="E151"/>
      <c r="F151"/>
      <c r="H151"/>
      <c r="I151"/>
      <c r="J151"/>
      <c r="K151"/>
      <c r="L151"/>
      <c r="M151"/>
      <c r="N151"/>
      <c r="O151"/>
      <c r="P151"/>
    </row>
    <row r="152" spans="1:16" s="3" customFormat="1" ht="14.45">
      <c r="A152"/>
      <c r="B152"/>
      <c r="C152"/>
      <c r="D152"/>
      <c r="E152"/>
      <c r="F152"/>
      <c r="H152"/>
      <c r="I152"/>
      <c r="J152"/>
      <c r="K152"/>
      <c r="L152"/>
      <c r="M152"/>
      <c r="N152"/>
      <c r="O152"/>
      <c r="P152"/>
    </row>
    <row r="153" spans="1:16" s="3" customFormat="1" ht="14.45">
      <c r="A153"/>
      <c r="B153"/>
      <c r="C153"/>
      <c r="D153"/>
      <c r="E153"/>
      <c r="F153"/>
      <c r="H153"/>
      <c r="I153"/>
      <c r="J153"/>
      <c r="K153"/>
      <c r="L153"/>
      <c r="M153"/>
      <c r="N153"/>
      <c r="O153"/>
      <c r="P153"/>
    </row>
    <row r="154" spans="1:16" s="3" customFormat="1" ht="18">
      <c r="A154" s="109" t="s">
        <v>88</v>
      </c>
      <c r="B154"/>
      <c r="C154"/>
      <c r="D154"/>
      <c r="E154"/>
      <c r="F154"/>
      <c r="H154"/>
      <c r="I154"/>
      <c r="J154"/>
      <c r="K154"/>
      <c r="L154"/>
      <c r="M154"/>
      <c r="N154"/>
      <c r="O154"/>
      <c r="P154"/>
    </row>
    <row r="155" spans="1:16" s="3" customFormat="1" ht="33" customHeight="1">
      <c r="A155" s="29" t="s">
        <v>36</v>
      </c>
      <c r="B155" s="17"/>
      <c r="C155" s="29" t="s">
        <v>37</v>
      </c>
      <c r="D155" s="28" t="s">
        <v>38</v>
      </c>
      <c r="E155" s="18" t="s">
        <v>39</v>
      </c>
      <c r="F155" s="19" t="s">
        <v>40</v>
      </c>
      <c r="H155"/>
      <c r="I155"/>
      <c r="J155"/>
      <c r="K155"/>
      <c r="L155"/>
      <c r="M155"/>
      <c r="N155"/>
      <c r="O155"/>
      <c r="P155"/>
    </row>
    <row r="156" spans="1:16" s="3" customFormat="1" ht="2.25" customHeight="1">
      <c r="A156" s="10"/>
      <c r="B156" s="11"/>
      <c r="C156" s="8"/>
      <c r="D156" s="12"/>
      <c r="E156" s="7"/>
      <c r="F156" s="11"/>
      <c r="H156"/>
      <c r="I156"/>
      <c r="J156"/>
      <c r="K156"/>
      <c r="L156"/>
      <c r="M156"/>
      <c r="N156"/>
      <c r="O156"/>
      <c r="P156"/>
    </row>
    <row r="157" spans="1:16" s="3" customFormat="1" ht="14.45">
      <c r="A157" s="6" t="s">
        <v>45</v>
      </c>
      <c r="B157" s="25" t="s">
        <v>55</v>
      </c>
      <c r="C157" s="26"/>
      <c r="D157" s="26"/>
      <c r="E157" s="9"/>
      <c r="F157" s="9"/>
      <c r="H157"/>
      <c r="I157"/>
      <c r="J157"/>
      <c r="K157"/>
      <c r="L157"/>
      <c r="M157"/>
      <c r="N157"/>
      <c r="O157"/>
      <c r="P157"/>
    </row>
    <row r="158" spans="1:16" s="3" customFormat="1" ht="14.45">
      <c r="A158" s="6"/>
      <c r="B158" s="25" t="s">
        <v>56</v>
      </c>
      <c r="C158" s="26">
        <v>148</v>
      </c>
      <c r="D158" s="26">
        <v>31</v>
      </c>
      <c r="E158" s="9">
        <v>3</v>
      </c>
      <c r="F158" s="9">
        <v>182</v>
      </c>
      <c r="H158"/>
      <c r="I158"/>
      <c r="J158"/>
      <c r="K158"/>
      <c r="L158"/>
      <c r="M158"/>
      <c r="N158"/>
      <c r="O158"/>
      <c r="P158"/>
    </row>
    <row r="159" spans="1:16" s="3" customFormat="1" ht="14.45">
      <c r="A159" s="6"/>
      <c r="B159" s="25" t="s">
        <v>57</v>
      </c>
      <c r="C159" s="26">
        <v>212</v>
      </c>
      <c r="D159" s="26">
        <v>27</v>
      </c>
      <c r="E159" s="9">
        <v>16</v>
      </c>
      <c r="F159" s="9">
        <v>255</v>
      </c>
      <c r="H159"/>
      <c r="I159"/>
      <c r="J159"/>
      <c r="K159"/>
      <c r="L159"/>
      <c r="M159"/>
      <c r="N159"/>
      <c r="O159"/>
      <c r="P159"/>
    </row>
    <row r="160" spans="1:16" s="3" customFormat="1" ht="14.45">
      <c r="A160" s="6"/>
      <c r="B160" s="25" t="s">
        <v>58</v>
      </c>
      <c r="C160" s="26">
        <v>629</v>
      </c>
      <c r="D160" s="26">
        <v>107</v>
      </c>
      <c r="E160" s="9">
        <v>51</v>
      </c>
      <c r="F160" s="9">
        <v>787</v>
      </c>
      <c r="H160"/>
      <c r="I160"/>
      <c r="J160"/>
      <c r="K160"/>
      <c r="L160"/>
      <c r="M160"/>
      <c r="N160"/>
      <c r="O160"/>
      <c r="P160"/>
    </row>
    <row r="161" spans="1:16" s="3" customFormat="1" ht="14.45">
      <c r="A161" s="6"/>
      <c r="B161" s="25" t="s">
        <v>59</v>
      </c>
      <c r="C161" s="26">
        <v>279</v>
      </c>
      <c r="D161" s="26">
        <v>30</v>
      </c>
      <c r="E161" s="9">
        <v>12</v>
      </c>
      <c r="F161" s="9">
        <v>321</v>
      </c>
      <c r="H161"/>
      <c r="I161"/>
      <c r="J161"/>
      <c r="K161"/>
      <c r="L161"/>
      <c r="M161"/>
      <c r="N161"/>
      <c r="O161"/>
      <c r="P161"/>
    </row>
    <row r="162" spans="1:16" s="3" customFormat="1" ht="14.45">
      <c r="A162" s="6"/>
      <c r="B162" s="25"/>
      <c r="C162" s="26"/>
      <c r="D162" s="26"/>
      <c r="E162" s="9"/>
      <c r="F162" s="9"/>
      <c r="H162"/>
      <c r="I162"/>
      <c r="J162"/>
      <c r="K162"/>
      <c r="L162"/>
      <c r="M162"/>
      <c r="N162"/>
      <c r="O162"/>
      <c r="P162"/>
    </row>
    <row r="163" spans="1:16" s="3" customFormat="1" ht="14.45">
      <c r="A163" s="6" t="s">
        <v>46</v>
      </c>
      <c r="B163" s="25" t="s">
        <v>55</v>
      </c>
      <c r="C163" s="26"/>
      <c r="D163" s="26"/>
      <c r="E163" s="9"/>
      <c r="F163" s="9"/>
      <c r="H163"/>
      <c r="I163"/>
      <c r="J163"/>
      <c r="K163"/>
      <c r="L163"/>
      <c r="M163"/>
      <c r="N163"/>
      <c r="O163"/>
      <c r="P163"/>
    </row>
    <row r="164" spans="1:16" s="3" customFormat="1" ht="14.45">
      <c r="A164" s="6"/>
      <c r="B164" s="25" t="s">
        <v>56</v>
      </c>
      <c r="C164" s="26">
        <v>106</v>
      </c>
      <c r="D164" s="26">
        <v>9</v>
      </c>
      <c r="E164" s="9">
        <v>1</v>
      </c>
      <c r="F164" s="9">
        <v>116</v>
      </c>
      <c r="H164"/>
      <c r="I164"/>
      <c r="J164"/>
      <c r="K164"/>
      <c r="L164"/>
      <c r="M164"/>
      <c r="N164"/>
      <c r="O164"/>
      <c r="P164"/>
    </row>
    <row r="165" spans="1:16" s="3" customFormat="1" ht="14.45">
      <c r="A165" s="6"/>
      <c r="B165" s="25" t="s">
        <v>57</v>
      </c>
      <c r="C165" s="26">
        <v>186</v>
      </c>
      <c r="D165" s="26">
        <v>36</v>
      </c>
      <c r="E165" s="9">
        <v>27</v>
      </c>
      <c r="F165" s="9">
        <v>249</v>
      </c>
      <c r="H165"/>
      <c r="I165"/>
      <c r="J165"/>
      <c r="K165"/>
      <c r="L165"/>
      <c r="M165"/>
      <c r="N165"/>
      <c r="O165"/>
      <c r="P165"/>
    </row>
    <row r="166" spans="1:16" s="3" customFormat="1" ht="14.45">
      <c r="A166" s="6"/>
      <c r="B166" s="25" t="s">
        <v>58</v>
      </c>
      <c r="C166" s="26">
        <v>552</v>
      </c>
      <c r="D166" s="26">
        <v>57</v>
      </c>
      <c r="E166" s="9">
        <v>46</v>
      </c>
      <c r="F166" s="9">
        <v>655</v>
      </c>
      <c r="H166"/>
      <c r="I166"/>
      <c r="J166"/>
      <c r="K166"/>
      <c r="L166"/>
      <c r="M166"/>
      <c r="N166"/>
      <c r="O166"/>
      <c r="P166"/>
    </row>
    <row r="167" spans="1:16" s="3" customFormat="1" ht="14.45">
      <c r="A167" s="6"/>
      <c r="B167" s="25" t="s">
        <v>59</v>
      </c>
      <c r="C167" s="26">
        <v>217</v>
      </c>
      <c r="D167" s="26">
        <v>38</v>
      </c>
      <c r="E167" s="9">
        <v>15</v>
      </c>
      <c r="F167" s="9">
        <v>270</v>
      </c>
      <c r="H167"/>
      <c r="I167"/>
      <c r="J167"/>
      <c r="K167"/>
      <c r="L167"/>
      <c r="M167"/>
      <c r="N167"/>
      <c r="O167"/>
      <c r="P167"/>
    </row>
    <row r="168" spans="1:16" s="3" customFormat="1" ht="14.45">
      <c r="A168" s="6"/>
      <c r="B168" s="25"/>
      <c r="C168" s="26"/>
      <c r="D168" s="26"/>
      <c r="E168" s="9"/>
      <c r="F168" s="9"/>
      <c r="H168"/>
      <c r="I168"/>
      <c r="J168"/>
      <c r="K168"/>
      <c r="L168"/>
      <c r="M168"/>
      <c r="N168"/>
      <c r="O168"/>
      <c r="P168"/>
    </row>
    <row r="169" spans="1:16" s="3" customFormat="1" ht="14.45">
      <c r="A169" s="31" t="s">
        <v>47</v>
      </c>
      <c r="B169" s="32" t="s">
        <v>55</v>
      </c>
      <c r="C169" s="34"/>
      <c r="D169" s="34"/>
      <c r="E169" s="33"/>
      <c r="F169" s="33"/>
      <c r="H169"/>
      <c r="I169"/>
      <c r="J169"/>
      <c r="K169"/>
      <c r="L169"/>
      <c r="M169"/>
      <c r="N169"/>
      <c r="O169"/>
      <c r="P169"/>
    </row>
    <row r="170" spans="1:16" s="3" customFormat="1" ht="14.45">
      <c r="A170" s="114" t="s">
        <v>47</v>
      </c>
      <c r="B170" s="32" t="s">
        <v>56</v>
      </c>
      <c r="C170" s="34">
        <v>57</v>
      </c>
      <c r="D170" s="34">
        <v>2</v>
      </c>
      <c r="E170" s="33">
        <v>11</v>
      </c>
      <c r="F170" s="33">
        <v>70</v>
      </c>
      <c r="H170"/>
      <c r="I170"/>
      <c r="J170"/>
      <c r="K170"/>
      <c r="L170"/>
      <c r="M170"/>
      <c r="N170"/>
      <c r="O170"/>
      <c r="P170"/>
    </row>
    <row r="171" spans="1:16" s="3" customFormat="1" ht="14.45">
      <c r="A171" s="114" t="s">
        <v>47</v>
      </c>
      <c r="B171" s="32" t="s">
        <v>57</v>
      </c>
      <c r="C171" s="34">
        <v>155</v>
      </c>
      <c r="D171" s="34">
        <v>14</v>
      </c>
      <c r="E171" s="33">
        <v>30</v>
      </c>
      <c r="F171" s="33">
        <v>199</v>
      </c>
      <c r="H171"/>
      <c r="I171"/>
      <c r="J171"/>
      <c r="K171"/>
      <c r="L171"/>
      <c r="M171"/>
      <c r="N171"/>
      <c r="O171"/>
      <c r="P171"/>
    </row>
    <row r="172" spans="1:16" s="3" customFormat="1" ht="14.45">
      <c r="A172" s="114" t="s">
        <v>47</v>
      </c>
      <c r="B172" s="32" t="s">
        <v>58</v>
      </c>
      <c r="C172" s="34">
        <v>425</v>
      </c>
      <c r="D172" s="34">
        <v>45</v>
      </c>
      <c r="E172" s="33">
        <v>50</v>
      </c>
      <c r="F172" s="33">
        <v>520</v>
      </c>
      <c r="H172"/>
      <c r="I172"/>
      <c r="J172"/>
      <c r="K172"/>
      <c r="L172"/>
      <c r="M172"/>
      <c r="N172"/>
      <c r="O172"/>
      <c r="P172"/>
    </row>
    <row r="173" spans="1:16" s="3" customFormat="1" ht="14.45">
      <c r="A173" s="115" t="s">
        <v>47</v>
      </c>
      <c r="B173" s="21" t="s">
        <v>59</v>
      </c>
      <c r="C173" s="22">
        <v>139</v>
      </c>
      <c r="D173" s="22">
        <v>13</v>
      </c>
      <c r="E173" s="14">
        <v>15</v>
      </c>
      <c r="F173" s="14">
        <v>167</v>
      </c>
      <c r="H173"/>
      <c r="I173"/>
      <c r="J173"/>
      <c r="K173"/>
      <c r="L173"/>
      <c r="M173"/>
      <c r="N173"/>
      <c r="O173"/>
      <c r="P173"/>
    </row>
    <row r="174" spans="1:16" s="3" customFormat="1" ht="14.45">
      <c r="A174"/>
      <c r="B174"/>
      <c r="C174"/>
      <c r="D174"/>
      <c r="E174"/>
      <c r="F174"/>
      <c r="H174"/>
      <c r="I174"/>
      <c r="J174"/>
      <c r="K174"/>
      <c r="L174"/>
      <c r="M174"/>
      <c r="N174"/>
      <c r="O174"/>
      <c r="P174"/>
    </row>
    <row r="175" spans="1:16" s="3" customFormat="1" ht="14.45">
      <c r="A175"/>
      <c r="B175"/>
      <c r="C175"/>
      <c r="D175"/>
      <c r="E175"/>
      <c r="F175"/>
      <c r="H175"/>
      <c r="I175"/>
      <c r="J175"/>
      <c r="K175"/>
      <c r="L175"/>
      <c r="M175"/>
      <c r="N175"/>
      <c r="O175"/>
      <c r="P175"/>
    </row>
    <row r="176" spans="1:16" s="3" customFormat="1" ht="14.45">
      <c r="A176"/>
      <c r="B176"/>
      <c r="C176"/>
      <c r="D176"/>
      <c r="E176"/>
      <c r="F176"/>
      <c r="H176"/>
      <c r="I176"/>
      <c r="J176"/>
      <c r="K176"/>
      <c r="L176"/>
      <c r="M176"/>
      <c r="N176"/>
      <c r="O176"/>
      <c r="P176"/>
    </row>
    <row r="177" spans="1:16" s="3" customFormat="1" ht="33" customHeight="1">
      <c r="A177" s="29" t="s">
        <v>36</v>
      </c>
      <c r="B177" s="17"/>
      <c r="C177" s="29" t="s">
        <v>48</v>
      </c>
      <c r="D177" s="28" t="s">
        <v>49</v>
      </c>
      <c r="E177" s="18" t="s">
        <v>50</v>
      </c>
      <c r="F177" s="77"/>
      <c r="H177"/>
      <c r="I177"/>
      <c r="J177"/>
      <c r="K177"/>
      <c r="L177"/>
      <c r="M177"/>
      <c r="N177"/>
      <c r="O177"/>
      <c r="P177"/>
    </row>
    <row r="178" spans="1:16" s="3" customFormat="1" ht="2.25" customHeight="1">
      <c r="A178" s="10"/>
      <c r="B178" s="11"/>
      <c r="C178" s="8"/>
      <c r="D178" s="12"/>
      <c r="E178" s="7"/>
      <c r="F178" s="6"/>
      <c r="H178"/>
      <c r="I178"/>
      <c r="J178"/>
      <c r="K178"/>
      <c r="L178"/>
      <c r="M178"/>
      <c r="N178"/>
      <c r="O178"/>
      <c r="P178"/>
    </row>
    <row r="179" spans="1:16" s="3" customFormat="1" ht="14.45">
      <c r="A179" s="6" t="s">
        <v>45</v>
      </c>
      <c r="B179" s="36" t="s">
        <v>230</v>
      </c>
      <c r="C179" s="45"/>
      <c r="D179" s="45"/>
      <c r="E179" s="110"/>
      <c r="F179" s="9"/>
      <c r="H179"/>
      <c r="I179"/>
      <c r="J179"/>
      <c r="K179"/>
      <c r="L179"/>
      <c r="M179"/>
      <c r="N179"/>
      <c r="O179"/>
      <c r="P179"/>
    </row>
    <row r="180" spans="1:16" s="3" customFormat="1" ht="14.45">
      <c r="A180" s="6"/>
      <c r="B180" s="36" t="s">
        <v>606</v>
      </c>
      <c r="C180" s="45">
        <v>0.81318681318681318</v>
      </c>
      <c r="D180" s="45">
        <v>0.17032967032967034</v>
      </c>
      <c r="E180" s="110">
        <v>1.6483516483516484E-2</v>
      </c>
      <c r="F180" s="9"/>
      <c r="H180"/>
      <c r="I180"/>
      <c r="J180"/>
      <c r="K180"/>
      <c r="L180"/>
      <c r="M180"/>
      <c r="N180"/>
      <c r="O180"/>
      <c r="P180"/>
    </row>
    <row r="181" spans="1:16" s="3" customFormat="1" ht="14.45">
      <c r="A181" s="6"/>
      <c r="B181" s="36" t="s">
        <v>607</v>
      </c>
      <c r="C181" s="45">
        <v>0.83137254901960789</v>
      </c>
      <c r="D181" s="45">
        <v>0.10588235294117647</v>
      </c>
      <c r="E181" s="110">
        <v>6.2745098039215685E-2</v>
      </c>
      <c r="F181" s="9"/>
      <c r="H181"/>
      <c r="I181"/>
      <c r="J181"/>
      <c r="K181"/>
      <c r="L181"/>
      <c r="M181"/>
      <c r="N181"/>
      <c r="O181"/>
      <c r="P181"/>
    </row>
    <row r="182" spans="1:16" s="3" customFormat="1" ht="14.45">
      <c r="A182" s="6"/>
      <c r="B182" s="36" t="s">
        <v>608</v>
      </c>
      <c r="C182" s="45">
        <v>0.79923761118170267</v>
      </c>
      <c r="D182" s="45">
        <v>0.13595933926302414</v>
      </c>
      <c r="E182" s="110">
        <v>6.480304955527319E-2</v>
      </c>
      <c r="F182" s="9"/>
      <c r="H182"/>
      <c r="I182"/>
      <c r="J182"/>
      <c r="K182"/>
      <c r="L182"/>
      <c r="M182"/>
      <c r="N182"/>
      <c r="O182"/>
      <c r="P182"/>
    </row>
    <row r="183" spans="1:16" s="3" customFormat="1" ht="14.45">
      <c r="A183" s="6"/>
      <c r="B183" s="36" t="s">
        <v>609</v>
      </c>
      <c r="C183" s="45">
        <v>0.86915887850467288</v>
      </c>
      <c r="D183" s="45">
        <v>9.3457943925233641E-2</v>
      </c>
      <c r="E183" s="110">
        <v>3.7383177570093455E-2</v>
      </c>
      <c r="F183" s="9"/>
      <c r="H183"/>
      <c r="I183"/>
      <c r="J183"/>
      <c r="K183"/>
      <c r="L183"/>
      <c r="M183"/>
      <c r="N183"/>
      <c r="O183"/>
      <c r="P183"/>
    </row>
    <row r="184" spans="1:16" s="3" customFormat="1" ht="14.45">
      <c r="A184" s="6"/>
      <c r="B184" s="36"/>
      <c r="C184" s="45"/>
      <c r="D184" s="45"/>
      <c r="E184" s="110"/>
      <c r="F184" s="9"/>
      <c r="H184"/>
      <c r="I184"/>
      <c r="J184"/>
      <c r="K184"/>
      <c r="L184"/>
      <c r="M184"/>
      <c r="N184"/>
      <c r="O184"/>
      <c r="P184"/>
    </row>
    <row r="185" spans="1:16" s="3" customFormat="1" ht="14.45">
      <c r="A185" s="6" t="s">
        <v>46</v>
      </c>
      <c r="B185" s="36" t="s">
        <v>230</v>
      </c>
      <c r="C185" s="45"/>
      <c r="D185" s="45"/>
      <c r="E185" s="110"/>
      <c r="F185" s="9"/>
      <c r="H185"/>
      <c r="I185"/>
      <c r="J185"/>
      <c r="K185"/>
      <c r="L185"/>
      <c r="M185"/>
      <c r="N185"/>
      <c r="O185"/>
      <c r="P185"/>
    </row>
    <row r="186" spans="1:16" s="3" customFormat="1" ht="14.45">
      <c r="A186" s="6"/>
      <c r="B186" s="36" t="s">
        <v>610</v>
      </c>
      <c r="C186" s="45">
        <v>0.91379310344827591</v>
      </c>
      <c r="D186" s="45">
        <v>7.7586206896551727E-2</v>
      </c>
      <c r="E186" s="110">
        <v>8.6206896551724137E-3</v>
      </c>
      <c r="F186" s="9"/>
      <c r="H186"/>
      <c r="I186"/>
      <c r="J186"/>
      <c r="K186"/>
      <c r="L186"/>
      <c r="M186"/>
      <c r="N186"/>
      <c r="O186"/>
      <c r="P186"/>
    </row>
    <row r="187" spans="1:16" s="3" customFormat="1" ht="14.45">
      <c r="A187" s="6"/>
      <c r="B187" s="36" t="s">
        <v>611</v>
      </c>
      <c r="C187" s="45">
        <v>0.74698795180722888</v>
      </c>
      <c r="D187" s="45">
        <v>0.14457831325301204</v>
      </c>
      <c r="E187" s="110">
        <v>0.10843373493975904</v>
      </c>
      <c r="F187" s="9"/>
      <c r="H187"/>
      <c r="I187"/>
      <c r="J187"/>
      <c r="K187"/>
      <c r="L187"/>
      <c r="M187"/>
      <c r="N187"/>
      <c r="O187"/>
      <c r="P187"/>
    </row>
    <row r="188" spans="1:16" s="3" customFormat="1" ht="14.45">
      <c r="A188" s="6"/>
      <c r="B188" s="36" t="s">
        <v>612</v>
      </c>
      <c r="C188" s="45">
        <v>0.84274809160305342</v>
      </c>
      <c r="D188" s="45">
        <v>8.7022900763358779E-2</v>
      </c>
      <c r="E188" s="110">
        <v>7.0229007633587789E-2</v>
      </c>
      <c r="F188" s="9"/>
      <c r="H188"/>
      <c r="I188"/>
      <c r="J188"/>
      <c r="K188"/>
      <c r="L188"/>
      <c r="M188"/>
      <c r="N188"/>
      <c r="O188"/>
      <c r="P188"/>
    </row>
    <row r="189" spans="1:16" s="3" customFormat="1" ht="14.45">
      <c r="A189" s="6"/>
      <c r="B189" s="36" t="s">
        <v>613</v>
      </c>
      <c r="C189" s="45">
        <v>0.8037037037037037</v>
      </c>
      <c r="D189" s="45">
        <v>0.14074074074074075</v>
      </c>
      <c r="E189" s="110">
        <v>5.5555555555555552E-2</v>
      </c>
      <c r="F189" s="9"/>
      <c r="H189"/>
      <c r="I189"/>
      <c r="J189"/>
      <c r="K189"/>
      <c r="L189"/>
      <c r="M189"/>
      <c r="N189"/>
      <c r="O189"/>
      <c r="P189"/>
    </row>
    <row r="190" spans="1:16" s="3" customFormat="1" ht="14.45">
      <c r="A190" s="6"/>
      <c r="B190" s="36"/>
      <c r="C190" s="45"/>
      <c r="D190" s="45"/>
      <c r="E190" s="110"/>
      <c r="F190" s="9"/>
      <c r="H190"/>
      <c r="I190"/>
      <c r="J190"/>
      <c r="K190"/>
      <c r="L190"/>
      <c r="M190"/>
      <c r="N190"/>
      <c r="O190"/>
      <c r="P190"/>
    </row>
    <row r="191" spans="1:16" s="3" customFormat="1" ht="14.45">
      <c r="A191" s="31" t="s">
        <v>47</v>
      </c>
      <c r="B191" s="38" t="s">
        <v>230</v>
      </c>
      <c r="C191" s="47"/>
      <c r="D191" s="47"/>
      <c r="E191" s="112"/>
      <c r="F191" s="9"/>
      <c r="H191"/>
      <c r="I191"/>
      <c r="J191"/>
      <c r="K191"/>
      <c r="L191"/>
      <c r="M191"/>
      <c r="N191"/>
      <c r="O191"/>
      <c r="P191"/>
    </row>
    <row r="192" spans="1:16" s="3" customFormat="1" ht="14.45">
      <c r="A192" s="31"/>
      <c r="B192" s="38" t="s">
        <v>614</v>
      </c>
      <c r="C192" s="47">
        <v>0.81428571428571428</v>
      </c>
      <c r="D192" s="47">
        <v>2.8571428571428571E-2</v>
      </c>
      <c r="E192" s="112">
        <v>0.15714285714285714</v>
      </c>
      <c r="F192" s="9"/>
      <c r="H192"/>
      <c r="I192"/>
      <c r="J192"/>
      <c r="K192"/>
      <c r="L192"/>
      <c r="M192"/>
      <c r="N192"/>
      <c r="O192"/>
      <c r="P192"/>
    </row>
    <row r="193" spans="1:16" s="3" customFormat="1" ht="14.45">
      <c r="A193" s="31"/>
      <c r="B193" s="38" t="s">
        <v>615</v>
      </c>
      <c r="C193" s="47">
        <v>0.77889447236180909</v>
      </c>
      <c r="D193" s="47">
        <v>7.0351758793969849E-2</v>
      </c>
      <c r="E193" s="112">
        <v>0.15075376884422109</v>
      </c>
      <c r="F193" s="9"/>
      <c r="H193"/>
      <c r="I193"/>
      <c r="J193"/>
      <c r="K193"/>
      <c r="L193"/>
      <c r="M193"/>
      <c r="N193"/>
      <c r="O193"/>
      <c r="P193"/>
    </row>
    <row r="194" spans="1:16" s="3" customFormat="1" ht="14.45">
      <c r="A194" s="31"/>
      <c r="B194" s="38" t="s">
        <v>616</v>
      </c>
      <c r="C194" s="47">
        <v>0.81730769230769229</v>
      </c>
      <c r="D194" s="47">
        <v>8.6538461538461536E-2</v>
      </c>
      <c r="E194" s="112">
        <v>9.6153846153846159E-2</v>
      </c>
      <c r="F194" s="9"/>
      <c r="H194"/>
      <c r="I194"/>
      <c r="J194"/>
      <c r="K194"/>
      <c r="L194"/>
      <c r="M194"/>
      <c r="N194"/>
      <c r="O194"/>
      <c r="P194"/>
    </row>
    <row r="195" spans="1:16" s="3" customFormat="1" ht="14.45">
      <c r="A195" s="13"/>
      <c r="B195" s="72" t="s">
        <v>617</v>
      </c>
      <c r="C195" s="48">
        <v>0.83233532934131738</v>
      </c>
      <c r="D195" s="48">
        <v>7.7844311377245512E-2</v>
      </c>
      <c r="E195" s="113">
        <v>8.9820359281437126E-2</v>
      </c>
      <c r="F195" s="9"/>
      <c r="H195"/>
      <c r="I195"/>
      <c r="J195"/>
      <c r="K195"/>
      <c r="L195"/>
      <c r="M195"/>
      <c r="N195"/>
      <c r="O195"/>
      <c r="P195"/>
    </row>
    <row r="196" spans="1:16" s="3" customFormat="1" ht="14.45">
      <c r="A196"/>
      <c r="B196"/>
      <c r="C196"/>
      <c r="D196"/>
      <c r="E196"/>
      <c r="F196"/>
      <c r="H196"/>
      <c r="I196"/>
      <c r="J196"/>
      <c r="K196"/>
      <c r="L196"/>
      <c r="M196"/>
      <c r="N196"/>
      <c r="O196"/>
      <c r="P196"/>
    </row>
    <row r="197" spans="1:16" s="3" customFormat="1" ht="14.45">
      <c r="A197"/>
      <c r="B197"/>
      <c r="C197"/>
      <c r="D197"/>
      <c r="E197"/>
      <c r="F197"/>
      <c r="H197"/>
      <c r="I197"/>
      <c r="J197"/>
      <c r="K197"/>
      <c r="L197"/>
      <c r="M197"/>
      <c r="N197"/>
      <c r="O197"/>
      <c r="P197"/>
    </row>
    <row r="198" spans="1:16" s="3" customFormat="1" ht="14.45">
      <c r="A198"/>
      <c r="B198"/>
      <c r="C198"/>
      <c r="D198"/>
      <c r="E198"/>
      <c r="F198"/>
      <c r="H198"/>
      <c r="I198"/>
      <c r="J198"/>
      <c r="K198"/>
      <c r="L198"/>
      <c r="M198"/>
      <c r="N198"/>
      <c r="O198"/>
      <c r="P198"/>
    </row>
    <row r="199" spans="1:16" s="3" customFormat="1" ht="14.45">
      <c r="A199"/>
      <c r="B199"/>
      <c r="C199"/>
      <c r="D199"/>
      <c r="E199"/>
      <c r="F199"/>
      <c r="H199"/>
      <c r="I199"/>
      <c r="J199"/>
      <c r="K199"/>
      <c r="L199"/>
      <c r="M199"/>
      <c r="N199"/>
      <c r="O199"/>
      <c r="P199"/>
    </row>
    <row r="200" spans="1:16" s="3" customFormat="1" ht="14.45">
      <c r="A200"/>
      <c r="B200"/>
      <c r="C200"/>
      <c r="D200"/>
      <c r="E200"/>
      <c r="F200"/>
      <c r="H200"/>
      <c r="I200"/>
      <c r="J200"/>
      <c r="K200"/>
      <c r="L200"/>
      <c r="M200"/>
      <c r="N200"/>
      <c r="O200"/>
      <c r="P200"/>
    </row>
    <row r="201" spans="1:16" s="3" customFormat="1" ht="24.75" customHeight="1">
      <c r="A201"/>
      <c r="B201"/>
      <c r="C201"/>
      <c r="D201"/>
      <c r="E201"/>
      <c r="F201"/>
      <c r="H201"/>
      <c r="I201"/>
      <c r="J201"/>
      <c r="K201"/>
      <c r="L201"/>
      <c r="M201"/>
      <c r="N201"/>
      <c r="O201"/>
      <c r="P201"/>
    </row>
    <row r="202" spans="1:16" s="3" customFormat="1" ht="14.45">
      <c r="A202"/>
      <c r="B202"/>
      <c r="C202"/>
      <c r="D202"/>
      <c r="E202"/>
      <c r="F202"/>
      <c r="H202"/>
      <c r="I202"/>
      <c r="J202"/>
      <c r="K202"/>
      <c r="L202"/>
      <c r="M202"/>
      <c r="N202"/>
      <c r="O202"/>
      <c r="P202"/>
    </row>
    <row r="203" spans="1:16" s="3" customFormat="1" ht="14.45">
      <c r="A203"/>
      <c r="B203"/>
      <c r="C203"/>
      <c r="D203"/>
      <c r="E203"/>
      <c r="F203"/>
      <c r="H203"/>
      <c r="I203"/>
      <c r="J203"/>
      <c r="K203"/>
      <c r="L203"/>
      <c r="M203"/>
      <c r="N203"/>
      <c r="O203"/>
      <c r="P203"/>
    </row>
    <row r="204" spans="1:16" s="3" customFormat="1" ht="14.45">
      <c r="A204"/>
      <c r="B204"/>
      <c r="C204"/>
      <c r="D204"/>
      <c r="E204"/>
      <c r="F204"/>
      <c r="H204"/>
      <c r="I204"/>
      <c r="J204"/>
      <c r="K204"/>
      <c r="L204"/>
      <c r="M204"/>
      <c r="N204"/>
      <c r="O204"/>
      <c r="P204"/>
    </row>
    <row r="205" spans="1:16" s="3" customFormat="1" ht="14.45">
      <c r="A205" s="51" t="s">
        <v>104</v>
      </c>
      <c r="B205"/>
      <c r="C205"/>
      <c r="D205"/>
      <c r="E205"/>
      <c r="F205"/>
      <c r="H205"/>
      <c r="I205"/>
      <c r="J205"/>
      <c r="K205"/>
      <c r="L205"/>
      <c r="M205"/>
      <c r="N205"/>
      <c r="O205"/>
      <c r="P205"/>
    </row>
    <row r="206" spans="1:16" s="3" customFormat="1" ht="18">
      <c r="A206" s="109" t="s">
        <v>105</v>
      </c>
      <c r="B206"/>
      <c r="C206"/>
      <c r="D206"/>
      <c r="E206"/>
      <c r="F206"/>
      <c r="H206"/>
      <c r="I206"/>
      <c r="J206"/>
      <c r="K206"/>
      <c r="L206"/>
      <c r="M206"/>
      <c r="N206"/>
      <c r="O206"/>
      <c r="P206"/>
    </row>
    <row r="207" spans="1:16" s="3" customFormat="1" ht="14.45">
      <c r="A207" s="43" t="s">
        <v>80</v>
      </c>
      <c r="B207" s="43"/>
      <c r="C207" s="43"/>
      <c r="D207" s="43"/>
      <c r="E207" s="41">
        <v>10</v>
      </c>
      <c r="F207" s="42">
        <v>1.277139208173691E-2</v>
      </c>
      <c r="H207"/>
      <c r="I207"/>
      <c r="J207"/>
      <c r="K207"/>
      <c r="L207"/>
      <c r="M207"/>
      <c r="N207"/>
      <c r="O207"/>
      <c r="P207"/>
    </row>
    <row r="208" spans="1:16" s="3" customFormat="1" ht="14.45">
      <c r="A208" t="s">
        <v>81</v>
      </c>
      <c r="B208"/>
      <c r="C208"/>
      <c r="D208"/>
      <c r="E208" s="34">
        <v>177</v>
      </c>
      <c r="F208" s="35">
        <v>0.22605363984674329</v>
      </c>
      <c r="H208"/>
      <c r="I208"/>
      <c r="J208"/>
      <c r="K208"/>
      <c r="L208"/>
      <c r="M208"/>
      <c r="N208"/>
      <c r="O208"/>
      <c r="P208"/>
    </row>
    <row r="209" spans="1:16" s="3" customFormat="1" ht="14.45">
      <c r="A209" t="s">
        <v>82</v>
      </c>
      <c r="B209"/>
      <c r="C209"/>
      <c r="D209"/>
      <c r="E209" s="34">
        <v>254</v>
      </c>
      <c r="F209" s="35">
        <v>0.32439335887611748</v>
      </c>
      <c r="H209"/>
      <c r="I209"/>
      <c r="J209"/>
      <c r="K209"/>
      <c r="L209"/>
      <c r="M209"/>
      <c r="N209"/>
      <c r="O209"/>
      <c r="P209"/>
    </row>
    <row r="210" spans="1:16" s="3" customFormat="1" ht="14.45">
      <c r="A210" t="s">
        <v>83</v>
      </c>
      <c r="B210"/>
      <c r="C210"/>
      <c r="D210"/>
      <c r="E210" s="34">
        <v>240</v>
      </c>
      <c r="F210" s="35">
        <v>0.3065134099616858</v>
      </c>
      <c r="H210"/>
      <c r="I210"/>
      <c r="J210"/>
      <c r="K210"/>
      <c r="L210"/>
      <c r="M210"/>
      <c r="N210"/>
      <c r="O210"/>
      <c r="P210"/>
    </row>
    <row r="211" spans="1:16" s="3" customFormat="1" ht="14.45">
      <c r="A211" s="44" t="s">
        <v>84</v>
      </c>
      <c r="B211" s="44"/>
      <c r="C211" s="44"/>
      <c r="D211" s="44"/>
      <c r="E211" s="22">
        <v>102</v>
      </c>
      <c r="F211" s="24">
        <v>0.13026819923371646</v>
      </c>
      <c r="H211"/>
      <c r="I211"/>
      <c r="J211"/>
      <c r="K211"/>
      <c r="L211"/>
      <c r="M211"/>
      <c r="N211"/>
      <c r="O211"/>
      <c r="P211"/>
    </row>
    <row r="212" spans="1:16" s="3" customFormat="1" ht="14.45">
      <c r="A212"/>
      <c r="B212"/>
      <c r="C212"/>
      <c r="D212"/>
      <c r="E212" s="40">
        <v>783</v>
      </c>
      <c r="F212" s="39">
        <v>1</v>
      </c>
      <c r="H212"/>
      <c r="I212"/>
      <c r="J212"/>
      <c r="K212"/>
      <c r="L212"/>
      <c r="M212"/>
      <c r="N212"/>
      <c r="O212"/>
      <c r="P212"/>
    </row>
    <row r="213" spans="1:16" s="3" customFormat="1" ht="14.45">
      <c r="A213"/>
      <c r="B213"/>
      <c r="C213"/>
      <c r="D213"/>
      <c r="E213"/>
      <c r="F213"/>
      <c r="H213"/>
      <c r="I213"/>
      <c r="J213"/>
      <c r="K213"/>
      <c r="L213"/>
      <c r="M213"/>
      <c r="N213"/>
      <c r="O213"/>
      <c r="P213"/>
    </row>
    <row r="214" spans="1:16" s="3" customFormat="1" ht="14.45">
      <c r="A214"/>
      <c r="B214"/>
      <c r="C214"/>
      <c r="D214"/>
      <c r="E214"/>
      <c r="F214"/>
      <c r="H214"/>
      <c r="I214"/>
      <c r="J214"/>
      <c r="K214"/>
      <c r="L214"/>
      <c r="M214"/>
      <c r="N214"/>
      <c r="O214"/>
      <c r="P214"/>
    </row>
    <row r="215" spans="1:16" s="3" customFormat="1" ht="14.45">
      <c r="A215"/>
      <c r="B215"/>
      <c r="C215"/>
      <c r="D215"/>
      <c r="E215"/>
      <c r="F215"/>
      <c r="H215"/>
      <c r="I215"/>
      <c r="J215"/>
      <c r="K215"/>
      <c r="L215"/>
      <c r="M215"/>
      <c r="N215"/>
      <c r="O215"/>
      <c r="P215"/>
    </row>
    <row r="216" spans="1:16" s="3" customFormat="1" ht="14.45">
      <c r="A216"/>
      <c r="B216"/>
      <c r="C216"/>
      <c r="D216"/>
      <c r="E216"/>
      <c r="F216"/>
      <c r="H216"/>
      <c r="I216"/>
      <c r="J216"/>
      <c r="K216"/>
      <c r="L216"/>
      <c r="M216"/>
      <c r="N216"/>
      <c r="O216"/>
      <c r="P216"/>
    </row>
    <row r="217" spans="1:16" s="3" customFormat="1" ht="14.45">
      <c r="A217"/>
      <c r="B217"/>
      <c r="C217"/>
      <c r="D217"/>
      <c r="E217"/>
      <c r="F217"/>
      <c r="H217"/>
      <c r="I217"/>
      <c r="J217"/>
      <c r="K217"/>
      <c r="L217"/>
      <c r="M217"/>
      <c r="N217"/>
      <c r="O217"/>
      <c r="P217"/>
    </row>
    <row r="218" spans="1:16" s="3" customFormat="1" ht="14.45">
      <c r="A218"/>
      <c r="B218"/>
      <c r="C218"/>
      <c r="D218"/>
      <c r="E218"/>
      <c r="F218"/>
      <c r="H218"/>
      <c r="I218"/>
      <c r="J218"/>
      <c r="K218"/>
      <c r="L218"/>
      <c r="M218"/>
      <c r="N218"/>
      <c r="O218"/>
      <c r="P218"/>
    </row>
    <row r="219" spans="1:16" s="3" customFormat="1" ht="18">
      <c r="A219" s="109" t="s">
        <v>106</v>
      </c>
      <c r="B219"/>
      <c r="C219"/>
      <c r="D219"/>
      <c r="E219"/>
      <c r="F219"/>
      <c r="H219"/>
      <c r="I219"/>
      <c r="J219"/>
      <c r="K219"/>
      <c r="L219"/>
      <c r="M219"/>
      <c r="N219"/>
      <c r="O219"/>
      <c r="P219"/>
    </row>
    <row r="220" spans="1:16" s="3" customFormat="1" ht="33" customHeight="1">
      <c r="A220" s="16"/>
      <c r="B220" s="59"/>
      <c r="C220" s="29" t="s">
        <v>37</v>
      </c>
      <c r="D220" s="28" t="s">
        <v>38</v>
      </c>
      <c r="E220" s="18" t="s">
        <v>39</v>
      </c>
      <c r="F220" s="19" t="s">
        <v>40</v>
      </c>
      <c r="H220"/>
      <c r="I220"/>
      <c r="J220"/>
      <c r="K220"/>
      <c r="L220"/>
      <c r="M220"/>
      <c r="N220"/>
      <c r="O220"/>
      <c r="P220"/>
    </row>
    <row r="221" spans="1:16" s="3" customFormat="1" ht="2.25" customHeight="1">
      <c r="A221" s="10"/>
      <c r="B221" s="60"/>
      <c r="C221" s="8"/>
      <c r="D221" s="12"/>
      <c r="E221" s="7"/>
      <c r="F221" s="11"/>
      <c r="H221"/>
      <c r="I221"/>
      <c r="J221"/>
      <c r="K221"/>
      <c r="L221"/>
      <c r="M221"/>
      <c r="N221"/>
      <c r="O221"/>
      <c r="P221"/>
    </row>
    <row r="222" spans="1:16" s="3" customFormat="1" ht="14.45">
      <c r="A222" s="55" t="s">
        <v>107</v>
      </c>
      <c r="B222" s="61"/>
      <c r="C222" s="26">
        <v>1150</v>
      </c>
      <c r="D222" s="26">
        <v>250</v>
      </c>
      <c r="E222" s="9">
        <v>329</v>
      </c>
      <c r="F222" s="9">
        <v>1729</v>
      </c>
      <c r="H222"/>
      <c r="I222"/>
      <c r="J222"/>
      <c r="K222"/>
      <c r="L222"/>
      <c r="M222"/>
      <c r="N222"/>
      <c r="O222"/>
      <c r="P222"/>
    </row>
    <row r="223" spans="1:16" s="3" customFormat="1" ht="14.45">
      <c r="A223" s="55" t="s">
        <v>108</v>
      </c>
      <c r="B223" s="61"/>
      <c r="C223" s="26">
        <v>4272</v>
      </c>
      <c r="D223" s="26">
        <v>650</v>
      </c>
      <c r="E223" s="9">
        <v>773</v>
      </c>
      <c r="F223" s="9">
        <v>5695</v>
      </c>
      <c r="H223"/>
      <c r="I223"/>
      <c r="J223"/>
      <c r="K223"/>
      <c r="L223"/>
      <c r="M223"/>
      <c r="N223"/>
      <c r="O223"/>
      <c r="P223"/>
    </row>
    <row r="224" spans="1:16" s="3" customFormat="1" ht="14.45">
      <c r="A224" s="55" t="s">
        <v>109</v>
      </c>
      <c r="B224" s="61"/>
      <c r="C224" s="26">
        <v>1770</v>
      </c>
      <c r="D224" s="26">
        <v>221</v>
      </c>
      <c r="E224" s="9">
        <v>331</v>
      </c>
      <c r="F224" s="9">
        <v>2322</v>
      </c>
      <c r="H224"/>
      <c r="I224"/>
      <c r="J224"/>
      <c r="K224"/>
      <c r="L224"/>
      <c r="M224"/>
      <c r="N224"/>
      <c r="O224"/>
      <c r="P224"/>
    </row>
    <row r="225" spans="1:16" s="3" customFormat="1" ht="14.45">
      <c r="A225" s="55" t="s">
        <v>110</v>
      </c>
      <c r="B225" s="61"/>
      <c r="C225" s="26">
        <v>2350</v>
      </c>
      <c r="D225" s="26">
        <v>197</v>
      </c>
      <c r="E225" s="9">
        <v>382</v>
      </c>
      <c r="F225" s="9">
        <v>2929</v>
      </c>
      <c r="H225"/>
      <c r="I225"/>
      <c r="J225"/>
      <c r="K225"/>
      <c r="L225"/>
      <c r="M225"/>
      <c r="N225"/>
      <c r="O225"/>
      <c r="P225"/>
    </row>
    <row r="226" spans="1:16" s="3" customFormat="1" ht="14.45">
      <c r="A226" s="56" t="s">
        <v>111</v>
      </c>
      <c r="B226" s="62"/>
      <c r="C226" s="53">
        <v>697</v>
      </c>
      <c r="D226" s="53">
        <v>37</v>
      </c>
      <c r="E226" s="52">
        <v>95</v>
      </c>
      <c r="F226" s="52">
        <v>829</v>
      </c>
      <c r="H226"/>
      <c r="I226"/>
      <c r="J226"/>
      <c r="K226"/>
      <c r="L226"/>
      <c r="M226"/>
      <c r="N226"/>
      <c r="O226"/>
      <c r="P226"/>
    </row>
    <row r="227" spans="1:16" s="3" customFormat="1" ht="14.45">
      <c r="A227" s="55"/>
      <c r="B227"/>
      <c r="C227"/>
      <c r="D227"/>
      <c r="E227"/>
      <c r="F227"/>
      <c r="H227"/>
      <c r="I227"/>
      <c r="J227"/>
      <c r="K227"/>
      <c r="L227"/>
      <c r="M227"/>
      <c r="N227"/>
      <c r="O227"/>
      <c r="P227"/>
    </row>
    <row r="228" spans="1:16" s="3" customFormat="1" ht="14.45">
      <c r="A228" s="55"/>
      <c r="B228"/>
      <c r="C228"/>
      <c r="D228"/>
      <c r="E228"/>
      <c r="F228"/>
      <c r="H228"/>
      <c r="I228"/>
      <c r="J228"/>
      <c r="K228"/>
      <c r="L228"/>
      <c r="M228"/>
      <c r="N228"/>
      <c r="O228"/>
      <c r="P228"/>
    </row>
    <row r="229" spans="1:16" s="3" customFormat="1" ht="33" customHeight="1">
      <c r="A229" s="57"/>
      <c r="B229" s="59"/>
      <c r="C229" s="29" t="s">
        <v>48</v>
      </c>
      <c r="D229" s="28" t="s">
        <v>49</v>
      </c>
      <c r="E229" s="18" t="s">
        <v>50</v>
      </c>
      <c r="F229" s="77"/>
      <c r="H229"/>
      <c r="I229"/>
      <c r="J229"/>
      <c r="K229"/>
      <c r="L229"/>
      <c r="M229"/>
      <c r="N229"/>
      <c r="O229"/>
      <c r="P229"/>
    </row>
    <row r="230" spans="1:16" s="3" customFormat="1" ht="2.25" customHeight="1">
      <c r="A230" s="58"/>
      <c r="B230" s="60"/>
      <c r="C230" s="8"/>
      <c r="D230" s="12"/>
      <c r="E230" s="7"/>
      <c r="F230" s="6"/>
      <c r="H230"/>
      <c r="I230"/>
      <c r="J230"/>
      <c r="K230"/>
      <c r="L230"/>
      <c r="M230"/>
      <c r="N230"/>
      <c r="O230"/>
      <c r="P230"/>
    </row>
    <row r="231" spans="1:16" s="3" customFormat="1" ht="14.45">
      <c r="A231" s="55" t="s">
        <v>618</v>
      </c>
      <c r="B231" s="63"/>
      <c r="C231" s="45">
        <v>0.66512434933487563</v>
      </c>
      <c r="D231" s="45">
        <v>0.14459224985540775</v>
      </c>
      <c r="E231" s="110">
        <v>0.19028340080971659</v>
      </c>
      <c r="F231" s="9"/>
      <c r="H231"/>
      <c r="I231"/>
      <c r="J231"/>
      <c r="K231"/>
      <c r="L231"/>
      <c r="M231"/>
      <c r="N231"/>
      <c r="O231"/>
      <c r="P231"/>
    </row>
    <row r="232" spans="1:16" s="3" customFormat="1" ht="14.45">
      <c r="A232" s="55" t="s">
        <v>619</v>
      </c>
      <c r="B232" s="63"/>
      <c r="C232" s="45">
        <v>0.75013169446883232</v>
      </c>
      <c r="D232" s="45">
        <v>0.1141352063213345</v>
      </c>
      <c r="E232" s="110">
        <v>0.13573309920983317</v>
      </c>
      <c r="F232" s="9"/>
      <c r="H232"/>
      <c r="I232"/>
      <c r="J232"/>
      <c r="K232"/>
      <c r="L232"/>
      <c r="M232"/>
      <c r="N232"/>
      <c r="O232"/>
      <c r="P232"/>
    </row>
    <row r="233" spans="1:16" s="3" customFormat="1" ht="14.45">
      <c r="A233" s="55" t="s">
        <v>620</v>
      </c>
      <c r="B233" s="63"/>
      <c r="C233" s="45">
        <v>0.76227390180878551</v>
      </c>
      <c r="D233" s="45">
        <v>9.5176571920757971E-2</v>
      </c>
      <c r="E233" s="110">
        <v>0.1425495262704565</v>
      </c>
      <c r="F233" s="9"/>
      <c r="H233"/>
      <c r="I233"/>
      <c r="J233"/>
      <c r="K233"/>
      <c r="L233"/>
      <c r="M233"/>
      <c r="N233"/>
      <c r="O233"/>
      <c r="P233"/>
    </row>
    <row r="234" spans="1:16" s="3" customFormat="1" ht="14.45">
      <c r="A234" s="55" t="s">
        <v>621</v>
      </c>
      <c r="B234" s="63"/>
      <c r="C234" s="45">
        <v>0.80232161147149195</v>
      </c>
      <c r="D234" s="45">
        <v>6.7258449982929333E-2</v>
      </c>
      <c r="E234" s="110">
        <v>0.13041993854557871</v>
      </c>
      <c r="F234" s="9"/>
      <c r="H234"/>
      <c r="I234"/>
      <c r="J234"/>
      <c r="K234"/>
      <c r="L234"/>
      <c r="M234"/>
      <c r="N234"/>
      <c r="O234"/>
      <c r="P234"/>
    </row>
    <row r="235" spans="1:16" s="3" customFormat="1" ht="14.45">
      <c r="A235" s="56" t="s">
        <v>622</v>
      </c>
      <c r="B235" s="64"/>
      <c r="C235" s="54">
        <v>0.84077201447527139</v>
      </c>
      <c r="D235" s="54">
        <v>4.4632086851628471E-2</v>
      </c>
      <c r="E235" s="111">
        <v>0.11459589867310012</v>
      </c>
      <c r="F235" s="9"/>
      <c r="H235"/>
      <c r="I235"/>
      <c r="J235"/>
      <c r="K235"/>
      <c r="L235"/>
      <c r="M235"/>
      <c r="N235"/>
      <c r="O235"/>
      <c r="P235"/>
    </row>
    <row r="236" spans="1:16" s="3" customFormat="1" ht="14.45">
      <c r="A236"/>
      <c r="B236"/>
      <c r="C236"/>
      <c r="D236"/>
      <c r="E236"/>
      <c r="F236"/>
      <c r="H236"/>
      <c r="I236"/>
      <c r="J236"/>
      <c r="K236"/>
      <c r="L236"/>
      <c r="M236"/>
      <c r="N236"/>
      <c r="O236"/>
      <c r="P236"/>
    </row>
    <row r="237" spans="1:16" s="3" customFormat="1" ht="14.45">
      <c r="A237"/>
      <c r="B237"/>
      <c r="C237"/>
      <c r="D237"/>
      <c r="E237"/>
      <c r="F237"/>
      <c r="H237"/>
      <c r="I237"/>
      <c r="J237"/>
      <c r="K237"/>
      <c r="L237"/>
      <c r="M237"/>
      <c r="N237"/>
      <c r="O237"/>
      <c r="P237"/>
    </row>
    <row r="238" spans="1:16" s="3" customFormat="1" ht="14.45">
      <c r="A238"/>
      <c r="B238"/>
      <c r="C238"/>
      <c r="D238"/>
      <c r="E238"/>
      <c r="F238"/>
      <c r="H238"/>
      <c r="I238"/>
      <c r="J238"/>
      <c r="K238"/>
      <c r="L238"/>
      <c r="M238"/>
      <c r="N238"/>
      <c r="O238"/>
      <c r="P238"/>
    </row>
    <row r="239" spans="1:16" s="3" customFormat="1" ht="14.45">
      <c r="A239"/>
      <c r="B239"/>
      <c r="C239"/>
      <c r="D239"/>
      <c r="E239"/>
      <c r="F239"/>
      <c r="H239"/>
      <c r="I239"/>
      <c r="J239"/>
      <c r="K239"/>
      <c r="L239"/>
      <c r="M239"/>
      <c r="N239"/>
      <c r="O239"/>
      <c r="P239"/>
    </row>
    <row r="240" spans="1:16" s="3" customFormat="1" ht="14.45">
      <c r="A240"/>
      <c r="B240"/>
      <c r="C240"/>
      <c r="D240"/>
      <c r="E240"/>
      <c r="F240"/>
      <c r="H240"/>
      <c r="I240"/>
      <c r="J240"/>
      <c r="K240"/>
      <c r="L240"/>
      <c r="M240"/>
      <c r="N240"/>
      <c r="O240"/>
      <c r="P240"/>
    </row>
    <row r="241" spans="1:16" s="3" customFormat="1" ht="14.45">
      <c r="A241"/>
      <c r="B241"/>
      <c r="C241"/>
      <c r="D241"/>
      <c r="E241"/>
      <c r="F241"/>
      <c r="H241"/>
      <c r="I241"/>
      <c r="J241"/>
      <c r="K241"/>
      <c r="L241"/>
      <c r="M241"/>
      <c r="N241"/>
      <c r="O241"/>
      <c r="P241"/>
    </row>
    <row r="242" spans="1:16" s="3" customFormat="1" ht="14.45">
      <c r="A242"/>
      <c r="B242"/>
      <c r="C242"/>
      <c r="D242"/>
      <c r="E242"/>
      <c r="F242"/>
      <c r="H242"/>
      <c r="I242"/>
      <c r="J242"/>
      <c r="K242"/>
      <c r="L242"/>
      <c r="M242"/>
      <c r="N242"/>
      <c r="O242"/>
      <c r="P242"/>
    </row>
    <row r="243" spans="1:16" s="3" customFormat="1" ht="14.45">
      <c r="A243"/>
      <c r="B243"/>
      <c r="C243"/>
      <c r="D243"/>
      <c r="E243"/>
      <c r="F243"/>
      <c r="H243"/>
      <c r="I243"/>
      <c r="J243"/>
      <c r="K243"/>
      <c r="L243"/>
      <c r="M243"/>
      <c r="N243"/>
      <c r="O243"/>
      <c r="P243"/>
    </row>
    <row r="244" spans="1:16" s="3" customFormat="1" ht="14.45">
      <c r="A244"/>
      <c r="B244"/>
      <c r="C244"/>
      <c r="D244"/>
      <c r="E244"/>
      <c r="F244"/>
      <c r="H244"/>
      <c r="I244"/>
      <c r="J244"/>
      <c r="K244"/>
      <c r="L244"/>
      <c r="M244"/>
      <c r="N244"/>
      <c r="O244"/>
      <c r="P244"/>
    </row>
    <row r="245" spans="1:16" s="3" customFormat="1" ht="14.45">
      <c r="A245"/>
      <c r="B245"/>
      <c r="C245"/>
      <c r="D245"/>
      <c r="E245"/>
      <c r="F245"/>
      <c r="H245"/>
      <c r="I245"/>
      <c r="J245"/>
      <c r="K245"/>
      <c r="L245"/>
      <c r="M245"/>
      <c r="N245"/>
      <c r="O245"/>
      <c r="P245"/>
    </row>
    <row r="246" spans="1:16" s="3" customFormat="1" ht="14.45">
      <c r="A246"/>
      <c r="B246"/>
      <c r="C246"/>
      <c r="D246"/>
      <c r="E246" s="68"/>
      <c r="F246"/>
      <c r="H246"/>
      <c r="I246"/>
      <c r="J246"/>
      <c r="K246"/>
      <c r="L246"/>
      <c r="M246"/>
      <c r="N246"/>
      <c r="O246"/>
      <c r="P246"/>
    </row>
    <row r="247" spans="1:16" s="3" customFormat="1" ht="14.45">
      <c r="A247"/>
      <c r="B247"/>
      <c r="C247"/>
      <c r="D247"/>
      <c r="E247"/>
      <c r="F247"/>
      <c r="H247"/>
      <c r="I247"/>
      <c r="J247"/>
      <c r="K247"/>
      <c r="L247"/>
      <c r="M247"/>
      <c r="N247"/>
      <c r="O247"/>
      <c r="P247"/>
    </row>
    <row r="248" spans="1:16" s="3" customFormat="1" ht="18">
      <c r="A248" s="109" t="s">
        <v>117</v>
      </c>
      <c r="B248"/>
      <c r="C248"/>
      <c r="D248"/>
      <c r="E248"/>
      <c r="F248"/>
      <c r="H248"/>
      <c r="I248"/>
      <c r="J248"/>
      <c r="K248"/>
      <c r="L248"/>
      <c r="M248"/>
      <c r="N248"/>
      <c r="O248"/>
      <c r="P248"/>
    </row>
    <row r="249" spans="1:16" s="3" customFormat="1" ht="33" customHeight="1">
      <c r="A249" s="57"/>
      <c r="B249" s="29" t="s">
        <v>48</v>
      </c>
      <c r="C249" s="29" t="s">
        <v>37</v>
      </c>
      <c r="D249" s="28" t="s">
        <v>38</v>
      </c>
      <c r="E249" s="18" t="s">
        <v>39</v>
      </c>
      <c r="F249" s="19" t="s">
        <v>40</v>
      </c>
      <c r="H249"/>
      <c r="I249"/>
      <c r="J249"/>
      <c r="K249"/>
      <c r="L249"/>
      <c r="M249"/>
      <c r="N249"/>
      <c r="O249"/>
      <c r="P249"/>
    </row>
    <row r="250" spans="1:16" s="3" customFormat="1" ht="2.25" customHeight="1">
      <c r="A250" s="58"/>
      <c r="B250" s="60"/>
      <c r="C250" s="8"/>
      <c r="D250" s="12"/>
      <c r="E250" s="7"/>
      <c r="F250" s="11"/>
      <c r="H250"/>
      <c r="I250"/>
      <c r="J250"/>
      <c r="K250"/>
      <c r="L250"/>
      <c r="M250"/>
      <c r="N250"/>
      <c r="O250"/>
      <c r="P250"/>
    </row>
    <row r="251" spans="1:16" s="3" customFormat="1" ht="14.45">
      <c r="A251" t="s">
        <v>118</v>
      </c>
      <c r="B251" s="65">
        <v>0.57471264367816088</v>
      </c>
      <c r="C251" s="66">
        <v>100</v>
      </c>
      <c r="D251" s="66">
        <v>27</v>
      </c>
      <c r="E251" s="66">
        <v>47</v>
      </c>
      <c r="F251" s="67">
        <v>174</v>
      </c>
      <c r="H251"/>
      <c r="I251"/>
      <c r="J251"/>
      <c r="K251"/>
      <c r="L251"/>
      <c r="M251"/>
      <c r="N251"/>
      <c r="O251"/>
      <c r="P251"/>
    </row>
    <row r="252" spans="1:16" s="3" customFormat="1" ht="14.45">
      <c r="A252" t="s">
        <v>119</v>
      </c>
      <c r="B252" s="65">
        <v>0.90353697749196138</v>
      </c>
      <c r="C252" s="66">
        <v>281</v>
      </c>
      <c r="D252" s="66">
        <v>1</v>
      </c>
      <c r="E252" s="66">
        <v>29</v>
      </c>
      <c r="F252" s="67">
        <v>311</v>
      </c>
      <c r="H252"/>
      <c r="I252"/>
      <c r="J252"/>
      <c r="K252"/>
      <c r="L252"/>
      <c r="M252"/>
      <c r="N252"/>
      <c r="O252"/>
      <c r="P252"/>
    </row>
    <row r="253" spans="1:16" s="3" customFormat="1" ht="14.45">
      <c r="A253" t="s">
        <v>120</v>
      </c>
      <c r="B253" s="65">
        <v>0.84810126582278478</v>
      </c>
      <c r="C253" s="66">
        <v>67</v>
      </c>
      <c r="D253" s="66">
        <v>2</v>
      </c>
      <c r="E253" s="66">
        <v>10</v>
      </c>
      <c r="F253" s="67">
        <v>79</v>
      </c>
      <c r="H253"/>
      <c r="I253"/>
      <c r="J253"/>
      <c r="K253"/>
      <c r="L253"/>
      <c r="M253"/>
      <c r="N253"/>
      <c r="O253"/>
      <c r="P253"/>
    </row>
    <row r="254" spans="1:16" s="3" customFormat="1" ht="14.45">
      <c r="A254" t="s">
        <v>121</v>
      </c>
      <c r="B254" s="65">
        <v>0.77272727272727271</v>
      </c>
      <c r="C254" s="66">
        <v>51</v>
      </c>
      <c r="D254" s="66">
        <v>6</v>
      </c>
      <c r="E254" s="66">
        <v>9</v>
      </c>
      <c r="F254" s="67">
        <v>66</v>
      </c>
      <c r="H254"/>
      <c r="I254"/>
      <c r="J254"/>
      <c r="K254"/>
      <c r="L254"/>
      <c r="M254"/>
      <c r="N254"/>
      <c r="O254"/>
      <c r="P254"/>
    </row>
    <row r="255" spans="1:16" s="3" customFormat="1" ht="14.45">
      <c r="A255" t="s">
        <v>122</v>
      </c>
      <c r="B255" s="65"/>
      <c r="C255" s="66"/>
      <c r="D255" s="66"/>
      <c r="E255" s="66"/>
      <c r="F255" s="67"/>
      <c r="H255"/>
      <c r="I255"/>
      <c r="J255"/>
      <c r="K255"/>
      <c r="L255"/>
      <c r="M255"/>
      <c r="N255"/>
      <c r="O255"/>
      <c r="P255"/>
    </row>
    <row r="256" spans="1:16" s="3" customFormat="1" ht="14.45">
      <c r="A256" t="s">
        <v>123</v>
      </c>
      <c r="B256" s="65">
        <v>0.8584070796460177</v>
      </c>
      <c r="C256" s="66">
        <v>291</v>
      </c>
      <c r="D256" s="66">
        <v>20</v>
      </c>
      <c r="E256" s="66">
        <v>28</v>
      </c>
      <c r="F256" s="67">
        <v>339</v>
      </c>
      <c r="H256"/>
      <c r="I256"/>
      <c r="J256"/>
      <c r="K256"/>
      <c r="L256"/>
      <c r="M256"/>
      <c r="N256"/>
      <c r="O256"/>
      <c r="P256"/>
    </row>
    <row r="257" spans="1:16" s="3" customFormat="1" ht="14.45">
      <c r="A257" t="s">
        <v>124</v>
      </c>
      <c r="B257" s="65">
        <v>0.80952380952380953</v>
      </c>
      <c r="C257" s="66">
        <v>119</v>
      </c>
      <c r="D257" s="66">
        <v>12</v>
      </c>
      <c r="E257" s="66">
        <v>16</v>
      </c>
      <c r="F257" s="67">
        <v>147</v>
      </c>
      <c r="H257"/>
      <c r="I257"/>
      <c r="J257"/>
      <c r="K257"/>
      <c r="L257"/>
      <c r="M257"/>
      <c r="N257"/>
      <c r="O257"/>
      <c r="P257"/>
    </row>
    <row r="258" spans="1:16" s="3" customFormat="1" ht="14.45">
      <c r="A258" t="s">
        <v>125</v>
      </c>
      <c r="B258" s="65">
        <v>0.875</v>
      </c>
      <c r="C258" s="66">
        <v>1099</v>
      </c>
      <c r="D258" s="66">
        <v>31</v>
      </c>
      <c r="E258" s="66">
        <v>126</v>
      </c>
      <c r="F258" s="67">
        <v>1256</v>
      </c>
      <c r="H258"/>
      <c r="I258"/>
      <c r="J258"/>
      <c r="K258"/>
      <c r="L258"/>
      <c r="M258"/>
      <c r="N258"/>
      <c r="O258"/>
      <c r="P258"/>
    </row>
    <row r="259" spans="1:16" s="3" customFormat="1" ht="14.45">
      <c r="A259" t="s">
        <v>126</v>
      </c>
      <c r="B259" s="65"/>
      <c r="C259" s="66"/>
      <c r="D259" s="66"/>
      <c r="E259" s="66"/>
      <c r="F259" s="67"/>
      <c r="H259"/>
      <c r="I259"/>
      <c r="J259"/>
      <c r="K259"/>
      <c r="L259"/>
      <c r="M259"/>
      <c r="N259"/>
      <c r="O259"/>
      <c r="P259"/>
    </row>
    <row r="260" spans="1:16" s="3" customFormat="1" ht="14.45">
      <c r="A260" t="s">
        <v>127</v>
      </c>
      <c r="B260" s="65">
        <v>0.66666666666666663</v>
      </c>
      <c r="C260" s="66">
        <v>472</v>
      </c>
      <c r="D260" s="66">
        <v>75</v>
      </c>
      <c r="E260" s="66">
        <v>161</v>
      </c>
      <c r="F260" s="67">
        <v>708</v>
      </c>
      <c r="H260"/>
      <c r="I260"/>
      <c r="J260"/>
      <c r="K260"/>
      <c r="L260"/>
      <c r="M260"/>
      <c r="N260"/>
      <c r="O260"/>
      <c r="P260"/>
    </row>
    <row r="261" spans="1:16" s="3" customFormat="1" ht="14.45">
      <c r="A261" t="s">
        <v>128</v>
      </c>
      <c r="B261" s="65">
        <v>0.69259259259259254</v>
      </c>
      <c r="C261" s="66">
        <v>374</v>
      </c>
      <c r="D261" s="66">
        <v>44</v>
      </c>
      <c r="E261" s="66">
        <v>122</v>
      </c>
      <c r="F261" s="67">
        <v>540</v>
      </c>
      <c r="H261"/>
      <c r="I261"/>
      <c r="J261"/>
      <c r="K261"/>
      <c r="L261"/>
      <c r="M261"/>
      <c r="N261"/>
      <c r="O261"/>
      <c r="P261"/>
    </row>
    <row r="262" spans="1:16" s="3" customFormat="1" ht="14.45">
      <c r="A262" t="s">
        <v>129</v>
      </c>
      <c r="B262" s="65">
        <v>0.52823920265780733</v>
      </c>
      <c r="C262" s="66">
        <v>159</v>
      </c>
      <c r="D262" s="66">
        <v>79</v>
      </c>
      <c r="E262" s="66">
        <v>63</v>
      </c>
      <c r="F262" s="67">
        <v>301</v>
      </c>
      <c r="H262"/>
      <c r="I262"/>
      <c r="J262"/>
      <c r="K262"/>
      <c r="L262"/>
      <c r="M262"/>
      <c r="N262"/>
      <c r="O262"/>
      <c r="P262"/>
    </row>
    <row r="263" spans="1:16" s="3" customFormat="1" ht="14.45">
      <c r="A263" t="s">
        <v>130</v>
      </c>
      <c r="B263" s="65"/>
      <c r="C263" s="66"/>
      <c r="D263" s="66"/>
      <c r="E263" s="66"/>
      <c r="F263" s="67"/>
      <c r="H263"/>
      <c r="I263"/>
      <c r="J263"/>
      <c r="K263"/>
      <c r="L263"/>
      <c r="M263"/>
      <c r="N263"/>
      <c r="O263"/>
      <c r="P263"/>
    </row>
    <row r="264" spans="1:16" s="3" customFormat="1" ht="14.45">
      <c r="A264" t="s">
        <v>131</v>
      </c>
      <c r="B264" s="65">
        <v>0.63250883392226154</v>
      </c>
      <c r="C264" s="66">
        <v>358</v>
      </c>
      <c r="D264" s="66">
        <v>108</v>
      </c>
      <c r="E264" s="66">
        <v>100</v>
      </c>
      <c r="F264" s="67">
        <v>566</v>
      </c>
      <c r="H264"/>
      <c r="I264"/>
      <c r="J264"/>
      <c r="K264"/>
      <c r="L264"/>
      <c r="M264"/>
      <c r="N264"/>
      <c r="O264"/>
      <c r="P264"/>
    </row>
    <row r="265" spans="1:16" s="3" customFormat="1" ht="14.45">
      <c r="A265" t="s">
        <v>132</v>
      </c>
      <c r="B265" s="65">
        <v>0.6449704142011834</v>
      </c>
      <c r="C265" s="66">
        <v>109</v>
      </c>
      <c r="D265" s="66">
        <v>29</v>
      </c>
      <c r="E265" s="66">
        <v>31</v>
      </c>
      <c r="F265" s="67">
        <v>169</v>
      </c>
      <c r="H265"/>
      <c r="I265"/>
      <c r="J265"/>
      <c r="K265"/>
      <c r="L265"/>
      <c r="M265"/>
      <c r="N265"/>
      <c r="O265"/>
      <c r="P265"/>
    </row>
    <row r="266" spans="1:16" s="3" customFormat="1" ht="14.45">
      <c r="A266" t="s">
        <v>133</v>
      </c>
      <c r="B266" s="65">
        <v>0.70394736842105265</v>
      </c>
      <c r="C266" s="66">
        <v>321</v>
      </c>
      <c r="D266" s="66">
        <v>51</v>
      </c>
      <c r="E266" s="66">
        <v>84</v>
      </c>
      <c r="F266" s="67">
        <v>456</v>
      </c>
      <c r="H266"/>
      <c r="I266"/>
      <c r="J266"/>
      <c r="K266"/>
      <c r="L266"/>
      <c r="M266"/>
      <c r="N266"/>
      <c r="O266"/>
      <c r="P266"/>
    </row>
    <row r="267" spans="1:16" s="3" customFormat="1" ht="14.45">
      <c r="A267" t="s">
        <v>134</v>
      </c>
      <c r="B267" s="65">
        <v>0.67178502879078694</v>
      </c>
      <c r="C267" s="66">
        <v>350</v>
      </c>
      <c r="D267" s="66">
        <v>68</v>
      </c>
      <c r="E267" s="66">
        <v>103</v>
      </c>
      <c r="F267" s="67">
        <v>521</v>
      </c>
      <c r="H267"/>
      <c r="I267"/>
      <c r="J267"/>
      <c r="K267"/>
      <c r="L267"/>
      <c r="M267"/>
      <c r="N267"/>
      <c r="O267"/>
      <c r="P267"/>
    </row>
    <row r="268" spans="1:16" s="3" customFormat="1" ht="14.45">
      <c r="A268" s="44" t="s">
        <v>135</v>
      </c>
      <c r="B268" s="69">
        <v>0.84931506849315064</v>
      </c>
      <c r="C268" s="70">
        <v>186</v>
      </c>
      <c r="D268" s="70">
        <v>5</v>
      </c>
      <c r="E268" s="70">
        <v>28</v>
      </c>
      <c r="F268" s="71">
        <v>219</v>
      </c>
      <c r="H268"/>
      <c r="I268"/>
      <c r="J268"/>
      <c r="K268"/>
      <c r="L268"/>
      <c r="M268"/>
      <c r="N268"/>
      <c r="O268"/>
      <c r="P268"/>
    </row>
    <row r="269" spans="1:16" s="3" customFormat="1" ht="14.45">
      <c r="A269"/>
      <c r="B269" s="5"/>
      <c r="C269" s="4"/>
      <c r="D269" s="4"/>
      <c r="E269" s="4"/>
      <c r="F269"/>
      <c r="H269"/>
      <c r="I269"/>
      <c r="J269"/>
      <c r="K269"/>
      <c r="L269"/>
      <c r="M269"/>
      <c r="N269"/>
      <c r="O269"/>
      <c r="P269"/>
    </row>
    <row r="270" spans="1:16" ht="14.45" hidden="1" customHeight="1"/>
    <row r="271" spans="1:16" s="3" customFormat="1" ht="14.45">
      <c r="A271"/>
      <c r="B271"/>
      <c r="C271"/>
      <c r="D271"/>
      <c r="E271"/>
      <c r="F271"/>
      <c r="H271"/>
      <c r="I271"/>
      <c r="J271"/>
      <c r="K271"/>
      <c r="L271"/>
      <c r="M271"/>
      <c r="N271"/>
      <c r="O271"/>
      <c r="P271"/>
    </row>
    <row r="272" spans="1:16" s="3" customFormat="1" ht="14.45">
      <c r="A272"/>
      <c r="B272"/>
      <c r="C272"/>
      <c r="D272"/>
      <c r="E272"/>
      <c r="F272"/>
      <c r="H272"/>
      <c r="I272"/>
      <c r="J272"/>
      <c r="K272"/>
      <c r="L272"/>
      <c r="M272"/>
      <c r="N272"/>
      <c r="O272"/>
      <c r="P272"/>
    </row>
    <row r="273" spans="1:16" s="3" customFormat="1" ht="14.45">
      <c r="A273" s="73"/>
      <c r="B273"/>
      <c r="C273"/>
      <c r="D273"/>
      <c r="E273"/>
      <c r="F273"/>
      <c r="H273"/>
      <c r="I273"/>
      <c r="J273"/>
      <c r="K273"/>
      <c r="L273"/>
      <c r="M273"/>
      <c r="N273"/>
      <c r="O273"/>
      <c r="P273"/>
    </row>
    <row r="274" spans="1:16" s="3" customFormat="1" ht="31.5" customHeight="1">
      <c r="A274" s="18"/>
      <c r="B274" s="76"/>
      <c r="C274" s="28" t="s">
        <v>48</v>
      </c>
      <c r="D274" s="29" t="s">
        <v>49</v>
      </c>
      <c r="E274" s="28" t="s">
        <v>50</v>
      </c>
      <c r="F274"/>
      <c r="H274"/>
      <c r="I274"/>
      <c r="J274"/>
      <c r="K274"/>
      <c r="L274"/>
      <c r="M274"/>
      <c r="N274"/>
      <c r="O274"/>
      <c r="P274"/>
    </row>
    <row r="275" spans="1:16" s="3" customFormat="1" ht="2.25" customHeight="1">
      <c r="A275" s="10"/>
      <c r="B275" s="60"/>
      <c r="C275" s="8"/>
      <c r="D275" s="12"/>
      <c r="E275" s="7"/>
      <c r="F275" s="105"/>
      <c r="H275"/>
      <c r="I275"/>
      <c r="J275"/>
      <c r="K275"/>
      <c r="L275"/>
      <c r="M275"/>
      <c r="N275"/>
      <c r="O275"/>
      <c r="P275"/>
    </row>
    <row r="276" spans="1:16" s="3" customFormat="1" ht="14.45">
      <c r="A276"/>
      <c r="B276" s="78" t="s">
        <v>623</v>
      </c>
      <c r="C276" s="96">
        <v>0.90353697749196138</v>
      </c>
      <c r="D276" s="97">
        <v>3.2154340836012861E-3</v>
      </c>
      <c r="E276" s="96">
        <v>9.3247588424437297E-2</v>
      </c>
      <c r="F276" s="80">
        <v>1</v>
      </c>
      <c r="H276"/>
      <c r="I276"/>
      <c r="J276"/>
      <c r="K276"/>
      <c r="L276"/>
      <c r="M276"/>
      <c r="N276"/>
      <c r="O276"/>
      <c r="P276"/>
    </row>
    <row r="277" spans="1:16" s="3" customFormat="1" ht="14.45">
      <c r="A277"/>
      <c r="B277" s="78" t="s">
        <v>624</v>
      </c>
      <c r="C277" s="96">
        <v>0.875</v>
      </c>
      <c r="D277" s="97">
        <v>2.4681528662420384E-2</v>
      </c>
      <c r="E277" s="96">
        <v>0.10031847133757962</v>
      </c>
      <c r="F277" s="80">
        <v>2</v>
      </c>
      <c r="H277"/>
      <c r="I277"/>
      <c r="J277"/>
      <c r="K277"/>
      <c r="L277"/>
      <c r="M277"/>
      <c r="N277"/>
      <c r="O277"/>
      <c r="P277"/>
    </row>
    <row r="278" spans="1:16" s="3" customFormat="1" ht="14.45">
      <c r="A278"/>
      <c r="B278" s="78" t="s">
        <v>247</v>
      </c>
      <c r="C278" s="96">
        <v>0.8584070796460177</v>
      </c>
      <c r="D278" s="97">
        <v>5.8997050147492625E-2</v>
      </c>
      <c r="E278" s="96">
        <v>8.2595870206489674E-2</v>
      </c>
      <c r="F278" s="80">
        <v>3</v>
      </c>
      <c r="H278"/>
      <c r="I278"/>
      <c r="J278"/>
      <c r="K278"/>
      <c r="L278"/>
      <c r="M278"/>
      <c r="N278"/>
      <c r="O278"/>
      <c r="P278"/>
    </row>
    <row r="279" spans="1:16" s="3" customFormat="1" ht="14.45">
      <c r="A279"/>
      <c r="B279" s="78" t="s">
        <v>625</v>
      </c>
      <c r="C279" s="96">
        <v>0.84931506849315064</v>
      </c>
      <c r="D279" s="97">
        <v>2.2831050228310501E-2</v>
      </c>
      <c r="E279" s="96">
        <v>0.12785388127853881</v>
      </c>
      <c r="F279" s="80">
        <v>4</v>
      </c>
      <c r="H279"/>
      <c r="I279"/>
      <c r="J279"/>
      <c r="K279"/>
      <c r="L279"/>
      <c r="M279"/>
      <c r="N279"/>
      <c r="O279"/>
      <c r="P279"/>
    </row>
    <row r="280" spans="1:16" s="3" customFormat="1" ht="14.45">
      <c r="A280"/>
      <c r="B280" s="78" t="s">
        <v>626</v>
      </c>
      <c r="C280" s="96">
        <v>0.84810126582278478</v>
      </c>
      <c r="D280" s="97">
        <v>2.5316455696202531E-2</v>
      </c>
      <c r="E280" s="96">
        <v>0.12658227848101267</v>
      </c>
      <c r="F280" s="80">
        <v>5</v>
      </c>
      <c r="H280"/>
      <c r="I280"/>
      <c r="J280"/>
      <c r="K280"/>
      <c r="L280"/>
      <c r="M280"/>
      <c r="N280"/>
      <c r="O280"/>
      <c r="P280"/>
    </row>
    <row r="281" spans="1:16" s="3" customFormat="1" ht="14.45">
      <c r="A281"/>
      <c r="B281" s="78" t="s">
        <v>627</v>
      </c>
      <c r="C281" s="96">
        <v>0.80952380952380953</v>
      </c>
      <c r="D281" s="97">
        <v>8.1632653061224483E-2</v>
      </c>
      <c r="E281" s="96">
        <v>0.10884353741496598</v>
      </c>
      <c r="F281" s="80">
        <v>6</v>
      </c>
      <c r="H281"/>
      <c r="I281"/>
      <c r="J281"/>
      <c r="K281"/>
      <c r="L281"/>
      <c r="M281"/>
      <c r="N281"/>
      <c r="O281"/>
      <c r="P281"/>
    </row>
    <row r="282" spans="1:16" s="3" customFormat="1" ht="14.45">
      <c r="A282"/>
      <c r="B282" s="78" t="s">
        <v>628</v>
      </c>
      <c r="C282" s="96">
        <v>0.77272727272727271</v>
      </c>
      <c r="D282" s="97">
        <v>9.0909090909090912E-2</v>
      </c>
      <c r="E282" s="96">
        <v>0.13636363636363635</v>
      </c>
      <c r="F282" s="80">
        <v>7</v>
      </c>
      <c r="H282"/>
      <c r="I282"/>
      <c r="J282"/>
      <c r="K282"/>
      <c r="L282"/>
      <c r="M282"/>
      <c r="N282"/>
      <c r="O282"/>
      <c r="P282"/>
    </row>
    <row r="283" spans="1:16" s="3" customFormat="1" ht="14.45">
      <c r="A283"/>
      <c r="B283" s="78" t="s">
        <v>629</v>
      </c>
      <c r="C283" s="96">
        <v>0.70394736842105265</v>
      </c>
      <c r="D283" s="97">
        <v>0.1118421052631579</v>
      </c>
      <c r="E283" s="96">
        <v>0.18421052631578946</v>
      </c>
      <c r="F283" s="80">
        <v>8</v>
      </c>
      <c r="H283"/>
      <c r="I283"/>
      <c r="J283"/>
      <c r="K283"/>
      <c r="L283"/>
      <c r="M283"/>
      <c r="N283"/>
      <c r="O283"/>
      <c r="P283"/>
    </row>
    <row r="284" spans="1:16" s="3" customFormat="1" ht="14.45">
      <c r="A284"/>
      <c r="B284" s="78" t="s">
        <v>630</v>
      </c>
      <c r="C284" s="96">
        <v>0.69259259259259254</v>
      </c>
      <c r="D284" s="97">
        <v>8.1481481481481488E-2</v>
      </c>
      <c r="E284" s="96">
        <v>0.22592592592592592</v>
      </c>
      <c r="F284" s="80">
        <v>9</v>
      </c>
      <c r="H284"/>
      <c r="I284"/>
      <c r="J284"/>
      <c r="K284"/>
      <c r="L284"/>
      <c r="M284"/>
      <c r="N284"/>
      <c r="O284"/>
      <c r="P284"/>
    </row>
    <row r="285" spans="1:16" s="3" customFormat="1" ht="14.45">
      <c r="A285"/>
      <c r="B285" s="78" t="s">
        <v>631</v>
      </c>
      <c r="C285" s="96">
        <v>0.67178502879078694</v>
      </c>
      <c r="D285" s="97">
        <v>0.13051823416506717</v>
      </c>
      <c r="E285" s="96">
        <v>0.19769673704414586</v>
      </c>
      <c r="F285" s="80">
        <v>10</v>
      </c>
      <c r="H285"/>
      <c r="I285"/>
      <c r="J285"/>
      <c r="K285"/>
      <c r="L285"/>
      <c r="M285"/>
      <c r="N285"/>
      <c r="O285"/>
      <c r="P285"/>
    </row>
    <row r="286" spans="1:16" s="3" customFormat="1" ht="14.45">
      <c r="A286"/>
      <c r="B286" s="78" t="s">
        <v>632</v>
      </c>
      <c r="C286" s="96">
        <v>0.66666666666666663</v>
      </c>
      <c r="D286" s="97">
        <v>0.1059322033898305</v>
      </c>
      <c r="E286" s="96">
        <v>0.22740112994350281</v>
      </c>
      <c r="F286" s="80">
        <v>11</v>
      </c>
      <c r="H286"/>
      <c r="I286"/>
      <c r="J286"/>
      <c r="K286"/>
      <c r="L286"/>
      <c r="M286"/>
      <c r="N286"/>
      <c r="O286"/>
      <c r="P286"/>
    </row>
    <row r="287" spans="1:16" s="3" customFormat="1" ht="14.45">
      <c r="A287"/>
      <c r="B287" s="78" t="s">
        <v>633</v>
      </c>
      <c r="C287" s="96">
        <v>0.6449704142011834</v>
      </c>
      <c r="D287" s="97">
        <v>0.17159763313609466</v>
      </c>
      <c r="E287" s="96">
        <v>0.18343195266272189</v>
      </c>
      <c r="F287" s="80">
        <v>12</v>
      </c>
      <c r="H287"/>
      <c r="I287"/>
      <c r="J287"/>
      <c r="K287"/>
      <c r="L287"/>
      <c r="M287"/>
      <c r="N287"/>
      <c r="O287"/>
      <c r="P287"/>
    </row>
    <row r="288" spans="1:16" s="3" customFormat="1" ht="14.45">
      <c r="A288"/>
      <c r="B288" s="78" t="s">
        <v>634</v>
      </c>
      <c r="C288" s="96">
        <v>0.63250883392226154</v>
      </c>
      <c r="D288" s="97">
        <v>0.19081272084805653</v>
      </c>
      <c r="E288" s="96">
        <v>0.17667844522968199</v>
      </c>
      <c r="F288" s="80">
        <v>13</v>
      </c>
      <c r="H288"/>
      <c r="I288"/>
      <c r="J288"/>
      <c r="K288"/>
      <c r="L288"/>
      <c r="M288"/>
      <c r="N288"/>
      <c r="O288"/>
      <c r="P288"/>
    </row>
    <row r="289" spans="1:16" s="3" customFormat="1" ht="14.45">
      <c r="A289"/>
      <c r="B289" s="78" t="s">
        <v>635</v>
      </c>
      <c r="C289" s="96">
        <v>0.57471264367816088</v>
      </c>
      <c r="D289" s="97">
        <v>0.15517241379310345</v>
      </c>
      <c r="E289" s="96">
        <v>0.27011494252873564</v>
      </c>
      <c r="F289" s="80">
        <v>14</v>
      </c>
      <c r="H289"/>
      <c r="I289"/>
      <c r="J289"/>
      <c r="K289"/>
      <c r="L289"/>
      <c r="M289"/>
      <c r="N289"/>
      <c r="O289"/>
      <c r="P289"/>
    </row>
    <row r="290" spans="1:16" s="3" customFormat="1" ht="14.45">
      <c r="A290"/>
      <c r="B290" s="78" t="s">
        <v>636</v>
      </c>
      <c r="C290" s="96">
        <v>0.52823920265780733</v>
      </c>
      <c r="D290" s="97">
        <v>0.26245847176079734</v>
      </c>
      <c r="E290" s="96">
        <v>0.20930232558139536</v>
      </c>
      <c r="F290" s="80">
        <v>15</v>
      </c>
      <c r="H290"/>
      <c r="I290"/>
      <c r="J290"/>
      <c r="K290"/>
      <c r="L290"/>
      <c r="M290"/>
      <c r="N290"/>
      <c r="O290"/>
      <c r="P290"/>
    </row>
    <row r="291" spans="1:16" s="3" customFormat="1" ht="14.45">
      <c r="A291"/>
      <c r="B291" s="78"/>
      <c r="C291" s="96"/>
      <c r="D291" s="97"/>
      <c r="E291" s="96"/>
      <c r="F291" s="80">
        <v>16</v>
      </c>
      <c r="H291"/>
      <c r="I291"/>
      <c r="J291"/>
      <c r="K291"/>
      <c r="L291"/>
      <c r="M291"/>
      <c r="N291"/>
      <c r="O291"/>
      <c r="P291"/>
    </row>
    <row r="292" spans="1:16" s="3" customFormat="1" ht="14.45">
      <c r="A292"/>
      <c r="B292" s="78"/>
      <c r="C292" s="96"/>
      <c r="D292" s="97"/>
      <c r="E292" s="96"/>
      <c r="F292" s="80">
        <v>17</v>
      </c>
      <c r="H292"/>
      <c r="I292"/>
      <c r="J292"/>
      <c r="K292"/>
      <c r="L292"/>
      <c r="M292"/>
      <c r="N292"/>
      <c r="O292"/>
      <c r="P292"/>
    </row>
    <row r="293" spans="1:16" s="3" customFormat="1" ht="15" customHeight="1">
      <c r="A293" s="101"/>
      <c r="B293" s="102"/>
      <c r="C293" s="103"/>
      <c r="D293" s="104"/>
      <c r="E293" s="103"/>
      <c r="F293" s="80">
        <v>18</v>
      </c>
      <c r="H293"/>
      <c r="I293"/>
      <c r="J293"/>
      <c r="K293"/>
      <c r="L293"/>
      <c r="M293"/>
      <c r="N293"/>
      <c r="O293"/>
      <c r="P293"/>
    </row>
    <row r="294" spans="1:16" s="3" customFormat="1" ht="24.75" customHeight="1">
      <c r="A294"/>
      <c r="B294" s="4"/>
      <c r="C294" s="100"/>
      <c r="D294" s="100"/>
      <c r="E294" s="100"/>
      <c r="F294" s="80"/>
      <c r="H294"/>
      <c r="I294"/>
      <c r="J294"/>
      <c r="K294"/>
      <c r="L294"/>
      <c r="M294"/>
      <c r="N294"/>
      <c r="O294"/>
      <c r="P294"/>
    </row>
    <row r="295" spans="1:16" s="3" customFormat="1" ht="13.5" customHeight="1">
      <c r="A295"/>
      <c r="B295"/>
      <c r="C295"/>
      <c r="D295"/>
      <c r="E295"/>
      <c r="F295"/>
      <c r="H295"/>
      <c r="I295"/>
      <c r="J295"/>
      <c r="K295"/>
      <c r="L295"/>
      <c r="M295"/>
      <c r="N295"/>
      <c r="O295"/>
      <c r="P295"/>
    </row>
    <row r="296" spans="1:16" s="3" customFormat="1" ht="14.45">
      <c r="A296"/>
      <c r="B296"/>
      <c r="C296"/>
      <c r="D296"/>
      <c r="E296"/>
      <c r="F296"/>
      <c r="H296"/>
      <c r="I296"/>
      <c r="J296"/>
      <c r="K296"/>
      <c r="L296"/>
      <c r="M296"/>
      <c r="N296"/>
      <c r="O296"/>
      <c r="P296"/>
    </row>
    <row r="297" spans="1:16" s="3" customFormat="1" ht="18">
      <c r="A297" s="109" t="s">
        <v>154</v>
      </c>
      <c r="B297"/>
      <c r="C297"/>
      <c r="D297"/>
      <c r="E297"/>
      <c r="F297"/>
      <c r="H297"/>
      <c r="I297"/>
      <c r="J297"/>
      <c r="K297"/>
      <c r="L297"/>
      <c r="M297"/>
      <c r="N297"/>
      <c r="O297"/>
      <c r="P297"/>
    </row>
    <row r="298" spans="1:16" s="3" customFormat="1" ht="33" customHeight="1">
      <c r="A298" s="57"/>
      <c r="B298" s="29" t="s">
        <v>48</v>
      </c>
      <c r="C298" s="29" t="s">
        <v>37</v>
      </c>
      <c r="D298" s="28" t="s">
        <v>38</v>
      </c>
      <c r="E298" s="18" t="s">
        <v>39</v>
      </c>
      <c r="F298" s="19" t="s">
        <v>40</v>
      </c>
      <c r="H298"/>
      <c r="I298"/>
      <c r="J298"/>
      <c r="K298"/>
      <c r="L298"/>
      <c r="M298"/>
      <c r="N298"/>
      <c r="O298"/>
      <c r="P298"/>
    </row>
    <row r="299" spans="1:16" s="3" customFormat="1" ht="2.25" customHeight="1">
      <c r="A299" s="58"/>
      <c r="B299" s="60"/>
      <c r="C299" s="8"/>
      <c r="D299" s="12"/>
      <c r="E299" s="7"/>
      <c r="F299" s="11"/>
      <c r="H299"/>
      <c r="I299"/>
      <c r="J299"/>
      <c r="K299"/>
      <c r="L299"/>
      <c r="M299"/>
      <c r="N299"/>
      <c r="O299"/>
      <c r="P299"/>
    </row>
    <row r="300" spans="1:16" s="3" customFormat="1" ht="14.45">
      <c r="A300" t="s">
        <v>118</v>
      </c>
      <c r="B300" s="65">
        <v>0.78422273781902552</v>
      </c>
      <c r="C300" s="66">
        <v>338</v>
      </c>
      <c r="D300" s="66">
        <v>35</v>
      </c>
      <c r="E300" s="66">
        <v>58</v>
      </c>
      <c r="F300" s="67">
        <v>431</v>
      </c>
      <c r="H300"/>
      <c r="I300"/>
      <c r="J300"/>
      <c r="K300"/>
      <c r="L300"/>
      <c r="M300"/>
      <c r="N300"/>
      <c r="O300"/>
      <c r="P300"/>
    </row>
    <row r="301" spans="1:16" s="3" customFormat="1" ht="14.45">
      <c r="A301" t="s">
        <v>119</v>
      </c>
      <c r="B301" s="65"/>
      <c r="C301" s="66"/>
      <c r="D301" s="66"/>
      <c r="E301" s="66"/>
      <c r="F301" s="67"/>
      <c r="H301"/>
      <c r="I301"/>
      <c r="J301"/>
      <c r="K301"/>
      <c r="L301"/>
      <c r="M301"/>
      <c r="N301"/>
      <c r="O301"/>
      <c r="P301"/>
    </row>
    <row r="302" spans="1:16" s="3" customFormat="1" ht="14.45">
      <c r="A302" t="s">
        <v>120</v>
      </c>
      <c r="B302" s="65">
        <v>0.78326996197718635</v>
      </c>
      <c r="C302" s="66">
        <v>206</v>
      </c>
      <c r="D302" s="66">
        <v>32</v>
      </c>
      <c r="E302" s="66">
        <v>25</v>
      </c>
      <c r="F302" s="67">
        <v>263</v>
      </c>
      <c r="H302"/>
      <c r="I302"/>
      <c r="J302"/>
      <c r="K302"/>
      <c r="L302"/>
      <c r="M302"/>
      <c r="N302"/>
      <c r="O302"/>
      <c r="P302"/>
    </row>
    <row r="303" spans="1:16" s="3" customFormat="1" ht="14.45">
      <c r="A303" t="s">
        <v>121</v>
      </c>
      <c r="B303" s="65"/>
      <c r="C303" s="66"/>
      <c r="D303" s="66"/>
      <c r="E303" s="66"/>
      <c r="F303" s="67"/>
      <c r="H303"/>
      <c r="I303"/>
      <c r="J303"/>
      <c r="K303"/>
      <c r="L303"/>
      <c r="M303"/>
      <c r="N303"/>
      <c r="O303"/>
      <c r="P303"/>
    </row>
    <row r="304" spans="1:16" s="3" customFormat="1" ht="14.45">
      <c r="A304" t="s">
        <v>122</v>
      </c>
      <c r="B304" s="65">
        <v>0.83333333333333337</v>
      </c>
      <c r="C304" s="66">
        <v>70</v>
      </c>
      <c r="D304" s="66">
        <v>4</v>
      </c>
      <c r="E304" s="66">
        <v>10</v>
      </c>
      <c r="F304" s="67">
        <v>84</v>
      </c>
      <c r="H304"/>
      <c r="I304"/>
      <c r="J304"/>
      <c r="K304"/>
      <c r="L304"/>
      <c r="M304"/>
      <c r="N304"/>
      <c r="O304"/>
      <c r="P304"/>
    </row>
    <row r="305" spans="1:16" s="3" customFormat="1" ht="14.45">
      <c r="A305" t="s">
        <v>123</v>
      </c>
      <c r="B305" s="65">
        <v>0.87366818873668184</v>
      </c>
      <c r="C305" s="66">
        <v>574</v>
      </c>
      <c r="D305" s="66">
        <v>55</v>
      </c>
      <c r="E305" s="66">
        <v>28</v>
      </c>
      <c r="F305" s="67">
        <v>657</v>
      </c>
      <c r="H305"/>
      <c r="I305"/>
      <c r="J305"/>
      <c r="K305"/>
      <c r="L305"/>
      <c r="M305"/>
      <c r="N305"/>
      <c r="O305"/>
      <c r="P305"/>
    </row>
    <row r="306" spans="1:16" s="3" customFormat="1" ht="14.45">
      <c r="A306" t="s">
        <v>124</v>
      </c>
      <c r="B306" s="65">
        <v>0.82633863965267729</v>
      </c>
      <c r="C306" s="66">
        <v>571</v>
      </c>
      <c r="D306" s="66">
        <v>49</v>
      </c>
      <c r="E306" s="66">
        <v>71</v>
      </c>
      <c r="F306" s="67">
        <v>691</v>
      </c>
      <c r="H306"/>
      <c r="I306"/>
      <c r="J306"/>
      <c r="K306"/>
      <c r="L306"/>
      <c r="M306"/>
      <c r="N306"/>
      <c r="O306"/>
      <c r="P306"/>
    </row>
    <row r="307" spans="1:16" s="3" customFormat="1" ht="14.45">
      <c r="A307" t="s">
        <v>125</v>
      </c>
      <c r="B307" s="65"/>
      <c r="C307" s="66"/>
      <c r="D307" s="66"/>
      <c r="E307" s="66"/>
      <c r="F307" s="67"/>
      <c r="H307"/>
      <c r="I307"/>
      <c r="J307"/>
      <c r="K307"/>
      <c r="L307"/>
      <c r="M307"/>
      <c r="N307"/>
      <c r="O307"/>
      <c r="P307"/>
    </row>
    <row r="308" spans="1:16" s="3" customFormat="1" ht="14.45">
      <c r="A308" t="s">
        <v>126</v>
      </c>
      <c r="B308" s="65"/>
      <c r="C308" s="66"/>
      <c r="D308" s="66"/>
      <c r="E308" s="66"/>
      <c r="F308" s="67"/>
      <c r="H308"/>
      <c r="I308"/>
      <c r="J308"/>
      <c r="K308"/>
      <c r="L308"/>
      <c r="M308"/>
      <c r="N308"/>
      <c r="O308"/>
      <c r="P308"/>
    </row>
    <row r="309" spans="1:16" s="3" customFormat="1" ht="14.45">
      <c r="A309" t="s">
        <v>127</v>
      </c>
      <c r="B309" s="65">
        <v>0.59443339960238573</v>
      </c>
      <c r="C309" s="66">
        <v>299</v>
      </c>
      <c r="D309" s="66">
        <v>100</v>
      </c>
      <c r="E309" s="66">
        <v>104</v>
      </c>
      <c r="F309" s="67">
        <v>503</v>
      </c>
      <c r="H309"/>
      <c r="I309"/>
      <c r="J309"/>
      <c r="K309"/>
      <c r="L309"/>
      <c r="M309"/>
      <c r="N309"/>
      <c r="O309"/>
      <c r="P309"/>
    </row>
    <row r="310" spans="1:16" s="3" customFormat="1" ht="14.45">
      <c r="A310" t="s">
        <v>128</v>
      </c>
      <c r="B310" s="65">
        <v>0.83365200764818359</v>
      </c>
      <c r="C310" s="66">
        <v>436</v>
      </c>
      <c r="D310" s="66">
        <v>19</v>
      </c>
      <c r="E310" s="66">
        <v>68</v>
      </c>
      <c r="F310" s="67">
        <v>523</v>
      </c>
      <c r="H310"/>
      <c r="I310"/>
      <c r="J310"/>
      <c r="K310"/>
      <c r="L310"/>
      <c r="M310"/>
      <c r="N310"/>
      <c r="O310"/>
      <c r="P310"/>
    </row>
    <row r="311" spans="1:16" s="3" customFormat="1" ht="14.45">
      <c r="A311" t="s">
        <v>129</v>
      </c>
      <c r="B311" s="65">
        <v>0.70721649484536087</v>
      </c>
      <c r="C311" s="66">
        <v>343</v>
      </c>
      <c r="D311" s="66">
        <v>67</v>
      </c>
      <c r="E311" s="66">
        <v>75</v>
      </c>
      <c r="F311" s="67">
        <v>485</v>
      </c>
      <c r="H311"/>
      <c r="I311"/>
      <c r="J311"/>
      <c r="K311"/>
      <c r="L311"/>
      <c r="M311"/>
      <c r="N311"/>
      <c r="O311"/>
      <c r="P311"/>
    </row>
    <row r="312" spans="1:16" s="3" customFormat="1" ht="14.45">
      <c r="A312" t="s">
        <v>130</v>
      </c>
      <c r="B312" s="65"/>
      <c r="C312" s="66"/>
      <c r="D312" s="66"/>
      <c r="E312" s="66"/>
      <c r="F312" s="67"/>
      <c r="H312"/>
      <c r="I312"/>
      <c r="J312"/>
      <c r="K312"/>
      <c r="L312"/>
      <c r="M312"/>
      <c r="N312"/>
      <c r="O312"/>
      <c r="P312"/>
    </row>
    <row r="313" spans="1:16" s="3" customFormat="1" ht="14.45">
      <c r="A313" t="s">
        <v>131</v>
      </c>
      <c r="B313" s="65">
        <v>0.68336673346693388</v>
      </c>
      <c r="C313" s="66">
        <v>341</v>
      </c>
      <c r="D313" s="66">
        <v>101</v>
      </c>
      <c r="E313" s="66">
        <v>57</v>
      </c>
      <c r="F313" s="67">
        <v>499</v>
      </c>
      <c r="H313"/>
      <c r="I313"/>
      <c r="J313"/>
      <c r="K313"/>
      <c r="L313"/>
      <c r="M313"/>
      <c r="N313"/>
      <c r="O313"/>
      <c r="P313"/>
    </row>
    <row r="314" spans="1:16" s="3" customFormat="1" ht="14.45">
      <c r="A314" t="s">
        <v>132</v>
      </c>
      <c r="B314" s="65">
        <v>0.695575221238938</v>
      </c>
      <c r="C314" s="66">
        <v>393</v>
      </c>
      <c r="D314" s="66">
        <v>99</v>
      </c>
      <c r="E314" s="66">
        <v>73</v>
      </c>
      <c r="F314" s="67">
        <v>565</v>
      </c>
      <c r="H314"/>
      <c r="I314"/>
      <c r="J314"/>
      <c r="K314"/>
      <c r="L314"/>
      <c r="M314"/>
      <c r="N314"/>
      <c r="O314"/>
      <c r="P314"/>
    </row>
    <row r="315" spans="1:16" s="3" customFormat="1" ht="14.45">
      <c r="A315" t="s">
        <v>133</v>
      </c>
      <c r="B315" s="65">
        <v>0.77002583979328165</v>
      </c>
      <c r="C315" s="66">
        <v>298</v>
      </c>
      <c r="D315" s="66">
        <v>25</v>
      </c>
      <c r="E315" s="66">
        <v>64</v>
      </c>
      <c r="F315" s="67">
        <v>387</v>
      </c>
      <c r="H315"/>
      <c r="I315"/>
      <c r="J315"/>
      <c r="K315"/>
      <c r="L315"/>
      <c r="M315"/>
      <c r="N315"/>
      <c r="O315"/>
      <c r="P315"/>
    </row>
    <row r="316" spans="1:16" s="3" customFormat="1" ht="14.45">
      <c r="A316" t="s">
        <v>134</v>
      </c>
      <c r="B316" s="65">
        <v>0.7910364145658263</v>
      </c>
      <c r="C316" s="66">
        <v>1412</v>
      </c>
      <c r="D316" s="66">
        <v>149</v>
      </c>
      <c r="E316" s="66">
        <v>224</v>
      </c>
      <c r="F316" s="67">
        <v>1785</v>
      </c>
      <c r="H316"/>
      <c r="I316"/>
      <c r="J316"/>
      <c r="K316"/>
      <c r="L316"/>
      <c r="M316"/>
      <c r="N316"/>
      <c r="O316"/>
      <c r="P316"/>
    </row>
    <row r="317" spans="1:16" s="3" customFormat="1" ht="14.45">
      <c r="A317" s="44" t="s">
        <v>135</v>
      </c>
      <c r="B317" s="69">
        <v>0.80376344086021501</v>
      </c>
      <c r="C317" s="70">
        <v>598</v>
      </c>
      <c r="D317" s="70">
        <v>62</v>
      </c>
      <c r="E317" s="70">
        <v>84</v>
      </c>
      <c r="F317" s="71">
        <v>744</v>
      </c>
      <c r="H317"/>
      <c r="I317"/>
      <c r="J317"/>
      <c r="K317"/>
      <c r="L317"/>
      <c r="M317"/>
      <c r="N317"/>
      <c r="O317"/>
      <c r="P317"/>
    </row>
    <row r="318" spans="1:16" s="3" customFormat="1" ht="14.45">
      <c r="A318"/>
      <c r="B318"/>
      <c r="C318"/>
      <c r="D318"/>
      <c r="E318"/>
      <c r="F318"/>
      <c r="H318"/>
      <c r="I318"/>
      <c r="J318"/>
      <c r="K318"/>
      <c r="L318"/>
      <c r="M318"/>
      <c r="N318"/>
      <c r="O318"/>
      <c r="P318"/>
    </row>
    <row r="319" spans="1:16" s="3" customFormat="1" ht="14.45">
      <c r="A319"/>
      <c r="B319"/>
      <c r="C319"/>
      <c r="D319"/>
      <c r="E319"/>
      <c r="F319"/>
      <c r="H319"/>
      <c r="I319"/>
      <c r="J319"/>
      <c r="K319"/>
      <c r="L319"/>
      <c r="M319"/>
      <c r="N319"/>
      <c r="O319"/>
      <c r="P319"/>
    </row>
    <row r="320" spans="1:16" ht="14.45" hidden="1" customHeight="1"/>
    <row r="321" spans="1:16" s="3" customFormat="1" ht="14.45">
      <c r="A321"/>
      <c r="B321"/>
      <c r="C321"/>
      <c r="D321"/>
      <c r="E321"/>
      <c r="F321"/>
      <c r="H321"/>
      <c r="I321"/>
      <c r="J321"/>
      <c r="K321"/>
      <c r="L321"/>
      <c r="M321"/>
      <c r="N321"/>
      <c r="O321"/>
      <c r="P321"/>
    </row>
    <row r="322" spans="1:16" s="3" customFormat="1" ht="14.45">
      <c r="A322"/>
      <c r="B322"/>
      <c r="C322"/>
      <c r="D322"/>
      <c r="E322"/>
      <c r="F322"/>
      <c r="H322"/>
      <c r="I322"/>
      <c r="J322"/>
      <c r="K322"/>
      <c r="L322"/>
      <c r="M322"/>
      <c r="N322"/>
      <c r="O322"/>
      <c r="P322"/>
    </row>
    <row r="323" spans="1:16" s="3" customFormat="1" ht="14.45">
      <c r="A323" s="2"/>
      <c r="B323"/>
      <c r="C323"/>
      <c r="D323"/>
      <c r="E323"/>
      <c r="F323"/>
      <c r="H323"/>
      <c r="I323"/>
      <c r="J323"/>
      <c r="K323"/>
      <c r="L323"/>
      <c r="M323"/>
      <c r="N323"/>
      <c r="O323"/>
      <c r="P323"/>
    </row>
    <row r="324" spans="1:16" s="3" customFormat="1" ht="33" customHeight="1">
      <c r="A324" s="18"/>
      <c r="B324" s="76"/>
      <c r="C324" s="28" t="s">
        <v>48</v>
      </c>
      <c r="D324" s="29" t="s">
        <v>49</v>
      </c>
      <c r="E324" s="28" t="s">
        <v>50</v>
      </c>
      <c r="F324"/>
      <c r="H324"/>
      <c r="I324"/>
      <c r="J324"/>
      <c r="K324"/>
      <c r="L324"/>
      <c r="M324"/>
      <c r="N324"/>
      <c r="O324"/>
      <c r="P324"/>
    </row>
    <row r="325" spans="1:16" s="3" customFormat="1" ht="3" customHeight="1">
      <c r="A325" s="10"/>
      <c r="B325" s="60"/>
      <c r="C325" s="8"/>
      <c r="D325" s="12"/>
      <c r="E325" s="7"/>
      <c r="F325" s="105"/>
      <c r="H325"/>
      <c r="I325"/>
      <c r="J325"/>
      <c r="K325"/>
      <c r="L325"/>
      <c r="M325"/>
      <c r="N325"/>
      <c r="O325"/>
      <c r="P325"/>
    </row>
    <row r="326" spans="1:16" s="3" customFormat="1" ht="14.45">
      <c r="A326"/>
      <c r="B326" s="78" t="s">
        <v>265</v>
      </c>
      <c r="C326" s="74">
        <v>0.87366818873668184</v>
      </c>
      <c r="D326" s="65">
        <v>8.3713850837138504E-2</v>
      </c>
      <c r="E326" s="74">
        <v>4.2617960426179602E-2</v>
      </c>
      <c r="F326" s="80">
        <v>1</v>
      </c>
      <c r="H326"/>
      <c r="I326"/>
      <c r="J326"/>
      <c r="K326"/>
      <c r="L326"/>
      <c r="M326"/>
      <c r="N326"/>
      <c r="O326"/>
      <c r="P326"/>
    </row>
    <row r="327" spans="1:16" s="3" customFormat="1" ht="14.45">
      <c r="A327"/>
      <c r="B327" s="78" t="s">
        <v>637</v>
      </c>
      <c r="C327" s="74">
        <v>0.83365200764818359</v>
      </c>
      <c r="D327" s="65">
        <v>3.6328871892925434E-2</v>
      </c>
      <c r="E327" s="74">
        <v>0.13001912045889102</v>
      </c>
      <c r="F327" s="80">
        <v>2</v>
      </c>
      <c r="H327"/>
      <c r="I327"/>
      <c r="J327"/>
      <c r="K327"/>
      <c r="L327"/>
      <c r="M327"/>
      <c r="N327"/>
      <c r="O327"/>
      <c r="P327"/>
    </row>
    <row r="328" spans="1:16" s="3" customFormat="1" ht="14.45">
      <c r="A328"/>
      <c r="B328" s="78" t="s">
        <v>638</v>
      </c>
      <c r="C328" s="74">
        <v>0.83333333333333337</v>
      </c>
      <c r="D328" s="65">
        <v>4.7619047619047616E-2</v>
      </c>
      <c r="E328" s="74">
        <v>0.11904761904761904</v>
      </c>
      <c r="F328" s="80">
        <v>3</v>
      </c>
      <c r="H328"/>
      <c r="I328"/>
      <c r="J328"/>
      <c r="K328"/>
      <c r="L328"/>
      <c r="M328"/>
      <c r="N328"/>
      <c r="O328"/>
      <c r="P328"/>
    </row>
    <row r="329" spans="1:16" s="3" customFormat="1" ht="14.45">
      <c r="A329"/>
      <c r="B329" s="78" t="s">
        <v>639</v>
      </c>
      <c r="C329" s="74">
        <v>0.82633863965267729</v>
      </c>
      <c r="D329" s="65">
        <v>7.0911722141823438E-2</v>
      </c>
      <c r="E329" s="74">
        <v>0.10274963820549927</v>
      </c>
      <c r="F329" s="80">
        <v>4</v>
      </c>
      <c r="H329"/>
      <c r="I329"/>
      <c r="J329"/>
      <c r="K329"/>
      <c r="L329"/>
      <c r="M329"/>
      <c r="N329"/>
      <c r="O329"/>
      <c r="P329"/>
    </row>
    <row r="330" spans="1:16" s="3" customFormat="1" ht="14.45">
      <c r="A330"/>
      <c r="B330" s="78" t="s">
        <v>640</v>
      </c>
      <c r="C330" s="74">
        <v>0.80376344086021501</v>
      </c>
      <c r="D330" s="65">
        <v>8.3333333333333329E-2</v>
      </c>
      <c r="E330" s="74">
        <v>0.11290322580645161</v>
      </c>
      <c r="F330" s="80">
        <v>5</v>
      </c>
      <c r="H330"/>
      <c r="I330"/>
      <c r="J330"/>
      <c r="K330"/>
      <c r="L330"/>
      <c r="M330"/>
      <c r="N330"/>
      <c r="O330"/>
      <c r="P330"/>
    </row>
    <row r="331" spans="1:16" s="3" customFormat="1" ht="14.45">
      <c r="A331"/>
      <c r="B331" s="78" t="s">
        <v>641</v>
      </c>
      <c r="C331" s="74">
        <v>0.7910364145658263</v>
      </c>
      <c r="D331" s="65">
        <v>8.3473389355742292E-2</v>
      </c>
      <c r="E331" s="74">
        <v>0.12549019607843137</v>
      </c>
      <c r="F331" s="80">
        <v>6</v>
      </c>
      <c r="H331"/>
      <c r="I331"/>
      <c r="J331"/>
      <c r="K331"/>
      <c r="L331"/>
      <c r="M331"/>
      <c r="N331"/>
      <c r="O331"/>
      <c r="P331"/>
    </row>
    <row r="332" spans="1:16" s="3" customFormat="1" ht="14.45">
      <c r="A332"/>
      <c r="B332" s="78" t="s">
        <v>642</v>
      </c>
      <c r="C332" s="74">
        <v>0.78422273781902552</v>
      </c>
      <c r="D332" s="65">
        <v>8.1206496519721574E-2</v>
      </c>
      <c r="E332" s="74">
        <v>0.13457076566125289</v>
      </c>
      <c r="F332" s="80">
        <v>7</v>
      </c>
      <c r="H332"/>
      <c r="I332"/>
      <c r="J332"/>
      <c r="K332"/>
      <c r="L332"/>
      <c r="M332"/>
      <c r="N332"/>
      <c r="O332"/>
      <c r="P332"/>
    </row>
    <row r="333" spans="1:16" s="3" customFormat="1" ht="14.45">
      <c r="A333"/>
      <c r="B333" s="78" t="s">
        <v>643</v>
      </c>
      <c r="C333" s="74">
        <v>0.78326996197718635</v>
      </c>
      <c r="D333" s="65">
        <v>0.12167300380228137</v>
      </c>
      <c r="E333" s="74">
        <v>9.5057034220532313E-2</v>
      </c>
      <c r="F333" s="80">
        <v>8</v>
      </c>
      <c r="H333"/>
      <c r="I333"/>
      <c r="J333"/>
      <c r="K333"/>
      <c r="L333"/>
      <c r="M333"/>
      <c r="N333"/>
      <c r="O333"/>
      <c r="P333"/>
    </row>
    <row r="334" spans="1:16" s="3" customFormat="1" ht="14.45">
      <c r="A334"/>
      <c r="B334" s="78" t="s">
        <v>644</v>
      </c>
      <c r="C334" s="74">
        <v>0.77002583979328165</v>
      </c>
      <c r="D334" s="65">
        <v>6.4599483204134361E-2</v>
      </c>
      <c r="E334" s="74">
        <v>0.16537467700258399</v>
      </c>
      <c r="F334" s="80">
        <v>9</v>
      </c>
      <c r="H334"/>
      <c r="I334"/>
      <c r="J334"/>
      <c r="K334"/>
      <c r="L334"/>
      <c r="M334"/>
      <c r="N334"/>
      <c r="O334"/>
      <c r="P334"/>
    </row>
    <row r="335" spans="1:16" s="3" customFormat="1" ht="14.45">
      <c r="A335"/>
      <c r="B335" s="78" t="s">
        <v>645</v>
      </c>
      <c r="C335" s="74">
        <v>0.70721649484536087</v>
      </c>
      <c r="D335" s="65">
        <v>0.13814432989690723</v>
      </c>
      <c r="E335" s="74">
        <v>0.15463917525773196</v>
      </c>
      <c r="F335" s="80">
        <v>10</v>
      </c>
      <c r="H335"/>
      <c r="I335"/>
      <c r="J335"/>
      <c r="K335"/>
      <c r="L335"/>
      <c r="M335"/>
      <c r="N335"/>
      <c r="O335"/>
      <c r="P335"/>
    </row>
    <row r="336" spans="1:16" s="3" customFormat="1" ht="14.45">
      <c r="A336"/>
      <c r="B336" s="78" t="s">
        <v>646</v>
      </c>
      <c r="C336" s="74">
        <v>0.695575221238938</v>
      </c>
      <c r="D336" s="65">
        <v>0.17522123893805311</v>
      </c>
      <c r="E336" s="74">
        <v>0.12920353982300886</v>
      </c>
      <c r="F336" s="80">
        <v>11</v>
      </c>
      <c r="H336"/>
      <c r="I336"/>
      <c r="J336"/>
      <c r="K336"/>
      <c r="L336"/>
      <c r="M336"/>
      <c r="N336"/>
      <c r="O336"/>
      <c r="P336"/>
    </row>
    <row r="337" spans="1:16" s="3" customFormat="1" ht="14.45">
      <c r="A337"/>
      <c r="B337" s="78" t="s">
        <v>647</v>
      </c>
      <c r="C337" s="74">
        <v>0.68336673346693388</v>
      </c>
      <c r="D337" s="65">
        <v>0.20240480961923848</v>
      </c>
      <c r="E337" s="74">
        <v>0.11422845691382766</v>
      </c>
      <c r="F337" s="80">
        <v>12</v>
      </c>
      <c r="H337"/>
      <c r="I337"/>
      <c r="J337"/>
      <c r="K337"/>
      <c r="L337"/>
      <c r="M337"/>
      <c r="N337"/>
      <c r="O337"/>
      <c r="P337"/>
    </row>
    <row r="338" spans="1:16" s="3" customFormat="1" ht="14.45">
      <c r="A338"/>
      <c r="B338" s="78" t="s">
        <v>648</v>
      </c>
      <c r="C338" s="74">
        <v>0.59443339960238573</v>
      </c>
      <c r="D338" s="65">
        <v>0.19880715705765409</v>
      </c>
      <c r="E338" s="74">
        <v>0.20675944333996024</v>
      </c>
      <c r="F338" s="80">
        <v>13</v>
      </c>
      <c r="H338"/>
      <c r="I338"/>
      <c r="J338"/>
      <c r="K338"/>
      <c r="L338"/>
      <c r="M338"/>
      <c r="N338"/>
      <c r="O338"/>
      <c r="P338"/>
    </row>
    <row r="339" spans="1:16" s="3" customFormat="1" ht="14.45">
      <c r="A339"/>
      <c r="B339" s="78"/>
      <c r="C339" s="74"/>
      <c r="D339" s="65"/>
      <c r="E339" s="74"/>
      <c r="F339" s="80">
        <v>14</v>
      </c>
      <c r="H339"/>
      <c r="I339"/>
      <c r="J339"/>
      <c r="K339"/>
      <c r="L339"/>
      <c r="M339"/>
      <c r="N339"/>
      <c r="O339"/>
      <c r="P339"/>
    </row>
    <row r="340" spans="1:16" s="3" customFormat="1" ht="14.45">
      <c r="A340"/>
      <c r="B340" s="78"/>
      <c r="C340" s="74"/>
      <c r="D340" s="65"/>
      <c r="E340" s="74"/>
      <c r="F340" s="80">
        <v>15</v>
      </c>
      <c r="H340"/>
      <c r="I340"/>
      <c r="J340"/>
      <c r="K340"/>
      <c r="L340"/>
      <c r="M340"/>
      <c r="N340"/>
      <c r="O340"/>
      <c r="P340"/>
    </row>
    <row r="341" spans="1:16" s="3" customFormat="1" ht="14.45">
      <c r="A341"/>
      <c r="B341" s="78"/>
      <c r="C341" s="74"/>
      <c r="D341" s="65"/>
      <c r="E341" s="74"/>
      <c r="F341" s="80">
        <v>16</v>
      </c>
      <c r="H341"/>
      <c r="I341"/>
      <c r="J341"/>
      <c r="K341"/>
      <c r="L341"/>
      <c r="M341"/>
      <c r="N341"/>
      <c r="O341"/>
      <c r="P341"/>
    </row>
    <row r="342" spans="1:16" s="3" customFormat="1" ht="14.45">
      <c r="A342"/>
      <c r="B342" s="78"/>
      <c r="C342" s="74"/>
      <c r="D342" s="65"/>
      <c r="E342" s="74"/>
      <c r="F342" s="80">
        <v>17</v>
      </c>
      <c r="H342"/>
      <c r="I342"/>
      <c r="J342"/>
      <c r="K342"/>
      <c r="L342"/>
      <c r="M342"/>
      <c r="N342"/>
      <c r="O342"/>
      <c r="P342"/>
    </row>
    <row r="343" spans="1:16" s="3" customFormat="1" ht="14.45">
      <c r="A343" s="44"/>
      <c r="B343" s="79"/>
      <c r="C343" s="75"/>
      <c r="D343" s="69"/>
      <c r="E343" s="75"/>
      <c r="F343" s="80">
        <v>18</v>
      </c>
      <c r="H343"/>
      <c r="I343"/>
      <c r="J343"/>
      <c r="K343"/>
      <c r="L343"/>
      <c r="M343"/>
      <c r="N343"/>
      <c r="O343"/>
      <c r="P343"/>
    </row>
    <row r="344" spans="1:16" s="3" customFormat="1" ht="14.45">
      <c r="A344"/>
      <c r="B344"/>
      <c r="C344"/>
      <c r="D344"/>
      <c r="E344"/>
      <c r="F344"/>
      <c r="H344"/>
      <c r="I344"/>
      <c r="J344"/>
      <c r="K344"/>
      <c r="L344"/>
      <c r="M344"/>
      <c r="N344"/>
      <c r="O344"/>
      <c r="P344"/>
    </row>
    <row r="345" spans="1:16" s="3" customFormat="1" ht="14.45">
      <c r="A345"/>
      <c r="B345"/>
      <c r="C345"/>
      <c r="D345"/>
      <c r="E345"/>
      <c r="F345"/>
      <c r="H345"/>
      <c r="I345"/>
      <c r="J345"/>
      <c r="K345"/>
      <c r="L345"/>
      <c r="M345"/>
      <c r="N345"/>
      <c r="O345"/>
      <c r="P345"/>
    </row>
    <row r="346" spans="1:16" s="3" customFormat="1" ht="14.45">
      <c r="A346"/>
      <c r="B346"/>
      <c r="C346"/>
      <c r="D346"/>
      <c r="E346"/>
      <c r="F346"/>
      <c r="H346"/>
      <c r="I346"/>
      <c r="J346"/>
      <c r="K346"/>
      <c r="L346"/>
      <c r="M346"/>
      <c r="N346"/>
      <c r="O346"/>
      <c r="P346"/>
    </row>
    <row r="347" spans="1:16" s="3" customFormat="1" ht="47.25" customHeight="1">
      <c r="A347"/>
      <c r="B347"/>
      <c r="C347"/>
      <c r="D347"/>
      <c r="E347"/>
      <c r="F347"/>
      <c r="H347"/>
      <c r="I347"/>
      <c r="J347"/>
      <c r="K347"/>
      <c r="L347"/>
      <c r="M347"/>
      <c r="N347"/>
      <c r="O347"/>
      <c r="P347"/>
    </row>
    <row r="348" spans="1:16" s="3" customFormat="1" ht="13.5" customHeight="1">
      <c r="A348"/>
      <c r="B348"/>
      <c r="C348"/>
      <c r="D348"/>
      <c r="E348"/>
      <c r="F348"/>
      <c r="H348"/>
      <c r="I348"/>
      <c r="J348"/>
      <c r="K348"/>
      <c r="L348"/>
      <c r="M348"/>
      <c r="N348"/>
      <c r="O348"/>
      <c r="P348"/>
    </row>
    <row r="349" spans="1:16" s="3" customFormat="1" ht="18">
      <c r="A349" s="109" t="s">
        <v>172</v>
      </c>
      <c r="B349"/>
      <c r="C349"/>
      <c r="D349"/>
      <c r="E349"/>
      <c r="F349"/>
      <c r="H349"/>
      <c r="I349"/>
      <c r="J349"/>
      <c r="K349"/>
      <c r="L349"/>
      <c r="M349"/>
      <c r="N349"/>
      <c r="O349"/>
      <c r="P349"/>
    </row>
    <row r="350" spans="1:16" s="3" customFormat="1" ht="33" customHeight="1">
      <c r="A350" s="16"/>
      <c r="B350" s="59"/>
      <c r="C350" s="29" t="s">
        <v>37</v>
      </c>
      <c r="D350" s="28" t="s">
        <v>38</v>
      </c>
      <c r="E350" s="18" t="s">
        <v>39</v>
      </c>
      <c r="F350" s="19" t="s">
        <v>40</v>
      </c>
      <c r="H350"/>
      <c r="I350"/>
      <c r="J350"/>
      <c r="K350"/>
      <c r="L350"/>
      <c r="M350"/>
      <c r="N350"/>
      <c r="O350"/>
      <c r="P350"/>
    </row>
    <row r="351" spans="1:16" s="3" customFormat="1" ht="2.25" customHeight="1">
      <c r="A351" s="10"/>
      <c r="B351" s="60"/>
      <c r="C351" s="8"/>
      <c r="D351" s="12"/>
      <c r="E351" s="7"/>
      <c r="F351" s="11"/>
      <c r="H351"/>
      <c r="I351"/>
      <c r="J351"/>
      <c r="K351"/>
      <c r="L351"/>
      <c r="M351"/>
      <c r="N351"/>
      <c r="O351"/>
      <c r="P351"/>
    </row>
    <row r="352" spans="1:16" s="3" customFormat="1" ht="14.45">
      <c r="A352" s="55" t="s">
        <v>173</v>
      </c>
      <c r="B352" s="61"/>
      <c r="C352" s="26">
        <v>2252</v>
      </c>
      <c r="D352" s="26">
        <v>211</v>
      </c>
      <c r="E352" s="9">
        <v>484</v>
      </c>
      <c r="F352" s="9">
        <v>2947</v>
      </c>
      <c r="H352"/>
      <c r="I352"/>
      <c r="J352"/>
      <c r="K352"/>
      <c r="L352"/>
      <c r="M352"/>
      <c r="N352"/>
      <c r="O352"/>
      <c r="P352"/>
    </row>
    <row r="353" spans="1:16" s="3" customFormat="1" ht="14.45">
      <c r="A353" s="55" t="s">
        <v>174</v>
      </c>
      <c r="B353" s="61"/>
      <c r="C353" s="26">
        <v>2059</v>
      </c>
      <c r="D353" s="26">
        <v>341</v>
      </c>
      <c r="E353" s="9">
        <v>473</v>
      </c>
      <c r="F353" s="9">
        <v>2873</v>
      </c>
      <c r="H353"/>
      <c r="I353"/>
      <c r="J353"/>
      <c r="K353"/>
      <c r="L353"/>
      <c r="M353"/>
      <c r="N353"/>
      <c r="O353"/>
      <c r="P353"/>
    </row>
    <row r="354" spans="1:16" s="3" customFormat="1" ht="14.45">
      <c r="A354" s="55" t="s">
        <v>175</v>
      </c>
      <c r="B354" s="61"/>
      <c r="C354" s="26">
        <v>2841</v>
      </c>
      <c r="D354" s="26">
        <v>282</v>
      </c>
      <c r="E354" s="9">
        <v>472</v>
      </c>
      <c r="F354" s="9">
        <v>3595</v>
      </c>
      <c r="H354"/>
      <c r="I354"/>
      <c r="J354"/>
      <c r="K354"/>
      <c r="L354"/>
      <c r="M354"/>
      <c r="N354"/>
      <c r="O354"/>
      <c r="P354"/>
    </row>
    <row r="355" spans="1:16" s="3" customFormat="1" ht="14.45">
      <c r="A355" s="56" t="s">
        <v>176</v>
      </c>
      <c r="B355" s="62"/>
      <c r="C355" s="53">
        <v>3034</v>
      </c>
      <c r="D355" s="53">
        <v>512</v>
      </c>
      <c r="E355" s="52">
        <v>471</v>
      </c>
      <c r="F355" s="52">
        <v>4017</v>
      </c>
      <c r="H355"/>
      <c r="I355"/>
      <c r="J355"/>
      <c r="K355"/>
      <c r="L355"/>
      <c r="M355"/>
      <c r="N355"/>
      <c r="O355"/>
      <c r="P355"/>
    </row>
    <row r="356" spans="1:16" s="3" customFormat="1" ht="14.45">
      <c r="A356"/>
      <c r="B356"/>
      <c r="C356"/>
      <c r="D356"/>
      <c r="E356"/>
      <c r="F356"/>
      <c r="H356"/>
      <c r="I356"/>
      <c r="J356"/>
      <c r="K356"/>
      <c r="L356"/>
      <c r="M356"/>
      <c r="N356"/>
      <c r="O356"/>
      <c r="P356"/>
    </row>
    <row r="357" spans="1:16" s="3" customFormat="1" ht="14.45">
      <c r="A357"/>
      <c r="B357"/>
      <c r="C357"/>
      <c r="D357"/>
      <c r="E357"/>
      <c r="F357"/>
      <c r="H357"/>
      <c r="I357"/>
      <c r="J357"/>
      <c r="K357"/>
      <c r="L357"/>
      <c r="M357"/>
      <c r="N357"/>
      <c r="O357"/>
      <c r="P357"/>
    </row>
    <row r="358" spans="1:16" s="3" customFormat="1" ht="14.45">
      <c r="A358"/>
      <c r="B358"/>
      <c r="C358"/>
      <c r="D358"/>
      <c r="E358"/>
      <c r="F358"/>
      <c r="H358"/>
      <c r="I358"/>
      <c r="J358"/>
      <c r="K358"/>
      <c r="L358"/>
      <c r="M358"/>
      <c r="N358"/>
      <c r="O358"/>
      <c r="P358"/>
    </row>
    <row r="359" spans="1:16" s="3" customFormat="1" ht="33" customHeight="1">
      <c r="A359" s="57"/>
      <c r="B359" s="59"/>
      <c r="C359" s="29" t="s">
        <v>48</v>
      </c>
      <c r="D359" s="28" t="s">
        <v>49</v>
      </c>
      <c r="E359" s="18" t="s">
        <v>50</v>
      </c>
      <c r="F359" s="77"/>
      <c r="H359"/>
      <c r="I359"/>
      <c r="J359"/>
      <c r="K359"/>
      <c r="L359"/>
      <c r="M359"/>
      <c r="N359"/>
      <c r="O359"/>
      <c r="P359"/>
    </row>
    <row r="360" spans="1:16" s="3" customFormat="1" ht="2.25" customHeight="1">
      <c r="A360" s="58"/>
      <c r="B360" s="60"/>
      <c r="C360" s="8"/>
      <c r="D360" s="12"/>
      <c r="E360" s="7"/>
      <c r="F360" s="6"/>
      <c r="H360"/>
      <c r="I360"/>
      <c r="J360"/>
      <c r="K360"/>
      <c r="L360"/>
      <c r="M360"/>
      <c r="N360"/>
      <c r="O360"/>
      <c r="P360"/>
    </row>
    <row r="361" spans="1:16" s="3" customFormat="1" ht="14.45">
      <c r="A361" s="55" t="s">
        <v>649</v>
      </c>
      <c r="B361" s="63"/>
      <c r="C361" s="45">
        <v>0.76416694944010854</v>
      </c>
      <c r="D361" s="45">
        <v>7.1598235493722434E-2</v>
      </c>
      <c r="E361" s="110">
        <v>0.16423481506616899</v>
      </c>
      <c r="F361" s="9"/>
      <c r="H361"/>
      <c r="I361"/>
      <c r="J361"/>
      <c r="K361"/>
      <c r="L361"/>
      <c r="M361"/>
      <c r="N361"/>
      <c r="O361"/>
      <c r="P361"/>
    </row>
    <row r="362" spans="1:16" s="3" customFormat="1" ht="14.45">
      <c r="A362" s="55" t="s">
        <v>650</v>
      </c>
      <c r="B362" s="63"/>
      <c r="C362" s="45">
        <v>0.71667246780368954</v>
      </c>
      <c r="D362" s="45">
        <v>0.11869126348764358</v>
      </c>
      <c r="E362" s="110">
        <v>0.16463626870866691</v>
      </c>
      <c r="F362" s="9"/>
      <c r="H362"/>
      <c r="I362"/>
      <c r="J362"/>
      <c r="K362"/>
      <c r="L362"/>
      <c r="M362"/>
      <c r="N362"/>
      <c r="O362"/>
      <c r="P362"/>
    </row>
    <row r="363" spans="1:16" s="3" customFormat="1" ht="14.45">
      <c r="A363" s="55" t="s">
        <v>651</v>
      </c>
      <c r="B363" s="63"/>
      <c r="C363" s="45">
        <v>0.79026425591098748</v>
      </c>
      <c r="D363" s="45">
        <v>7.8442280945758003E-2</v>
      </c>
      <c r="E363" s="110">
        <v>0.13129346314325452</v>
      </c>
      <c r="F363" s="9"/>
      <c r="H363"/>
      <c r="I363"/>
      <c r="J363"/>
      <c r="K363"/>
      <c r="L363"/>
      <c r="M363"/>
      <c r="N363"/>
      <c r="O363"/>
      <c r="P363"/>
    </row>
    <row r="364" spans="1:16" s="3" customFormat="1" ht="14.45">
      <c r="A364" s="56" t="s">
        <v>652</v>
      </c>
      <c r="B364" s="64"/>
      <c r="C364" s="54">
        <v>0.75529001742593971</v>
      </c>
      <c r="D364" s="54">
        <v>0.12745830221558377</v>
      </c>
      <c r="E364" s="111">
        <v>0.11725168035847648</v>
      </c>
      <c r="F364" s="9"/>
      <c r="H364"/>
      <c r="I364"/>
      <c r="J364"/>
      <c r="K364"/>
      <c r="L364"/>
      <c r="M364"/>
      <c r="N364"/>
      <c r="O364"/>
      <c r="P364"/>
    </row>
    <row r="365" spans="1:16" s="3" customFormat="1" ht="14.45">
      <c r="A365"/>
      <c r="B365"/>
      <c r="C365"/>
      <c r="D365"/>
      <c r="E365"/>
      <c r="F365"/>
      <c r="H365"/>
      <c r="I365"/>
      <c r="J365"/>
      <c r="K365"/>
      <c r="L365"/>
      <c r="M365"/>
      <c r="N365"/>
      <c r="O365"/>
      <c r="P365"/>
    </row>
    <row r="366" spans="1:16" s="3" customFormat="1" ht="14.45">
      <c r="A366"/>
      <c r="B366"/>
      <c r="C366"/>
      <c r="D366"/>
      <c r="E366"/>
      <c r="F366"/>
      <c r="H366"/>
      <c r="I366"/>
      <c r="J366"/>
      <c r="K366"/>
      <c r="L366"/>
      <c r="M366"/>
      <c r="N366"/>
      <c r="O366"/>
      <c r="P366"/>
    </row>
    <row r="367" spans="1:16" s="3" customFormat="1" ht="14.45">
      <c r="A367"/>
      <c r="B367"/>
      <c r="C367"/>
      <c r="D367"/>
      <c r="E367"/>
      <c r="F367"/>
      <c r="H367"/>
      <c r="I367"/>
      <c r="J367"/>
      <c r="K367"/>
      <c r="L367"/>
      <c r="M367"/>
      <c r="N367"/>
      <c r="O367"/>
      <c r="P367"/>
    </row>
    <row r="368" spans="1:16" s="3" customFormat="1" ht="14.45">
      <c r="A368"/>
      <c r="B368"/>
      <c r="C368"/>
      <c r="D368"/>
      <c r="E368"/>
      <c r="F368"/>
      <c r="H368"/>
      <c r="I368"/>
      <c r="J368"/>
      <c r="K368"/>
      <c r="L368"/>
      <c r="M368"/>
      <c r="N368"/>
      <c r="O368"/>
      <c r="P368"/>
    </row>
    <row r="369" spans="1:16" s="3" customFormat="1" ht="14.45">
      <c r="A369"/>
      <c r="B369"/>
      <c r="C369"/>
      <c r="D369"/>
      <c r="E369"/>
      <c r="F369"/>
      <c r="H369"/>
      <c r="I369"/>
      <c r="J369"/>
      <c r="K369"/>
      <c r="L369"/>
      <c r="M369"/>
      <c r="N369"/>
      <c r="O369"/>
      <c r="P369"/>
    </row>
    <row r="370" spans="1:16" s="3" customFormat="1" ht="14.45">
      <c r="A370"/>
      <c r="B370"/>
      <c r="C370"/>
      <c r="D370"/>
      <c r="E370"/>
      <c r="F370"/>
      <c r="H370"/>
      <c r="I370"/>
      <c r="J370"/>
      <c r="K370"/>
      <c r="L370"/>
      <c r="M370"/>
      <c r="N370"/>
      <c r="O370"/>
      <c r="P370"/>
    </row>
    <row r="371" spans="1:16" s="3" customFormat="1" ht="14.45">
      <c r="A371"/>
      <c r="B371"/>
      <c r="C371"/>
      <c r="D371"/>
      <c r="E371"/>
      <c r="F371"/>
      <c r="H371"/>
      <c r="I371"/>
      <c r="J371"/>
      <c r="K371"/>
      <c r="L371"/>
      <c r="M371"/>
      <c r="N371"/>
      <c r="O371"/>
      <c r="P371"/>
    </row>
    <row r="372" spans="1:16" s="3" customFormat="1" ht="14.45">
      <c r="A372"/>
      <c r="B372"/>
      <c r="C372"/>
      <c r="D372"/>
      <c r="E372"/>
      <c r="F372"/>
      <c r="H372"/>
      <c r="I372"/>
      <c r="J372"/>
      <c r="K372"/>
      <c r="L372"/>
      <c r="M372"/>
      <c r="N372"/>
      <c r="O372"/>
      <c r="P372"/>
    </row>
    <row r="373" spans="1:16" s="3" customFormat="1" ht="18">
      <c r="A373" s="109" t="s">
        <v>181</v>
      </c>
      <c r="B373"/>
      <c r="C373"/>
      <c r="D373"/>
      <c r="E373"/>
      <c r="F373"/>
      <c r="H373"/>
      <c r="I373"/>
      <c r="J373"/>
      <c r="K373"/>
      <c r="L373"/>
      <c r="M373"/>
      <c r="N373"/>
      <c r="O373"/>
      <c r="P373"/>
    </row>
    <row r="374" spans="1:16" s="3" customFormat="1" ht="33" customHeight="1">
      <c r="A374" s="16"/>
      <c r="B374" s="59"/>
      <c r="C374" s="29" t="s">
        <v>37</v>
      </c>
      <c r="D374" s="28" t="s">
        <v>38</v>
      </c>
      <c r="E374" s="18" t="s">
        <v>39</v>
      </c>
      <c r="F374" s="19" t="s">
        <v>40</v>
      </c>
      <c r="H374"/>
      <c r="I374"/>
      <c r="J374"/>
      <c r="K374"/>
      <c r="L374"/>
      <c r="M374"/>
      <c r="N374"/>
      <c r="O374"/>
      <c r="P374"/>
    </row>
    <row r="375" spans="1:16" s="3" customFormat="1" ht="2.25" customHeight="1">
      <c r="A375" s="10"/>
      <c r="B375" s="60"/>
      <c r="C375" s="8"/>
      <c r="D375" s="12"/>
      <c r="E375" s="7"/>
      <c r="F375" s="11"/>
      <c r="H375"/>
      <c r="I375"/>
      <c r="J375"/>
      <c r="K375"/>
      <c r="L375"/>
      <c r="M375"/>
      <c r="N375"/>
      <c r="O375"/>
      <c r="P375"/>
    </row>
    <row r="376" spans="1:16" s="3" customFormat="1" ht="14.45">
      <c r="A376" s="55" t="s">
        <v>182</v>
      </c>
      <c r="B376" s="61"/>
      <c r="C376" s="26">
        <v>10239</v>
      </c>
      <c r="D376" s="26">
        <v>1355</v>
      </c>
      <c r="E376" s="26">
        <v>1910</v>
      </c>
      <c r="F376" s="9">
        <v>13504</v>
      </c>
      <c r="H376"/>
      <c r="I376"/>
      <c r="J376"/>
      <c r="K376"/>
      <c r="L376"/>
      <c r="M376"/>
      <c r="N376"/>
      <c r="O376"/>
      <c r="P376"/>
    </row>
    <row r="377" spans="1:16" s="3" customFormat="1" ht="14.45">
      <c r="A377" s="55" t="s">
        <v>183</v>
      </c>
      <c r="B377" s="61"/>
      <c r="C377" s="26">
        <v>2360</v>
      </c>
      <c r="D377" s="26">
        <v>348</v>
      </c>
      <c r="E377" s="26">
        <v>550</v>
      </c>
      <c r="F377" s="9">
        <v>3258</v>
      </c>
      <c r="H377"/>
      <c r="I377"/>
      <c r="J377"/>
      <c r="K377"/>
      <c r="L377"/>
      <c r="M377"/>
      <c r="N377"/>
      <c r="O377"/>
      <c r="P377"/>
    </row>
    <row r="378" spans="1:16" s="3" customFormat="1" ht="14.45">
      <c r="A378" s="55" t="s">
        <v>184</v>
      </c>
      <c r="B378" s="61"/>
      <c r="C378" s="26">
        <v>3740</v>
      </c>
      <c r="D378" s="26">
        <v>545</v>
      </c>
      <c r="E378" s="26">
        <v>847</v>
      </c>
      <c r="F378" s="9">
        <v>5132</v>
      </c>
      <c r="H378"/>
      <c r="I378"/>
      <c r="J378"/>
      <c r="K378"/>
      <c r="L378"/>
      <c r="M378"/>
      <c r="N378"/>
      <c r="O378"/>
      <c r="P378"/>
    </row>
    <row r="379" spans="1:16" s="3" customFormat="1" ht="14.45">
      <c r="A379" s="55" t="s">
        <v>185</v>
      </c>
      <c r="B379" s="61"/>
      <c r="C379" s="26">
        <v>934</v>
      </c>
      <c r="D379" s="26">
        <v>83</v>
      </c>
      <c r="E379" s="26">
        <v>42</v>
      </c>
      <c r="F379" s="9">
        <v>1059</v>
      </c>
      <c r="H379"/>
      <c r="I379"/>
      <c r="J379"/>
      <c r="K379"/>
      <c r="L379"/>
      <c r="M379"/>
      <c r="N379"/>
      <c r="O379"/>
      <c r="P379"/>
    </row>
    <row r="380" spans="1:16" s="3" customFormat="1" ht="14.45">
      <c r="A380" s="55" t="s">
        <v>186</v>
      </c>
      <c r="B380" s="61"/>
      <c r="C380" s="26">
        <v>1850</v>
      </c>
      <c r="D380" s="26">
        <v>220</v>
      </c>
      <c r="E380" s="26">
        <v>283</v>
      </c>
      <c r="F380" s="9">
        <v>2353</v>
      </c>
      <c r="H380"/>
      <c r="I380"/>
      <c r="J380"/>
      <c r="K380"/>
      <c r="L380"/>
      <c r="M380"/>
      <c r="N380"/>
      <c r="O380"/>
      <c r="P380"/>
    </row>
    <row r="381" spans="1:16" s="3" customFormat="1" ht="14.45">
      <c r="A381" s="55" t="s">
        <v>187</v>
      </c>
      <c r="B381" s="61"/>
      <c r="C381" s="26">
        <v>1299</v>
      </c>
      <c r="D381" s="26">
        <v>175</v>
      </c>
      <c r="E381" s="26">
        <v>274</v>
      </c>
      <c r="F381" s="9">
        <v>1748</v>
      </c>
      <c r="H381"/>
      <c r="I381"/>
      <c r="J381"/>
      <c r="K381"/>
      <c r="L381"/>
      <c r="M381"/>
      <c r="N381"/>
      <c r="O381"/>
      <c r="P381"/>
    </row>
    <row r="382" spans="1:16" s="3" customFormat="1" ht="14.45">
      <c r="A382" s="55" t="s">
        <v>188</v>
      </c>
      <c r="B382" s="61"/>
      <c r="C382" s="26">
        <v>2429</v>
      </c>
      <c r="D382" s="26">
        <v>247</v>
      </c>
      <c r="E382" s="26">
        <v>208</v>
      </c>
      <c r="F382" s="9">
        <v>2884</v>
      </c>
      <c r="H382"/>
      <c r="I382"/>
      <c r="J382"/>
      <c r="K382"/>
      <c r="L382"/>
      <c r="M382"/>
      <c r="N382"/>
      <c r="O382"/>
      <c r="P382"/>
    </row>
    <row r="383" spans="1:16" s="3" customFormat="1" ht="14.45">
      <c r="A383" s="56" t="s">
        <v>189</v>
      </c>
      <c r="B383" s="62"/>
      <c r="C383" s="53">
        <v>283</v>
      </c>
      <c r="D383" s="53">
        <v>104</v>
      </c>
      <c r="E383" s="53">
        <v>135</v>
      </c>
      <c r="F383" s="52">
        <v>522</v>
      </c>
      <c r="H383"/>
      <c r="I383"/>
      <c r="J383"/>
      <c r="K383"/>
      <c r="L383"/>
      <c r="M383"/>
      <c r="N383"/>
      <c r="O383"/>
      <c r="P383"/>
    </row>
    <row r="384" spans="1:16" s="3" customFormat="1" ht="14.45">
      <c r="A384"/>
      <c r="B384"/>
      <c r="C384"/>
      <c r="D384"/>
      <c r="E384"/>
      <c r="F384"/>
      <c r="H384"/>
      <c r="I384"/>
      <c r="J384"/>
      <c r="K384"/>
      <c r="L384"/>
      <c r="M384"/>
      <c r="N384"/>
      <c r="O384"/>
      <c r="P384"/>
    </row>
    <row r="385" spans="1:16" s="3" customFormat="1" ht="14.45">
      <c r="A385"/>
      <c r="B385"/>
      <c r="C385"/>
      <c r="D385"/>
      <c r="E385"/>
      <c r="F385"/>
      <c r="H385"/>
      <c r="I385"/>
      <c r="J385"/>
      <c r="K385"/>
      <c r="L385"/>
      <c r="M385"/>
      <c r="N385"/>
      <c r="O385"/>
      <c r="P385"/>
    </row>
    <row r="386" spans="1:16" s="3" customFormat="1" ht="33" customHeight="1">
      <c r="A386" s="57"/>
      <c r="B386" s="59"/>
      <c r="C386" s="29" t="s">
        <v>48</v>
      </c>
      <c r="D386" s="28" t="s">
        <v>49</v>
      </c>
      <c r="E386" s="18" t="s">
        <v>50</v>
      </c>
      <c r="F386" s="77"/>
      <c r="H386"/>
      <c r="I386"/>
      <c r="J386"/>
      <c r="K386"/>
      <c r="L386"/>
      <c r="M386"/>
      <c r="N386"/>
      <c r="O386"/>
      <c r="P386"/>
    </row>
    <row r="387" spans="1:16" s="3" customFormat="1" ht="2.25" customHeight="1">
      <c r="A387" s="58"/>
      <c r="B387" s="60"/>
      <c r="C387" s="8"/>
      <c r="D387" s="12"/>
      <c r="E387" s="7"/>
      <c r="F387" s="6"/>
      <c r="H387"/>
      <c r="I387"/>
      <c r="J387"/>
      <c r="K387"/>
      <c r="L387"/>
      <c r="M387"/>
      <c r="N387"/>
      <c r="O387"/>
      <c r="P387"/>
    </row>
    <row r="388" spans="1:16" s="3" customFormat="1" ht="14.45">
      <c r="A388" s="55" t="s">
        <v>653</v>
      </c>
      <c r="B388" s="63"/>
      <c r="C388" s="45">
        <v>0.75821978672985779</v>
      </c>
      <c r="D388" s="45">
        <v>0.10034063981042654</v>
      </c>
      <c r="E388" s="110">
        <v>0.14143957345971564</v>
      </c>
      <c r="F388"/>
      <c r="H388"/>
      <c r="I388"/>
      <c r="J388"/>
      <c r="K388"/>
      <c r="L388"/>
      <c r="M388"/>
      <c r="N388"/>
      <c r="O388"/>
      <c r="P388"/>
    </row>
    <row r="389" spans="1:16" s="3" customFormat="1" ht="14.45">
      <c r="A389" s="55" t="s">
        <v>654</v>
      </c>
      <c r="B389" s="63"/>
      <c r="C389" s="45">
        <v>0.72437077961939844</v>
      </c>
      <c r="D389" s="45">
        <v>0.10681399631675875</v>
      </c>
      <c r="E389" s="110">
        <v>0.16881522406384286</v>
      </c>
      <c r="F389"/>
      <c r="H389"/>
      <c r="I389"/>
      <c r="J389"/>
      <c r="K389"/>
      <c r="L389"/>
      <c r="M389"/>
      <c r="N389"/>
      <c r="O389"/>
      <c r="P389"/>
    </row>
    <row r="390" spans="1:16" s="3" customFormat="1" ht="14.45">
      <c r="A390" s="55" t="s">
        <v>655</v>
      </c>
      <c r="B390" s="63"/>
      <c r="C390" s="45">
        <v>0.72876071706936862</v>
      </c>
      <c r="D390" s="45">
        <v>0.10619641465315667</v>
      </c>
      <c r="E390" s="110">
        <v>0.16504286827747466</v>
      </c>
      <c r="F390"/>
      <c r="H390"/>
      <c r="I390"/>
      <c r="J390"/>
      <c r="K390"/>
      <c r="L390"/>
      <c r="M390"/>
      <c r="N390"/>
      <c r="O390"/>
      <c r="P390"/>
    </row>
    <row r="391" spans="1:16" ht="14.45">
      <c r="A391" s="55" t="s">
        <v>656</v>
      </c>
      <c r="B391" s="63"/>
      <c r="C391" s="45">
        <v>0.88196411709159583</v>
      </c>
      <c r="D391" s="45">
        <v>7.8375826251180364E-2</v>
      </c>
      <c r="E391" s="110">
        <v>3.9660056657223795E-2</v>
      </c>
    </row>
    <row r="392" spans="1:16" ht="14.45">
      <c r="A392" s="55" t="s">
        <v>657</v>
      </c>
      <c r="B392" s="63"/>
      <c r="C392" s="45">
        <v>0.78623034424139393</v>
      </c>
      <c r="D392" s="45">
        <v>9.3497662558436043E-2</v>
      </c>
      <c r="E392" s="110">
        <v>0.12027199320017</v>
      </c>
    </row>
    <row r="393" spans="1:16" ht="14.45">
      <c r="A393" s="55" t="s">
        <v>658</v>
      </c>
      <c r="B393" s="63"/>
      <c r="C393" s="45">
        <v>0.74313501144164762</v>
      </c>
      <c r="D393" s="45">
        <v>0.10011441647597254</v>
      </c>
      <c r="E393" s="110">
        <v>0.15675057208237986</v>
      </c>
    </row>
    <row r="394" spans="1:16" ht="14.45">
      <c r="A394" s="55" t="s">
        <v>659</v>
      </c>
      <c r="B394" s="63"/>
      <c r="C394" s="45">
        <v>0.84223300970873782</v>
      </c>
      <c r="D394" s="45">
        <v>8.5644937586685163E-2</v>
      </c>
      <c r="E394" s="110">
        <v>7.2122052704576972E-2</v>
      </c>
    </row>
    <row r="395" spans="1:16" ht="14.45">
      <c r="A395" s="56" t="s">
        <v>660</v>
      </c>
      <c r="B395" s="64"/>
      <c r="C395" s="54">
        <v>0.54214559386973182</v>
      </c>
      <c r="D395" s="54">
        <v>0.19923371647509577</v>
      </c>
      <c r="E395" s="111">
        <v>0.25862068965517243</v>
      </c>
    </row>
    <row r="396" spans="1:16" ht="14.45"/>
    <row r="397" spans="1:16" ht="14.45"/>
    <row r="398" spans="1:16" ht="14.45"/>
    <row r="399" spans="1:16" ht="14.45"/>
    <row r="400" spans="1:16" ht="7.5" customHeight="1"/>
    <row r="401" spans="1:5" ht="24" customHeight="1"/>
    <row r="402" spans="1:5" ht="14.45"/>
    <row r="403" spans="1:5" ht="18">
      <c r="A403" s="109" t="s">
        <v>198</v>
      </c>
    </row>
    <row r="404" spans="1:5" ht="33" customHeight="1">
      <c r="A404" s="16"/>
      <c r="B404" s="19" t="s">
        <v>199</v>
      </c>
      <c r="C404" s="18" t="s">
        <v>36</v>
      </c>
      <c r="D404" s="28" t="s">
        <v>200</v>
      </c>
    </row>
    <row r="405" spans="1:5" ht="14.45">
      <c r="A405" s="84" t="s">
        <v>201</v>
      </c>
      <c r="B405" s="85">
        <v>183681</v>
      </c>
      <c r="C405" s="86"/>
      <c r="D405" s="87"/>
    </row>
    <row r="406" spans="1:5" ht="14.45">
      <c r="A406" s="81" t="s">
        <v>202</v>
      </c>
      <c r="B406" s="82">
        <v>183290</v>
      </c>
      <c r="C406" s="83" t="s">
        <v>45</v>
      </c>
      <c r="D406" s="95">
        <v>1.0021332314910798</v>
      </c>
    </row>
    <row r="407" spans="1:5" ht="14.45">
      <c r="A407" s="88" t="s">
        <v>203</v>
      </c>
      <c r="B407" s="89">
        <v>180692</v>
      </c>
      <c r="C407" s="25"/>
      <c r="D407" s="116"/>
    </row>
    <row r="408" spans="1:5" ht="14.45">
      <c r="A408" s="81" t="s">
        <v>204</v>
      </c>
      <c r="B408" s="82">
        <v>180642</v>
      </c>
      <c r="C408" s="83" t="s">
        <v>46</v>
      </c>
      <c r="D408" s="95">
        <v>1.0002767905581205</v>
      </c>
    </row>
    <row r="409" spans="1:5" ht="14.45">
      <c r="A409" s="88" t="s">
        <v>203</v>
      </c>
      <c r="B409" s="89">
        <v>182684</v>
      </c>
      <c r="C409" s="25"/>
      <c r="D409" s="90"/>
    </row>
    <row r="410" spans="1:5" ht="14.45">
      <c r="A410" s="91" t="s">
        <v>205</v>
      </c>
      <c r="B410" s="92">
        <v>180150</v>
      </c>
      <c r="C410" s="93" t="s">
        <v>47</v>
      </c>
      <c r="D410" s="94">
        <v>1.0140660560643908</v>
      </c>
    </row>
    <row r="411" spans="1:5" ht="14.45"/>
    <row r="412" spans="1:5" ht="14.45"/>
    <row r="413" spans="1:5" ht="40.5" customHeight="1"/>
    <row r="414" spans="1:5" ht="18">
      <c r="A414" s="109" t="s">
        <v>206</v>
      </c>
    </row>
    <row r="415" spans="1:5" ht="51" customHeight="1">
      <c r="A415" s="16"/>
      <c r="B415" s="28" t="s">
        <v>207</v>
      </c>
      <c r="C415" s="29" t="s">
        <v>208</v>
      </c>
      <c r="D415" s="28" t="s">
        <v>36</v>
      </c>
      <c r="E415" s="28" t="s">
        <v>200</v>
      </c>
    </row>
    <row r="416" spans="1:5" ht="14.45">
      <c r="A416" t="s">
        <v>45</v>
      </c>
      <c r="B416" s="106">
        <v>391</v>
      </c>
      <c r="C416" s="106">
        <v>332</v>
      </c>
      <c r="D416" s="25" t="s">
        <v>45</v>
      </c>
      <c r="E416" s="117">
        <v>0.84910485933503832</v>
      </c>
    </row>
    <row r="417" spans="1:5" ht="14.45">
      <c r="A417" t="s">
        <v>46</v>
      </c>
      <c r="B417" s="106">
        <v>429</v>
      </c>
      <c r="C417" s="106">
        <v>367</v>
      </c>
      <c r="D417" s="25" t="s">
        <v>46</v>
      </c>
      <c r="E417" s="117">
        <v>0.85547785547785549</v>
      </c>
    </row>
    <row r="418" spans="1:5" ht="14.45">
      <c r="A418" s="44" t="s">
        <v>47</v>
      </c>
      <c r="B418" s="107">
        <v>390</v>
      </c>
      <c r="C418" s="107">
        <v>346</v>
      </c>
      <c r="D418" s="93" t="s">
        <v>47</v>
      </c>
      <c r="E418" s="118">
        <v>0.88717948717948714</v>
      </c>
    </row>
    <row r="419" spans="1:5" ht="14.45"/>
    <row r="420" spans="1:5" ht="14.45"/>
    <row r="421" spans="1:5" ht="14.45"/>
    <row r="422" spans="1:5" ht="14.45"/>
    <row r="423" spans="1:5" ht="14.45"/>
    <row r="424" spans="1:5" ht="14.45"/>
    <row r="425" spans="1:5" ht="14.45"/>
    <row r="426" spans="1:5" ht="14.45"/>
    <row r="427" spans="1:5" ht="14.45" hidden="1" customHeight="1"/>
    <row r="428" spans="1:5" ht="14.45" hidden="1"/>
    <row r="429" spans="1:5" ht="14.45" hidden="1"/>
    <row r="430" spans="1:5" ht="14.45" hidden="1"/>
    <row r="431" spans="1:5" ht="14.45" hidden="1"/>
    <row r="432" spans="1:5" ht="14.45" hidden="1"/>
    <row r="433" spans="5:9" ht="14.45" hidden="1"/>
    <row r="434" spans="5:9" ht="14.45" hidden="1"/>
    <row r="435" spans="5:9" ht="14.45" hidden="1"/>
    <row r="436" spans="5:9" ht="14.45" hidden="1"/>
    <row r="437" spans="5:9" ht="14.45" hidden="1"/>
    <row r="438" spans="5:9" ht="14.45" hidden="1"/>
    <row r="439" spans="5:9" ht="14.45" hidden="1"/>
    <row r="440" spans="5:9" ht="14.45" hidden="1"/>
    <row r="441" spans="5:9" ht="14.45" hidden="1"/>
    <row r="442" spans="5:9" ht="46.15" hidden="1">
      <c r="E442" s="30" t="s">
        <v>209</v>
      </c>
      <c r="H442" s="99">
        <v>50</v>
      </c>
      <c r="I442" s="98" t="s">
        <v>210</v>
      </c>
    </row>
    <row r="443" spans="5:9" ht="14.45" hidden="1"/>
    <row r="444" spans="5:9" ht="14.45" hidden="1" customHeight="1"/>
    <row r="445" spans="5:9" ht="14.45" hidden="1"/>
    <row r="446" spans="5:9" ht="14.45" hidden="1"/>
    <row r="447" spans="5:9" ht="14.45" hidden="1"/>
    <row r="448" spans="5:9" ht="14.45" hidden="1"/>
    <row r="449" spans="1:16" ht="14.45" hidden="1"/>
    <row r="450" spans="1:16" ht="14.45" hidden="1"/>
    <row r="451" spans="1:16" ht="14.45" hidden="1"/>
    <row r="452" spans="1:16" ht="14.45" hidden="1"/>
    <row r="453" spans="1:16" ht="14.45" hidden="1"/>
    <row r="454" spans="1:16" ht="14.45" hidden="1"/>
    <row r="455" spans="1:16" s="1" customFormat="1" ht="14.45" hidden="1">
      <c r="A455"/>
      <c r="B455"/>
      <c r="C455"/>
      <c r="D455"/>
      <c r="E455"/>
      <c r="F455"/>
      <c r="G455" s="3"/>
      <c r="H455"/>
      <c r="I455"/>
      <c r="J455"/>
      <c r="K455"/>
      <c r="L455"/>
      <c r="M455"/>
      <c r="N455"/>
      <c r="O455"/>
      <c r="P455"/>
    </row>
    <row r="456" spans="1:16" ht="14.45" hidden="1" customHeight="1"/>
    <row r="457" spans="1:16" s="1" customFormat="1" ht="14.45" hidden="1">
      <c r="A457"/>
      <c r="B457"/>
      <c r="C457"/>
      <c r="D457"/>
      <c r="E457"/>
      <c r="F457"/>
      <c r="G457" s="3"/>
      <c r="H457"/>
      <c r="I457"/>
      <c r="J457"/>
      <c r="K457"/>
      <c r="L457"/>
      <c r="M457"/>
      <c r="N457"/>
      <c r="O457"/>
      <c r="P457"/>
    </row>
    <row r="458" spans="1:16" s="1" customFormat="1" ht="14.45" hidden="1">
      <c r="A458"/>
      <c r="B458"/>
      <c r="C458"/>
      <c r="D458"/>
      <c r="E458"/>
      <c r="F458"/>
      <c r="G458" s="3"/>
      <c r="H458"/>
      <c r="I458"/>
      <c r="J458"/>
      <c r="K458"/>
      <c r="L458"/>
      <c r="M458"/>
      <c r="N458"/>
      <c r="O458"/>
      <c r="P458"/>
    </row>
    <row r="459" spans="1:16" s="1" customFormat="1" ht="14.45" hidden="1">
      <c r="A459"/>
      <c r="B459"/>
      <c r="C459"/>
      <c r="D459"/>
      <c r="E459"/>
      <c r="F459"/>
      <c r="G459" s="3"/>
      <c r="H459"/>
      <c r="I459"/>
      <c r="J459"/>
      <c r="K459"/>
      <c r="L459"/>
      <c r="M459"/>
      <c r="N459"/>
      <c r="O459"/>
      <c r="P459"/>
    </row>
    <row r="460" spans="1:16" ht="14.45" hidden="1" customHeight="1"/>
    <row r="461" spans="1:16" s="1" customFormat="1" ht="14.45" hidden="1">
      <c r="A461"/>
      <c r="B461"/>
      <c r="C461"/>
      <c r="D461"/>
      <c r="E461"/>
      <c r="F461"/>
      <c r="G461" s="3"/>
      <c r="H461"/>
      <c r="I461"/>
      <c r="J461"/>
      <c r="K461"/>
      <c r="L461"/>
      <c r="M461"/>
      <c r="N461"/>
      <c r="O461"/>
      <c r="P461"/>
    </row>
    <row r="462" spans="1:16" ht="14.45" customHeight="1"/>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sheetData>
  <mergeCells count="1">
    <mergeCell ref="K1:N1"/>
  </mergeCells>
  <conditionalFormatting sqref="E442">
    <cfRule type="cellIs" dxfId="22" priority="1" operator="equal">
      <formula>"SUPPRESSED"</formula>
    </cfRule>
  </conditionalFormatting>
  <dataValidations count="1">
    <dataValidation type="list" allowBlank="1" showInputMessage="1" showErrorMessage="1" sqref="E442" xr:uid="{38FE21CB-8EC9-45F6-BEF6-8915E390A813}">
      <formula1>#REF!</formula1>
    </dataValidation>
  </dataValidations>
  <hyperlinks>
    <hyperlink ref="A1" location="Contents!A1" display="Return to contents page" xr:uid="{23AA267A-7D51-4FDA-8503-094BBAA2BC37}"/>
  </hyperlinks>
  <pageMargins left="0.19685039370078741" right="0.15748031496062992" top="0.74803149606299213" bottom="0.74803149606299213" header="0.31496062992125984" footer="0.31496062992125984"/>
  <pageSetup scale="41"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MigratedLivelinkNodeID xmlns="846980c5-3db8-44b0-935b-312affdd1e17" xsi:nil="true"/>
    <EmailFrom xmlns="846980c5-3db8-44b0-935b-312affdd1e17" xsi:nil="true"/>
    <EmailCC xmlns="846980c5-3db8-44b0-935b-312affdd1e17" xsi:nil="true"/>
    <EmailTo xmlns="846980c5-3db8-44b0-935b-312affdd1e17" xsi:nil="true"/>
    <OfficialDate xmlns="846980c5-3db8-44b0-935b-312affdd1e17" xsi:nil="true"/>
    <TaxCatchAll xmlns="76699e94-5373-4908-8786-85f2fbc6030f" xsi:nil="true"/>
    <lcf76f155ced4ddcb4097134ff3c332f xmlns="846980c5-3db8-44b0-935b-312affdd1e17">
      <Terms xmlns="http://schemas.microsoft.com/office/infopath/2007/PartnerControls"/>
    </lcf76f155ced4ddcb4097134ff3c332f>
    <_Flow_SignoffStatus xmlns="846980c5-3db8-44b0-935b-312affdd1e17" xsi:nil="true"/>
    <_dlc_DocId xmlns="76699e94-5373-4908-8786-85f2fbc6030f">MYDOC-952800175-30728</_dlc_DocId>
    <_dlc_DocIdUrl xmlns="76699e94-5373-4908-8786-85f2fbc6030f">
      <Url>https://sfcacuk.sharepoint.com/sites/MyDoc/_layouts/15/DocIdRedir.aspx?ID=MYDOC-952800175-30728</Url>
      <Description>MYDOC-952800175-30728</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C9EE54AE9194E44A809D3DAC3877325F" ma:contentTypeVersion="24" ma:contentTypeDescription="Create a new document." ma:contentTypeScope="" ma:versionID="30e9f091dc49536e699f2c6aaece30ea">
  <xsd:schema xmlns:xsd="http://www.w3.org/2001/XMLSchema" xmlns:xs="http://www.w3.org/2001/XMLSchema" xmlns:p="http://schemas.microsoft.com/office/2006/metadata/properties" xmlns:ns2="846980c5-3db8-44b0-935b-312affdd1e17" xmlns:ns3="76699e94-5373-4908-8786-85f2fbc6030f" targetNamespace="http://schemas.microsoft.com/office/2006/metadata/properties" ma:root="true" ma:fieldsID="cf765204a8a7ab2588a6cf20fa2954ce" ns2:_="" ns3:_="">
    <xsd:import namespace="846980c5-3db8-44b0-935b-312affdd1e17"/>
    <xsd:import namespace="76699e94-5373-4908-8786-85f2fbc6030f"/>
    <xsd:element name="properties">
      <xsd:complexType>
        <xsd:sequence>
          <xsd:element name="documentManagement">
            <xsd:complexType>
              <xsd:all>
                <xsd:element ref="ns2:MigratedLivelinkNodeID" minOccurs="0"/>
                <xsd:element ref="ns2:EmailFrom" minOccurs="0"/>
                <xsd:element ref="ns2:EmailTo" minOccurs="0"/>
                <xsd:element ref="ns2:EmailCC" minOccurs="0"/>
                <xsd:element ref="ns2:OfficialDate" minOccurs="0"/>
                <xsd:element ref="ns3:_dlc_DocId" minOccurs="0"/>
                <xsd:element ref="ns3:_dlc_DocIdUrl" minOccurs="0"/>
                <xsd:element ref="ns3:_dlc_DocIdPersistId" minOccurs="0"/>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MediaServiceOCR" minOccurs="0"/>
                <xsd:element ref="ns2:_Flow_SignoffStatus"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6980c5-3db8-44b0-935b-312affdd1e17" elementFormDefault="qualified">
    <xsd:import namespace="http://schemas.microsoft.com/office/2006/documentManagement/types"/>
    <xsd:import namespace="http://schemas.microsoft.com/office/infopath/2007/PartnerControls"/>
    <xsd:element name="MigratedLivelinkNodeID" ma:index="8" nillable="true" ma:displayName="Migrated Livelink Node ID" ma:indexed="true" ma:internalName="MigratedLivelinkNodeID">
      <xsd:simpleType>
        <xsd:restriction base="dms:Text"/>
      </xsd:simpleType>
    </xsd:element>
    <xsd:element name="EmailFrom" ma:index="9" nillable="true" ma:displayName="Email From" ma:indexed="true" ma:internalName="EmailFrom">
      <xsd:simpleType>
        <xsd:restriction base="dms:Text"/>
      </xsd:simpleType>
    </xsd:element>
    <xsd:element name="EmailTo" ma:index="10" nillable="true" ma:displayName="Email To" ma:internalName="EmailTo">
      <xsd:simpleType>
        <xsd:restriction base="dms:Note">
          <xsd:maxLength value="255"/>
        </xsd:restriction>
      </xsd:simpleType>
    </xsd:element>
    <xsd:element name="EmailCC" ma:index="11" nillable="true" ma:displayName="Email CC" ma:internalName="EmailCC">
      <xsd:simpleType>
        <xsd:restriction base="dms:Note">
          <xsd:maxLength value="255"/>
        </xsd:restriction>
      </xsd:simpleType>
    </xsd:element>
    <xsd:element name="OfficialDate" ma:index="12" nillable="true" ma:displayName="Official Date" ma:format="DateOnly" ma:indexed="true" ma:internalName="OfficialDate">
      <xsd:simpleType>
        <xsd:restriction base="dms:DateTime"/>
      </xsd:simpleType>
    </xsd:element>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LengthInSeconds" ma:index="26" nillable="true" ma:displayName="MediaLengthInSeconds" ma:hidden="true" ma:internalName="MediaLengthInSeconds" ma:readOnly="true">
      <xsd:simpleType>
        <xsd:restriction base="dms:Unknown"/>
      </xsd:simpleType>
    </xsd:element>
    <xsd:element name="MediaServiceOCR" ma:index="27" nillable="true" ma:displayName="Extracted Text" ma:internalName="MediaServiceOCR" ma:readOnly="true">
      <xsd:simpleType>
        <xsd:restriction base="dms:Note">
          <xsd:maxLength value="255"/>
        </xsd:restriction>
      </xsd:simpleType>
    </xsd:element>
    <xsd:element name="_Flow_SignoffStatus" ma:index="28" nillable="true" ma:displayName="Sign-off status" ma:internalName="Sign_x002d_off_x0020_status">
      <xsd:simpleType>
        <xsd:restriction base="dms:Text"/>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f6bc9a3c-d2e4-4c53-963c-d98699bcb1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element name="MediaServiceLocation" ma:index="33" nillable="true" ma:displayName="Location" ma:description="" ma:indexed="true" ma:internalName="MediaServiceLocation"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699e94-5373-4908-8786-85f2fbc6030f" elementFormDefault="qualified">
    <xsd:import namespace="http://schemas.microsoft.com/office/2006/documentManagement/types"/>
    <xsd:import namespace="http://schemas.microsoft.com/office/infopath/2007/PartnerControls"/>
    <xsd:element name="_dlc_DocId" ma:index="13" nillable="true" ma:displayName="Document ID Value" ma:description="The value of the document ID assigned to this item." ma:indexed="true" ma:internalName="_dlc_DocId" ma:readOnly="true">
      <xsd:simpleType>
        <xsd:restriction base="dms:Text"/>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5" nillable="true" ma:displayName="Persist ID" ma:description="Keep ID on add." ma:hidden="true" ma:internalName="_dlc_DocIdPersistId" ma:readOnly="true">
      <xsd:simpleType>
        <xsd:restriction base="dms:Boolean"/>
      </xsd:simple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element name="TaxCatchAll" ma:index="31" nillable="true" ma:displayName="Taxonomy Catch All Column" ma:hidden="true" ma:list="{398a67cd-b560-4897-9042-4837873b530d}" ma:internalName="TaxCatchAll" ma:showField="CatchAllData" ma:web="76699e94-5373-4908-8786-85f2fbc603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6409B17-590F-4C71-B8AC-0CFD1AE0BD67}"/>
</file>

<file path=customXml/itemProps2.xml><?xml version="1.0" encoding="utf-8"?>
<ds:datastoreItem xmlns:ds="http://schemas.openxmlformats.org/officeDocument/2006/customXml" ds:itemID="{85DB9B60-C5B8-4DBF-B098-F1EB840191D9}"/>
</file>

<file path=customXml/itemProps3.xml><?xml version="1.0" encoding="utf-8"?>
<ds:datastoreItem xmlns:ds="http://schemas.openxmlformats.org/officeDocument/2006/customXml" ds:itemID="{F348A0B4-BEA0-46D9-9832-2056D970E484}"/>
</file>

<file path=customXml/itemProps4.xml><?xml version="1.0" encoding="utf-8"?>
<ds:datastoreItem xmlns:ds="http://schemas.openxmlformats.org/officeDocument/2006/customXml" ds:itemID="{D24D713A-706F-4242-B006-F93718F8F93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College Region National Tool AY2019-20</dc:title>
  <dc:subject/>
  <dc:creator>Paddy Ribeiro</dc:creator>
  <cp:keywords/>
  <dc:description/>
  <cp:lastModifiedBy/>
  <cp:revision/>
  <dcterms:created xsi:type="dcterms:W3CDTF">2015-01-06T13:27:43Z</dcterms:created>
  <dcterms:modified xsi:type="dcterms:W3CDTF">2024-07-01T08:24:42Z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0x010100C9EE54AE9194E44A809D3DAC3877325F</vt:lpwstr>
  </property>
  <property fmtid="{D5CDD505-2E9C-101B-9397-08002B2CF9AE}" pid="3" name="_dlc_DocIdItemGuid">
    <vt:lpwstr>b6dbfae6-479e-4171-bbe1-becf84119f11</vt:lpwstr>
  </property>
</Properties>
</file>