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 E\RFUNDFIG\Knowledge Transfer\KE Metrics Return 2024\"/>
    </mc:Choice>
  </mc:AlternateContent>
  <xr:revisionPtr revIDLastSave="0" documentId="13_ncr:1_{33583550-8B80-4D7B-BCF0-4922BE043D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ctor SFC KE Metrics 23-24" sheetId="1" r:id="rId1"/>
  </sheets>
  <definedNames>
    <definedName name="_xlcn.WorksheetConnection_2.CPDA3S4609" hidden="1">#REF!</definedName>
    <definedName name="_xlcn.WorksheetConnection_C2.LicensingTransA3O122" hidden="1">#REF!</definedName>
    <definedName name="_xlnm.Print_Area" localSheetId="0">'Sector SFC KE Metrics 23-24'!$A$1:$J$57</definedName>
    <definedName name="_xlnm.Print_Titles" localSheetId="0">'Sector SFC KE Metrics 23-24'!$1:$9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<sst xmlns="http://schemas.openxmlformats.org/spreadsheetml/2006/main" count="68" uniqueCount="44">
  <si>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Scottish Funding Council</t>
  </si>
  <si>
    <t>Type of Income / Type of Organisation</t>
  </si>
  <si>
    <t>Non-UK</t>
  </si>
  <si>
    <t>Total</t>
  </si>
  <si>
    <t>Income 
from</t>
  </si>
  <si>
    <t>Number 
of</t>
  </si>
  <si>
    <t>£</t>
  </si>
  <si>
    <t>External research grants and contracts</t>
  </si>
  <si>
    <t>Industry, commerce and public corporations</t>
  </si>
  <si>
    <t>SMEs</t>
  </si>
  <si>
    <t>Larger businesses</t>
  </si>
  <si>
    <t>Other organisations</t>
  </si>
  <si>
    <t>Continuing professional development (CPD)</t>
  </si>
  <si>
    <t xml:space="preserve">Individual people (not included in organisations above)   </t>
  </si>
  <si>
    <t>Licensing</t>
  </si>
  <si>
    <t>Consultancy</t>
  </si>
  <si>
    <t>Enterprise schemes</t>
  </si>
  <si>
    <t>High Growth Ventures</t>
  </si>
  <si>
    <t>Enterprise Fellowship</t>
  </si>
  <si>
    <t>Innovate UK</t>
  </si>
  <si>
    <t xml:space="preserve">Other  </t>
  </si>
  <si>
    <t xml:space="preserve">Translational Awards  </t>
  </si>
  <si>
    <t>Wellcome Trust Translational Awards</t>
  </si>
  <si>
    <t>Research Council KE Follow-on Funding</t>
  </si>
  <si>
    <t>MRC Development Pathway Funding Scheme</t>
  </si>
  <si>
    <t>CRUK Discovery funding</t>
  </si>
  <si>
    <t>Other (please specify scheme)</t>
  </si>
  <si>
    <t>Venturing</t>
  </si>
  <si>
    <t>Venture capital</t>
  </si>
  <si>
    <t>Outreach</t>
  </si>
  <si>
    <t>KT Partnerships</t>
  </si>
  <si>
    <t>European Structural Funds</t>
  </si>
  <si>
    <t>Location of Organisation</t>
  </si>
  <si>
    <t>Scotland</t>
  </si>
  <si>
    <t>Rest of UK</t>
  </si>
  <si>
    <t>Sector Knowledge Exchange Metrics for 2023-24</t>
  </si>
  <si>
    <t>MRC Developmental Clinical Studies Scheme</t>
  </si>
  <si>
    <t>Total of CPD from organisations</t>
  </si>
  <si>
    <t>Total income from organisations and individual people</t>
  </si>
  <si>
    <t>Total of Industry, commerce and public corporations</t>
  </si>
  <si>
    <t>Total External research grants and contracts</t>
  </si>
  <si>
    <t>NIHR Efficacy and Mechanism Evaluation and
Health Technology Assessment programmes</t>
  </si>
  <si>
    <t>Source: Scottish Funding Council Knowledge Exchange Metrics Return, 2023-24</t>
  </si>
  <si>
    <t>UK central government bodies/local authorities, health and
hospital authorities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</si>
</sst>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\ ;\-#,##0\ \ ;\-\ \ "/>
    <numFmt numFmtId="165" formatCode="\(0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/>
  </cellStyleXfs>
  <cellXfs count="106">
    <xf numFmtId="0" fontId="0" fillId="0" borderId="0" xfId="0"/>
    <xf numFmtId="0" fontId="8" fillId="4" borderId="0" xfId="1" applyFont="1" applyFill="1" applyProtection="1">
      <protection hidden="1"/>
    </xf>
    <xf numFmtId="0" fontId="8" fillId="4" borderId="0" xfId="0" applyFont="1" applyFill="1" applyProtection="1">
      <protection locked="0"/>
    </xf>
    <xf numFmtId="0" fontId="8" fillId="4" borderId="0" xfId="0" applyFont="1" applyFill="1" applyProtection="1">
      <protection hidden="1"/>
    </xf>
    <xf numFmtId="0" fontId="8" fillId="2" borderId="0" xfId="1" applyFont="1" applyFill="1" applyProtection="1">
      <protection hidden="1"/>
    </xf>
    <xf numFmtId="0" fontId="8" fillId="3" borderId="0" xfId="1" applyFont="1" applyFill="1" applyProtection="1">
      <protection hidden="1"/>
    </xf>
    <xf numFmtId="0" fontId="9" fillId="4" borderId="0" xfId="1" applyFont="1" applyFill="1" applyAlignment="1" applyProtection="1">
      <alignment horizontal="center" vertical="top" wrapText="1"/>
      <protection hidden="1"/>
    </xf>
    <xf numFmtId="0" fontId="8" fillId="2" borderId="0" xfId="1" applyFont="1" applyFill="1" applyAlignment="1" applyProtection="1">
      <alignment horizontal="left" wrapText="1" indent="1"/>
      <protection hidden="1"/>
    </xf>
    <xf numFmtId="0" fontId="8" fillId="2" borderId="0" xfId="0" applyFont="1" applyFill="1" applyProtection="1">
      <protection hidden="1"/>
    </xf>
    <xf numFmtId="0" fontId="8" fillId="3" borderId="0" xfId="0" applyFont="1" applyFill="1" applyProtection="1">
      <protection hidden="1"/>
    </xf>
    <xf numFmtId="164" fontId="9" fillId="4" borderId="30" xfId="1" applyNumberFormat="1" applyFont="1" applyFill="1" applyBorder="1" applyAlignment="1" applyProtection="1">
      <alignment horizontal="center" vertical="center" wrapText="1"/>
      <protection hidden="1"/>
    </xf>
    <xf numFmtId="164" fontId="9" fillId="4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4" borderId="39" xfId="1" applyNumberFormat="1" applyFont="1" applyFill="1" applyBorder="1" applyAlignment="1" applyProtection="1">
      <alignment horizontal="center" vertical="center" wrapText="1"/>
      <protection hidden="1"/>
    </xf>
    <xf numFmtId="164" fontId="9" fillId="4" borderId="15" xfId="1" applyNumberFormat="1" applyFont="1" applyFill="1" applyBorder="1" applyAlignment="1" applyProtection="1">
      <alignment horizontal="center" vertical="center" wrapText="1"/>
      <protection hidden="1"/>
    </xf>
    <xf numFmtId="164" fontId="9" fillId="4" borderId="11" xfId="1" applyNumberFormat="1" applyFont="1" applyFill="1" applyBorder="1" applyAlignment="1" applyProtection="1">
      <alignment horizontal="center" vertical="center"/>
      <protection hidden="1"/>
    </xf>
    <xf numFmtId="164" fontId="9" fillId="4" borderId="17" xfId="1" applyNumberFormat="1" applyFont="1" applyFill="1" applyBorder="1" applyAlignment="1" applyProtection="1">
      <alignment horizontal="center" vertical="center"/>
      <protection hidden="1"/>
    </xf>
    <xf numFmtId="164" fontId="9" fillId="4" borderId="25" xfId="1" applyNumberFormat="1" applyFont="1" applyFill="1" applyBorder="1" applyAlignment="1" applyProtection="1">
      <alignment horizontal="center" vertical="center"/>
      <protection hidden="1"/>
    </xf>
    <xf numFmtId="164" fontId="9" fillId="4" borderId="12" xfId="1" applyNumberFormat="1" applyFont="1" applyFill="1" applyBorder="1" applyAlignment="1" applyProtection="1">
      <alignment horizontal="center" vertical="center"/>
      <protection hidden="1"/>
    </xf>
    <xf numFmtId="165" fontId="9" fillId="4" borderId="35" xfId="1" applyNumberFormat="1" applyFont="1" applyFill="1" applyBorder="1" applyAlignment="1" applyProtection="1">
      <alignment horizontal="center" vertical="center"/>
      <protection hidden="1"/>
    </xf>
    <xf numFmtId="165" fontId="9" fillId="4" borderId="36" xfId="1" applyNumberFormat="1" applyFont="1" applyFill="1" applyBorder="1" applyAlignment="1" applyProtection="1">
      <alignment horizontal="center" vertical="center"/>
      <protection hidden="1"/>
    </xf>
    <xf numFmtId="165" fontId="9" fillId="4" borderId="37" xfId="1" applyNumberFormat="1" applyFont="1" applyFill="1" applyBorder="1" applyAlignment="1" applyProtection="1">
      <alignment horizontal="center" vertical="center"/>
      <protection hidden="1"/>
    </xf>
    <xf numFmtId="165" fontId="9" fillId="4" borderId="38" xfId="1" applyNumberFormat="1" applyFont="1" applyFill="1" applyBorder="1" applyAlignment="1" applyProtection="1">
      <alignment horizontal="center" vertical="center"/>
      <protection hidden="1"/>
    </xf>
    <xf numFmtId="0" fontId="9" fillId="4" borderId="2" xfId="1" applyFont="1" applyFill="1" applyBorder="1" applyAlignment="1" applyProtection="1">
      <alignment horizontal="left" vertical="center" indent="1"/>
      <protection hidden="1"/>
    </xf>
    <xf numFmtId="0" fontId="8" fillId="4" borderId="40" xfId="1" applyFont="1" applyFill="1" applyBorder="1" applyAlignment="1" applyProtection="1">
      <alignment vertical="center"/>
      <protection hidden="1"/>
    </xf>
    <xf numFmtId="0" fontId="8" fillId="4" borderId="3" xfId="1" applyFont="1" applyFill="1" applyBorder="1" applyAlignment="1" applyProtection="1">
      <alignment vertical="center"/>
      <protection hidden="1"/>
    </xf>
    <xf numFmtId="0" fontId="8" fillId="4" borderId="41" xfId="1" applyFont="1" applyFill="1" applyBorder="1" applyAlignment="1" applyProtection="1">
      <alignment vertical="center"/>
      <protection hidden="1"/>
    </xf>
    <xf numFmtId="0" fontId="8" fillId="4" borderId="4" xfId="1" applyFont="1" applyFill="1" applyBorder="1" applyAlignment="1" applyProtection="1">
      <alignment vertical="center"/>
      <protection hidden="1"/>
    </xf>
    <xf numFmtId="0" fontId="8" fillId="4" borderId="42" xfId="1" applyFont="1" applyFill="1" applyBorder="1" applyAlignment="1" applyProtection="1">
      <alignment vertical="center"/>
      <protection hidden="1"/>
    </xf>
    <xf numFmtId="164" fontId="8" fillId="4" borderId="42" xfId="1" applyNumberFormat="1" applyFont="1" applyFill="1" applyBorder="1" applyProtection="1">
      <protection hidden="1"/>
    </xf>
    <xf numFmtId="0" fontId="9" fillId="4" borderId="5" xfId="1" applyFont="1" applyFill="1" applyBorder="1" applyAlignment="1" applyProtection="1">
      <alignment horizontal="left" vertical="center" indent="2"/>
      <protection hidden="1"/>
    </xf>
    <xf numFmtId="164" fontId="8" fillId="0" borderId="7" xfId="1" applyNumberFormat="1" applyFont="1" applyBorder="1" applyAlignment="1" applyProtection="1">
      <alignment horizontal="right" vertical="center"/>
      <protection locked="0"/>
    </xf>
    <xf numFmtId="164" fontId="8" fillId="0" borderId="8" xfId="1" applyNumberFormat="1" applyFont="1" applyBorder="1" applyAlignment="1" applyProtection="1">
      <alignment horizontal="right" vertical="center"/>
      <protection locked="0"/>
    </xf>
    <xf numFmtId="164" fontId="8" fillId="0" borderId="24" xfId="1" applyNumberFormat="1" applyFont="1" applyBorder="1" applyAlignment="1" applyProtection="1">
      <alignment horizontal="right" vertical="center"/>
      <protection locked="0"/>
    </xf>
    <xf numFmtId="164" fontId="8" fillId="0" borderId="10" xfId="1" applyNumberFormat="1" applyFont="1" applyBorder="1" applyAlignment="1" applyProtection="1">
      <alignment horizontal="right" vertical="center"/>
      <protection locked="0"/>
    </xf>
    <xf numFmtId="0" fontId="8" fillId="4" borderId="28" xfId="1" applyFont="1" applyFill="1" applyBorder="1" applyAlignment="1" applyProtection="1">
      <alignment vertical="center"/>
      <protection hidden="1"/>
    </xf>
    <xf numFmtId="0" fontId="8" fillId="4" borderId="1" xfId="1" applyFont="1" applyFill="1" applyBorder="1" applyAlignment="1" applyProtection="1">
      <alignment vertical="center"/>
      <protection hidden="1"/>
    </xf>
    <xf numFmtId="164" fontId="9" fillId="4" borderId="7" xfId="1" applyNumberFormat="1" applyFont="1" applyFill="1" applyBorder="1" applyAlignment="1" applyProtection="1">
      <alignment horizontal="right" vertical="center"/>
      <protection hidden="1"/>
    </xf>
    <xf numFmtId="164" fontId="9" fillId="4" borderId="10" xfId="1" applyNumberFormat="1" applyFont="1" applyFill="1" applyBorder="1" applyAlignment="1" applyProtection="1">
      <alignment horizontal="right" vertical="center"/>
      <protection hidden="1"/>
    </xf>
    <xf numFmtId="0" fontId="8" fillId="4" borderId="14" xfId="1" applyFont="1" applyFill="1" applyBorder="1" applyAlignment="1" applyProtection="1">
      <alignment vertical="center"/>
      <protection hidden="1"/>
    </xf>
    <xf numFmtId="0" fontId="8" fillId="4" borderId="6" xfId="1" applyFont="1" applyFill="1" applyBorder="1" applyAlignment="1" applyProtection="1">
      <alignment vertical="center"/>
      <protection hidden="1"/>
    </xf>
    <xf numFmtId="0" fontId="8" fillId="4" borderId="27" xfId="1" applyFont="1" applyFill="1" applyBorder="1" applyAlignment="1" applyProtection="1">
      <alignment vertical="center"/>
      <protection hidden="1"/>
    </xf>
    <xf numFmtId="0" fontId="8" fillId="4" borderId="33" xfId="1" applyFont="1" applyFill="1" applyBorder="1" applyAlignment="1" applyProtection="1">
      <alignment vertical="center"/>
      <protection hidden="1"/>
    </xf>
    <xf numFmtId="0" fontId="8" fillId="4" borderId="29" xfId="1" applyFont="1" applyFill="1" applyBorder="1" applyAlignment="1" applyProtection="1">
      <alignment vertical="center"/>
      <protection hidden="1"/>
    </xf>
    <xf numFmtId="0" fontId="9" fillId="4" borderId="14" xfId="1" applyFont="1" applyFill="1" applyBorder="1" applyAlignment="1" applyProtection="1">
      <alignment vertical="center"/>
      <protection hidden="1"/>
    </xf>
    <xf numFmtId="164" fontId="9" fillId="4" borderId="16" xfId="1" applyNumberFormat="1" applyFont="1" applyFill="1" applyBorder="1" applyProtection="1">
      <protection hidden="1"/>
    </xf>
    <xf numFmtId="0" fontId="8" fillId="4" borderId="5" xfId="1" applyFont="1" applyFill="1" applyBorder="1" applyAlignment="1" applyProtection="1">
      <alignment horizontal="left" vertical="center" indent="3"/>
      <protection hidden="1"/>
    </xf>
    <xf numFmtId="164" fontId="8" fillId="0" borderId="26" xfId="1" applyNumberFormat="1" applyFont="1" applyBorder="1" applyAlignment="1" applyProtection="1">
      <alignment horizontal="right" vertical="center"/>
      <protection locked="0"/>
    </xf>
    <xf numFmtId="164" fontId="8" fillId="0" borderId="13" xfId="1" applyNumberFormat="1" applyFont="1" applyBorder="1" applyAlignment="1" applyProtection="1">
      <alignment horizontal="right" vertical="center"/>
      <protection locked="0"/>
    </xf>
    <xf numFmtId="164" fontId="9" fillId="4" borderId="9" xfId="1" applyNumberFormat="1" applyFont="1" applyFill="1" applyBorder="1" applyAlignment="1" applyProtection="1">
      <alignment horizontal="right" vertical="center"/>
      <protection hidden="1"/>
    </xf>
    <xf numFmtId="0" fontId="9" fillId="4" borderId="5" xfId="1" applyFont="1" applyFill="1" applyBorder="1" applyAlignment="1" applyProtection="1">
      <alignment horizontal="left" vertical="center" indent="3"/>
      <protection hidden="1"/>
    </xf>
    <xf numFmtId="164" fontId="9" fillId="4" borderId="6" xfId="1" applyNumberFormat="1" applyFont="1" applyFill="1" applyBorder="1" applyAlignment="1" applyProtection="1">
      <alignment horizontal="right" vertical="center"/>
      <protection hidden="1"/>
    </xf>
    <xf numFmtId="164" fontId="9" fillId="4" borderId="24" xfId="1" applyNumberFormat="1" applyFont="1" applyFill="1" applyBorder="1" applyAlignment="1" applyProtection="1">
      <alignment horizontal="right" vertical="center"/>
      <protection hidden="1"/>
    </xf>
    <xf numFmtId="0" fontId="9" fillId="4" borderId="34" xfId="1" applyFont="1" applyFill="1" applyBorder="1" applyAlignment="1" applyProtection="1">
      <alignment horizontal="left" vertical="center" indent="2"/>
      <protection hidden="1"/>
    </xf>
    <xf numFmtId="164" fontId="9" fillId="4" borderId="20" xfId="1" applyNumberFormat="1" applyFont="1" applyFill="1" applyBorder="1" applyAlignment="1" applyProtection="1">
      <alignment horizontal="right" vertical="center"/>
      <protection hidden="1"/>
    </xf>
    <xf numFmtId="164" fontId="9" fillId="4" borderId="44" xfId="1" applyNumberFormat="1" applyFont="1" applyFill="1" applyBorder="1" applyAlignment="1" applyProtection="1">
      <alignment horizontal="right" vertical="center"/>
      <protection hidden="1"/>
    </xf>
    <xf numFmtId="164" fontId="9" fillId="4" borderId="31" xfId="1" applyNumberFormat="1" applyFont="1" applyFill="1" applyBorder="1" applyAlignment="1" applyProtection="1">
      <alignment horizontal="right" vertical="center"/>
      <protection hidden="1"/>
    </xf>
    <xf numFmtId="164" fontId="9" fillId="4" borderId="22" xfId="1" applyNumberFormat="1" applyFont="1" applyFill="1" applyBorder="1" applyAlignment="1" applyProtection="1">
      <alignment horizontal="right" vertical="center"/>
      <protection hidden="1"/>
    </xf>
    <xf numFmtId="0" fontId="9" fillId="4" borderId="5" xfId="1" applyFont="1" applyFill="1" applyBorder="1" applyAlignment="1" applyProtection="1">
      <alignment horizontal="left" vertical="center" indent="1"/>
      <protection hidden="1"/>
    </xf>
    <xf numFmtId="0" fontId="8" fillId="4" borderId="18" xfId="1" applyFont="1" applyFill="1" applyBorder="1" applyAlignment="1" applyProtection="1">
      <alignment vertical="center"/>
      <protection hidden="1"/>
    </xf>
    <xf numFmtId="164" fontId="9" fillId="4" borderId="1" xfId="1" applyNumberFormat="1" applyFont="1" applyFill="1" applyBorder="1" applyProtection="1">
      <protection hidden="1"/>
    </xf>
    <xf numFmtId="0" fontId="8" fillId="4" borderId="5" xfId="1" applyFont="1" applyFill="1" applyBorder="1" applyAlignment="1" applyProtection="1">
      <alignment horizontal="left" vertical="center" indent="2"/>
      <protection hidden="1"/>
    </xf>
    <xf numFmtId="0" fontId="8" fillId="4" borderId="16" xfId="1" applyFont="1" applyFill="1" applyBorder="1" applyAlignment="1" applyProtection="1">
      <alignment vertical="center"/>
      <protection hidden="1"/>
    </xf>
    <xf numFmtId="164" fontId="9" fillId="4" borderId="15" xfId="1" applyNumberFormat="1" applyFont="1" applyFill="1" applyBorder="1" applyAlignment="1" applyProtection="1">
      <alignment horizontal="right" vertical="center"/>
      <protection hidden="1"/>
    </xf>
    <xf numFmtId="164" fontId="9" fillId="4" borderId="16" xfId="1" applyNumberFormat="1" applyFont="1" applyFill="1" applyBorder="1" applyAlignment="1" applyProtection="1">
      <alignment horizontal="right" vertical="center"/>
      <protection hidden="1"/>
    </xf>
    <xf numFmtId="0" fontId="8" fillId="4" borderId="23" xfId="1" applyFont="1" applyFill="1" applyBorder="1" applyAlignment="1" applyProtection="1">
      <alignment vertical="center"/>
      <protection hidden="1"/>
    </xf>
    <xf numFmtId="0" fontId="9" fillId="4" borderId="40" xfId="1" applyFont="1" applyFill="1" applyBorder="1" applyAlignment="1" applyProtection="1">
      <alignment vertical="center"/>
      <protection hidden="1"/>
    </xf>
    <xf numFmtId="164" fontId="9" fillId="4" borderId="42" xfId="1" applyNumberFormat="1" applyFont="1" applyFill="1" applyBorder="1" applyProtection="1">
      <protection hidden="1"/>
    </xf>
    <xf numFmtId="164" fontId="9" fillId="4" borderId="21" xfId="1" applyNumberFormat="1" applyFont="1" applyFill="1" applyBorder="1" applyAlignment="1" applyProtection="1">
      <alignment horizontal="right" vertical="center"/>
      <protection hidden="1"/>
    </xf>
    <xf numFmtId="164" fontId="9" fillId="4" borderId="32" xfId="1" applyNumberFormat="1" applyFont="1" applyFill="1" applyBorder="1" applyAlignment="1" applyProtection="1">
      <alignment horizontal="right" vertical="center"/>
      <protection hidden="1"/>
    </xf>
    <xf numFmtId="164" fontId="9" fillId="4" borderId="14" xfId="1" applyNumberFormat="1" applyFont="1" applyFill="1" applyBorder="1" applyAlignment="1" applyProtection="1">
      <alignment horizontal="right" vertical="center"/>
      <protection hidden="1"/>
    </xf>
    <xf numFmtId="164" fontId="9" fillId="4" borderId="30" xfId="1" applyNumberFormat="1" applyFont="1" applyFill="1" applyBorder="1" applyAlignment="1" applyProtection="1">
      <alignment horizontal="right" vertical="center"/>
      <protection hidden="1"/>
    </xf>
    <xf numFmtId="0" fontId="9" fillId="4" borderId="5" xfId="0" applyFont="1" applyFill="1" applyBorder="1" applyAlignment="1" applyProtection="1">
      <alignment horizontal="left" vertical="center" indent="2"/>
      <protection locked="0"/>
    </xf>
    <xf numFmtId="0" fontId="9" fillId="4" borderId="5" xfId="0" applyFont="1" applyFill="1" applyBorder="1" applyAlignment="1" applyProtection="1">
      <alignment horizontal="left" vertical="center" wrapText="1" indent="2"/>
      <protection locked="0"/>
    </xf>
    <xf numFmtId="164" fontId="9" fillId="4" borderId="43" xfId="1" applyNumberFormat="1" applyFont="1" applyFill="1" applyBorder="1" applyAlignment="1" applyProtection="1">
      <alignment vertical="center"/>
      <protection hidden="1"/>
    </xf>
    <xf numFmtId="164" fontId="9" fillId="4" borderId="42" xfId="1" applyNumberFormat="1" applyFont="1" applyFill="1" applyBorder="1" applyAlignment="1" applyProtection="1">
      <alignment vertical="center"/>
      <protection hidden="1"/>
    </xf>
    <xf numFmtId="164" fontId="8" fillId="0" borderId="44" xfId="1" applyNumberFormat="1" applyFont="1" applyBorder="1" applyAlignment="1" applyProtection="1">
      <alignment horizontal="right" vertical="center"/>
      <protection locked="0"/>
    </xf>
    <xf numFmtId="164" fontId="8" fillId="0" borderId="31" xfId="1" applyNumberFormat="1" applyFont="1" applyBorder="1" applyAlignment="1" applyProtection="1">
      <alignment horizontal="right" vertical="center"/>
      <protection locked="0"/>
    </xf>
    <xf numFmtId="164" fontId="8" fillId="0" borderId="22" xfId="1" applyNumberFormat="1" applyFont="1" applyBorder="1" applyAlignment="1" applyProtection="1">
      <alignment horizontal="right" vertical="center"/>
      <protection locked="0"/>
    </xf>
    <xf numFmtId="164" fontId="9" fillId="4" borderId="11" xfId="1" applyNumberFormat="1" applyFont="1" applyFill="1" applyBorder="1" applyAlignment="1" applyProtection="1">
      <alignment vertical="center"/>
      <protection hidden="1"/>
    </xf>
    <xf numFmtId="164" fontId="9" fillId="4" borderId="1" xfId="1" applyNumberFormat="1" applyFont="1" applyFill="1" applyBorder="1" applyAlignment="1" applyProtection="1">
      <alignment vertical="center"/>
      <protection hidden="1"/>
    </xf>
    <xf numFmtId="0" fontId="8" fillId="2" borderId="0" xfId="1" applyFont="1" applyFill="1" applyAlignment="1" applyProtection="1">
      <alignment horizontal="left" indent="1"/>
      <protection hidden="1"/>
    </xf>
    <xf numFmtId="0" fontId="8" fillId="4" borderId="45" xfId="1" applyFont="1" applyFill="1" applyBorder="1" applyProtection="1">
      <protection hidden="1"/>
    </xf>
    <xf numFmtId="0" fontId="3" fillId="4" borderId="0" xfId="1" applyFont="1" applyFill="1" applyProtection="1">
      <protection hidden="1"/>
    </xf>
    <xf numFmtId="0" fontId="3" fillId="4" borderId="0" xfId="0" applyFont="1" applyFill="1" applyProtection="1">
      <protection locked="0"/>
    </xf>
    <xf numFmtId="0" fontId="8" fillId="4" borderId="3" xfId="0" applyFont="1" applyFill="1" applyBorder="1" applyProtection="1">
      <protection hidden="1"/>
    </xf>
    <xf numFmtId="0" fontId="9" fillId="4" borderId="0" xfId="1" applyFont="1" applyFill="1" applyAlignment="1" applyProtection="1">
      <alignment vertical="center"/>
      <protection hidden="1"/>
    </xf>
    <xf numFmtId="0" fontId="8" fillId="4" borderId="0" xfId="1" applyFont="1" applyFill="1" applyAlignment="1" applyProtection="1">
      <alignment vertical="center"/>
      <protection hidden="1"/>
    </xf>
    <xf numFmtId="0" fontId="9" fillId="4" borderId="5" xfId="1" applyFont="1" applyFill="1" applyBorder="1" applyAlignment="1" applyProtection="1">
      <alignment horizontal="left" vertical="center" wrapText="1" indent="2"/>
      <protection hidden="1"/>
    </xf>
    <xf numFmtId="164" fontId="8" fillId="0" borderId="30" xfId="1" applyNumberFormat="1" applyFont="1" applyBorder="1" applyAlignment="1" applyProtection="1">
      <alignment horizontal="right" vertical="center"/>
      <protection locked="0"/>
    </xf>
    <xf numFmtId="164" fontId="8" fillId="0" borderId="19" xfId="1" applyNumberFormat="1" applyFont="1" applyBorder="1" applyAlignment="1" applyProtection="1">
      <alignment horizontal="right" vertical="center"/>
      <protection locked="0"/>
    </xf>
    <xf numFmtId="164" fontId="9" fillId="4" borderId="50" xfId="1" applyNumberFormat="1" applyFont="1" applyFill="1" applyBorder="1" applyAlignment="1" applyProtection="1">
      <alignment horizontal="right" vertical="center"/>
      <protection hidden="1"/>
    </xf>
    <xf numFmtId="164" fontId="9" fillId="4" borderId="29" xfId="1" applyNumberFormat="1" applyFont="1" applyFill="1" applyBorder="1" applyAlignment="1" applyProtection="1">
      <alignment horizontal="right" vertical="center"/>
      <protection hidden="1"/>
    </xf>
    <xf numFmtId="0" fontId="9" fillId="4" borderId="46" xfId="1" applyFont="1" applyFill="1" applyBorder="1" applyAlignment="1" applyProtection="1">
      <alignment horizontal="left" vertical="center" indent="1"/>
      <protection hidden="1"/>
    </xf>
    <xf numFmtId="164" fontId="9" fillId="4" borderId="51" xfId="1" applyNumberFormat="1" applyFont="1" applyFill="1" applyBorder="1" applyAlignment="1" applyProtection="1">
      <alignment horizontal="right" vertical="center"/>
      <protection hidden="1"/>
    </xf>
    <xf numFmtId="164" fontId="9" fillId="4" borderId="48" xfId="1" applyNumberFormat="1" applyFont="1" applyFill="1" applyBorder="1" applyAlignment="1" applyProtection="1">
      <alignment horizontal="right" vertical="center"/>
      <protection hidden="1"/>
    </xf>
    <xf numFmtId="164" fontId="9" fillId="4" borderId="52" xfId="1" applyNumberFormat="1" applyFont="1" applyFill="1" applyBorder="1" applyAlignment="1" applyProtection="1">
      <alignment horizontal="right" vertical="center"/>
      <protection hidden="1"/>
    </xf>
    <xf numFmtId="164" fontId="9" fillId="4" borderId="53" xfId="1" applyNumberFormat="1" applyFont="1" applyFill="1" applyBorder="1" applyAlignment="1" applyProtection="1">
      <alignment horizontal="right" vertical="center"/>
      <protection hidden="1"/>
    </xf>
    <xf numFmtId="0" fontId="9" fillId="4" borderId="2" xfId="1" applyFont="1" applyFill="1" applyBorder="1" applyAlignment="1" applyProtection="1">
      <alignment horizontal="center" vertical="center"/>
      <protection hidden="1"/>
    </xf>
    <xf numFmtId="0" fontId="9" fillId="4" borderId="34" xfId="1" applyFont="1" applyFill="1" applyBorder="1" applyAlignment="1" applyProtection="1">
      <alignment horizontal="center" vertical="center"/>
      <protection hidden="1"/>
    </xf>
    <xf numFmtId="0" fontId="9" fillId="4" borderId="0" xfId="1" applyFont="1" applyFill="1" applyAlignment="1" applyProtection="1">
      <alignment horizontal="center" vertical="top" wrapText="1"/>
      <protection hidden="1"/>
    </xf>
    <xf numFmtId="164" fontId="9" fillId="4" borderId="23" xfId="1" applyNumberFormat="1" applyFont="1" applyFill="1" applyBorder="1" applyAlignment="1" applyProtection="1">
      <alignment horizontal="center" vertical="center"/>
      <protection hidden="1"/>
    </xf>
    <xf numFmtId="164" fontId="9" fillId="4" borderId="3" xfId="1" applyNumberFormat="1" applyFont="1" applyFill="1" applyBorder="1" applyAlignment="1" applyProtection="1">
      <alignment horizontal="center" vertical="center"/>
      <protection hidden="1"/>
    </xf>
    <xf numFmtId="164" fontId="9" fillId="4" borderId="4" xfId="1" applyNumberFormat="1" applyFont="1" applyFill="1" applyBorder="1" applyAlignment="1" applyProtection="1">
      <alignment horizontal="center" vertical="center"/>
      <protection hidden="1"/>
    </xf>
    <xf numFmtId="164" fontId="9" fillId="4" borderId="47" xfId="0" applyNumberFormat="1" applyFont="1" applyFill="1" applyBorder="1" applyAlignment="1" applyProtection="1">
      <alignment horizontal="center" vertical="center"/>
      <protection hidden="1"/>
    </xf>
    <xf numFmtId="164" fontId="9" fillId="4" borderId="48" xfId="0" applyNumberFormat="1" applyFont="1" applyFill="1" applyBorder="1" applyAlignment="1" applyProtection="1">
      <alignment horizontal="center" vertical="center"/>
      <protection hidden="1"/>
    </xf>
    <xf numFmtId="164" fontId="9" fillId="4" borderId="49" xfId="0" applyNumberFormat="1" applyFont="1" applyFill="1" applyBorder="1" applyAlignment="1" applyProtection="1">
      <alignment horizontal="center" vertical="center"/>
      <protection hidden="1"/>
    </xf>
  </cellXfs>
  <cellStyles count="16">
    <cellStyle name="Comma 2" xfId="2" xr:uid="{00000000-0005-0000-0000-000000000000}"/>
    <cellStyle name="Hyperlink 2" xfId="3" xr:uid="{00000000-0005-0000-0000-000001000000}"/>
    <cellStyle name="Normal" xfId="0" builtinId="0"/>
    <cellStyle name="Normal 10 6" xfId="4" xr:uid="{00000000-0005-0000-0000-000003000000}"/>
    <cellStyle name="Normal 120" xfId="1" xr:uid="{00000000-0005-0000-0000-000004000000}"/>
    <cellStyle name="Normal 2" xfId="5" xr:uid="{00000000-0005-0000-0000-000005000000}"/>
    <cellStyle name="Normal 2 2" xfId="6" xr:uid="{00000000-0005-0000-0000-000006000000}"/>
    <cellStyle name="Normal 21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 2" xfId="13" xr:uid="{00000000-0005-0000-0000-00000D000000}"/>
    <cellStyle name="Normal 72" xfId="15" xr:uid="{00000000-0005-0000-0000-00000E000000}"/>
    <cellStyle name="Normal 9" xfId="14" xr:uid="{00000000-0005-0000-0000-00000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zoomScale="80" zoomScaleNormal="80" workbookViewId="0"/>
  </sheetViews>
  <sheetFormatPr defaultColWidth="9.109375" defaultRowHeight="14.4" x14ac:dyDescent="0.3"/>
  <cols>
    <col min="1" max="1" width="60.77734375" style="5" customWidth="1"/>
    <col min="2" max="2" width="3.77734375" style="5" customWidth="1"/>
    <col min="3" max="10" width="14.6640625" style="5" customWidth="1"/>
    <col min="11" max="16384" width="9.109375" style="5"/>
  </cols>
  <sheetData>
    <row r="1" spans="1:12" ht="30" customHeight="1" x14ac:dyDescent="0.3">
      <c r="A1" s="82" t="s">
        <v>0</v>
      </c>
      <c r="B1" s="1"/>
      <c r="C1" s="4"/>
      <c r="D1" s="4"/>
      <c r="E1" s="4"/>
      <c r="F1" s="4"/>
      <c r="G1" s="99"/>
      <c r="H1" s="99"/>
      <c r="I1" s="99"/>
      <c r="J1" s="99"/>
      <c r="K1" s="4"/>
      <c r="L1" s="4"/>
    </row>
    <row r="2" spans="1:12" ht="24.9" customHeight="1" x14ac:dyDescent="0.3">
      <c r="A2" s="83" t="s">
        <v>35</v>
      </c>
      <c r="B2" s="2"/>
      <c r="C2" s="4"/>
      <c r="D2" s="4"/>
      <c r="E2" s="4"/>
      <c r="F2" s="1"/>
      <c r="G2" s="99"/>
      <c r="H2" s="99"/>
      <c r="I2" s="99"/>
      <c r="J2" s="99"/>
      <c r="K2" s="4"/>
      <c r="L2" s="4"/>
    </row>
    <row r="3" spans="1:12" ht="9.9" customHeight="1" thickBot="1" x14ac:dyDescent="0.35">
      <c r="A3" s="1"/>
      <c r="B3" s="1"/>
      <c r="C3" s="7"/>
      <c r="D3" s="4"/>
      <c r="E3" s="4"/>
      <c r="F3" s="4"/>
      <c r="G3" s="6"/>
      <c r="H3" s="6"/>
      <c r="I3" s="6"/>
      <c r="J3" s="6"/>
      <c r="K3" s="4"/>
      <c r="L3" s="4"/>
    </row>
    <row r="4" spans="1:12" s="9" customFormat="1" ht="31.5" customHeight="1" thickBot="1" x14ac:dyDescent="0.35">
      <c r="A4" s="3"/>
      <c r="B4" s="3"/>
      <c r="C4" s="103" t="s">
        <v>32</v>
      </c>
      <c r="D4" s="104"/>
      <c r="E4" s="104"/>
      <c r="F4" s="104"/>
      <c r="G4" s="104"/>
      <c r="H4" s="104"/>
      <c r="I4" s="104"/>
      <c r="J4" s="105"/>
      <c r="K4" s="8"/>
      <c r="L4" s="8"/>
    </row>
    <row r="5" spans="1:12" s="9" customFormat="1" ht="10.050000000000001" customHeight="1" thickBot="1" x14ac:dyDescent="0.35">
      <c r="A5" s="3"/>
      <c r="B5" s="3"/>
      <c r="C5" s="84"/>
      <c r="D5" s="84"/>
      <c r="E5" s="84"/>
      <c r="F5" s="84"/>
      <c r="G5" s="84"/>
      <c r="H5" s="84"/>
      <c r="I5" s="84"/>
      <c r="J5" s="84"/>
      <c r="K5" s="8"/>
      <c r="L5" s="8"/>
    </row>
    <row r="6" spans="1:12" ht="35.1" customHeight="1" x14ac:dyDescent="0.3">
      <c r="A6" s="1"/>
      <c r="B6" s="1"/>
      <c r="C6" s="100" t="s">
        <v>33</v>
      </c>
      <c r="D6" s="101"/>
      <c r="E6" s="100" t="s">
        <v>34</v>
      </c>
      <c r="F6" s="102"/>
      <c r="G6" s="100" t="s">
        <v>2</v>
      </c>
      <c r="H6" s="102"/>
      <c r="I6" s="101" t="s">
        <v>3</v>
      </c>
      <c r="J6" s="102"/>
      <c r="K6" s="4"/>
      <c r="L6" s="4"/>
    </row>
    <row r="7" spans="1:12" ht="40.049999999999997" customHeight="1" thickBot="1" x14ac:dyDescent="0.35">
      <c r="A7" s="81"/>
      <c r="B7" s="1"/>
      <c r="C7" s="10" t="s">
        <v>4</v>
      </c>
      <c r="D7" s="11" t="s">
        <v>5</v>
      </c>
      <c r="E7" s="10" t="s">
        <v>4</v>
      </c>
      <c r="F7" s="12" t="s">
        <v>5</v>
      </c>
      <c r="G7" s="10" t="s">
        <v>4</v>
      </c>
      <c r="H7" s="12" t="s">
        <v>5</v>
      </c>
      <c r="I7" s="13" t="s">
        <v>4</v>
      </c>
      <c r="J7" s="12" t="s">
        <v>5</v>
      </c>
      <c r="K7" s="4"/>
      <c r="L7" s="4"/>
    </row>
    <row r="8" spans="1:12" ht="24.9" customHeight="1" x14ac:dyDescent="0.3">
      <c r="A8" s="97" t="s">
        <v>1</v>
      </c>
      <c r="B8" s="1"/>
      <c r="C8" s="16" t="s">
        <v>6</v>
      </c>
      <c r="D8" s="15"/>
      <c r="E8" s="16" t="s">
        <v>6</v>
      </c>
      <c r="F8" s="17"/>
      <c r="G8" s="16" t="s">
        <v>6</v>
      </c>
      <c r="H8" s="17"/>
      <c r="I8" s="14" t="s">
        <v>6</v>
      </c>
      <c r="J8" s="17"/>
      <c r="K8" s="4"/>
      <c r="L8" s="4"/>
    </row>
    <row r="9" spans="1:12" ht="24.9" customHeight="1" thickBot="1" x14ac:dyDescent="0.35">
      <c r="A9" s="98"/>
      <c r="B9" s="1"/>
      <c r="C9" s="20">
        <v>1</v>
      </c>
      <c r="D9" s="19">
        <v>2</v>
      </c>
      <c r="E9" s="20">
        <v>3</v>
      </c>
      <c r="F9" s="21">
        <v>4</v>
      </c>
      <c r="G9" s="20">
        <v>5</v>
      </c>
      <c r="H9" s="21">
        <v>6</v>
      </c>
      <c r="I9" s="18">
        <v>7</v>
      </c>
      <c r="J9" s="21">
        <v>8</v>
      </c>
      <c r="K9" s="4"/>
      <c r="L9" s="4"/>
    </row>
    <row r="10" spans="1:12" ht="30" customHeight="1" x14ac:dyDescent="0.3">
      <c r="A10" s="22" t="s">
        <v>7</v>
      </c>
      <c r="B10" s="1"/>
      <c r="C10" s="25"/>
      <c r="D10" s="24"/>
      <c r="E10" s="25"/>
      <c r="F10" s="26"/>
      <c r="G10" s="25"/>
      <c r="H10" s="27"/>
      <c r="I10" s="23"/>
      <c r="J10" s="28"/>
      <c r="K10" s="4"/>
      <c r="L10" s="4"/>
    </row>
    <row r="11" spans="1:12" ht="40.049999999999997" customHeight="1" x14ac:dyDescent="0.3">
      <c r="A11" s="87" t="s">
        <v>43</v>
      </c>
      <c r="B11" s="1"/>
      <c r="C11" s="32">
        <v>64459780.176982336</v>
      </c>
      <c r="D11" s="31">
        <v>941</v>
      </c>
      <c r="E11" s="32">
        <v>131331879.28</v>
      </c>
      <c r="F11" s="31">
        <v>1720</v>
      </c>
      <c r="G11" s="34"/>
      <c r="H11" s="35"/>
      <c r="I11" s="36">
        <v>195791659.45698234</v>
      </c>
      <c r="J11" s="37">
        <v>2661</v>
      </c>
      <c r="K11" s="4"/>
      <c r="L11" s="4"/>
    </row>
    <row r="12" spans="1:12" ht="20.100000000000001" customHeight="1" x14ac:dyDescent="0.3">
      <c r="A12" s="29" t="s">
        <v>8</v>
      </c>
      <c r="B12" s="1"/>
      <c r="C12" s="40"/>
      <c r="D12" s="39"/>
      <c r="E12" s="40"/>
      <c r="F12" s="39"/>
      <c r="G12" s="41"/>
      <c r="H12" s="42"/>
      <c r="I12" s="43"/>
      <c r="J12" s="44"/>
      <c r="K12" s="4"/>
      <c r="L12" s="4"/>
    </row>
    <row r="13" spans="1:12" ht="20.100000000000001" customHeight="1" x14ac:dyDescent="0.3">
      <c r="A13" s="45" t="s">
        <v>9</v>
      </c>
      <c r="B13" s="1"/>
      <c r="C13" s="32">
        <v>5227262.1828430761</v>
      </c>
      <c r="D13" s="31">
        <v>3558</v>
      </c>
      <c r="E13" s="32">
        <v>7871389.7700000005</v>
      </c>
      <c r="F13" s="31">
        <v>307</v>
      </c>
      <c r="G13" s="46">
        <v>2647900.0300000003</v>
      </c>
      <c r="H13" s="47">
        <v>79</v>
      </c>
      <c r="I13" s="36">
        <v>15746551.982843079</v>
      </c>
      <c r="J13" s="48">
        <v>3944</v>
      </c>
      <c r="K13" s="4"/>
      <c r="L13" s="4"/>
    </row>
    <row r="14" spans="1:12" ht="20.100000000000001" customHeight="1" x14ac:dyDescent="0.3">
      <c r="A14" s="45" t="s">
        <v>10</v>
      </c>
      <c r="B14" s="1"/>
      <c r="C14" s="32">
        <v>8847024.1600000001</v>
      </c>
      <c r="D14" s="31">
        <v>197</v>
      </c>
      <c r="E14" s="32">
        <v>27991678.689999998</v>
      </c>
      <c r="F14" s="31">
        <v>645</v>
      </c>
      <c r="G14" s="32">
        <v>74868140.400000006</v>
      </c>
      <c r="H14" s="33">
        <v>1534</v>
      </c>
      <c r="I14" s="36">
        <v>111706843.25</v>
      </c>
      <c r="J14" s="48">
        <v>2376</v>
      </c>
      <c r="K14" s="4"/>
      <c r="L14" s="4"/>
    </row>
    <row r="15" spans="1:12" ht="20.100000000000001" customHeight="1" x14ac:dyDescent="0.3">
      <c r="A15" s="45" t="s">
        <v>11</v>
      </c>
      <c r="B15" s="1"/>
      <c r="C15" s="32">
        <v>5283235.0200000005</v>
      </c>
      <c r="D15" s="31">
        <v>198</v>
      </c>
      <c r="E15" s="32">
        <v>16230754.639999999</v>
      </c>
      <c r="F15" s="31">
        <v>199</v>
      </c>
      <c r="G15" s="32">
        <v>28374771.279999997</v>
      </c>
      <c r="H15" s="33">
        <v>413</v>
      </c>
      <c r="I15" s="36">
        <v>49888760.939999998</v>
      </c>
      <c r="J15" s="48">
        <v>810</v>
      </c>
      <c r="K15" s="4"/>
      <c r="L15" s="4"/>
    </row>
    <row r="16" spans="1:12" ht="20.100000000000001" customHeight="1" x14ac:dyDescent="0.3">
      <c r="A16" s="49" t="s">
        <v>39</v>
      </c>
      <c r="B16" s="1"/>
      <c r="C16" s="51">
        <v>19357521.362843078</v>
      </c>
      <c r="D16" s="50">
        <v>3953</v>
      </c>
      <c r="E16" s="51">
        <v>52093823.100000001</v>
      </c>
      <c r="F16" s="50">
        <v>1151</v>
      </c>
      <c r="G16" s="51">
        <v>105890811.71000001</v>
      </c>
      <c r="H16" s="48">
        <v>2026</v>
      </c>
      <c r="I16" s="36">
        <v>177342156.17284307</v>
      </c>
      <c r="J16" s="48">
        <v>7130</v>
      </c>
      <c r="K16" s="4"/>
      <c r="L16" s="4"/>
    </row>
    <row r="17" spans="1:12" ht="24" customHeight="1" thickBot="1" x14ac:dyDescent="0.35">
      <c r="A17" s="52" t="s">
        <v>40</v>
      </c>
      <c r="B17" s="1"/>
      <c r="C17" s="55">
        <v>83817301.53982541</v>
      </c>
      <c r="D17" s="54">
        <v>4894</v>
      </c>
      <c r="E17" s="55">
        <v>183425702.38</v>
      </c>
      <c r="F17" s="54">
        <v>2871</v>
      </c>
      <c r="G17" s="55">
        <v>105890811.71000001</v>
      </c>
      <c r="H17" s="56">
        <v>2026</v>
      </c>
      <c r="I17" s="53">
        <v>373133815.62982541</v>
      </c>
      <c r="J17" s="56">
        <v>9791</v>
      </c>
      <c r="K17" s="4"/>
      <c r="L17" s="4"/>
    </row>
    <row r="18" spans="1:12" ht="30" customHeight="1" x14ac:dyDescent="0.3">
      <c r="A18" s="57" t="s">
        <v>12</v>
      </c>
      <c r="B18" s="1"/>
      <c r="C18" s="34"/>
      <c r="D18" s="58"/>
      <c r="E18" s="34"/>
      <c r="F18" s="58"/>
      <c r="G18" s="41"/>
      <c r="H18" s="42"/>
      <c r="I18" s="85"/>
      <c r="J18" s="59"/>
      <c r="K18" s="4"/>
      <c r="L18" s="4"/>
    </row>
    <row r="19" spans="1:12" ht="20.100000000000001" customHeight="1" x14ac:dyDescent="0.3">
      <c r="A19" s="60" t="s">
        <v>9</v>
      </c>
      <c r="B19" s="1"/>
      <c r="C19" s="32">
        <v>998716.74</v>
      </c>
      <c r="D19" s="31">
        <v>1053</v>
      </c>
      <c r="E19" s="32">
        <v>382017.7</v>
      </c>
      <c r="F19" s="31">
        <v>135</v>
      </c>
      <c r="G19" s="46">
        <v>64813.5</v>
      </c>
      <c r="H19" s="47">
        <v>58</v>
      </c>
      <c r="I19" s="36">
        <v>1445547.94</v>
      </c>
      <c r="J19" s="48">
        <v>1246</v>
      </c>
      <c r="K19" s="4"/>
      <c r="L19" s="4"/>
    </row>
    <row r="20" spans="1:12" ht="20.100000000000001" customHeight="1" x14ac:dyDescent="0.3">
      <c r="A20" s="60" t="s">
        <v>10</v>
      </c>
      <c r="B20" s="1"/>
      <c r="C20" s="32">
        <v>2006507</v>
      </c>
      <c r="D20" s="31">
        <v>377</v>
      </c>
      <c r="E20" s="32">
        <v>3221452.33</v>
      </c>
      <c r="F20" s="31">
        <v>247</v>
      </c>
      <c r="G20" s="32">
        <v>627472</v>
      </c>
      <c r="H20" s="33">
        <v>105</v>
      </c>
      <c r="I20" s="36">
        <v>5855431.3300000001</v>
      </c>
      <c r="J20" s="48">
        <v>729</v>
      </c>
      <c r="K20" s="4"/>
      <c r="L20" s="4"/>
    </row>
    <row r="21" spans="1:12" ht="20.100000000000001" customHeight="1" x14ac:dyDescent="0.3">
      <c r="A21" s="60" t="s">
        <v>11</v>
      </c>
      <c r="B21" s="1"/>
      <c r="C21" s="32">
        <v>17764703.48</v>
      </c>
      <c r="D21" s="31">
        <v>3127</v>
      </c>
      <c r="E21" s="32">
        <v>4095683.1999999997</v>
      </c>
      <c r="F21" s="31">
        <v>578</v>
      </c>
      <c r="G21" s="32">
        <v>828111.19000000006</v>
      </c>
      <c r="H21" s="33">
        <v>479</v>
      </c>
      <c r="I21" s="36">
        <v>22688497.870000001</v>
      </c>
      <c r="J21" s="48">
        <v>4184</v>
      </c>
      <c r="K21" s="4"/>
      <c r="L21" s="4"/>
    </row>
    <row r="22" spans="1:12" ht="24" customHeight="1" x14ac:dyDescent="0.3">
      <c r="A22" s="29" t="s">
        <v>37</v>
      </c>
      <c r="B22" s="1"/>
      <c r="C22" s="51">
        <v>20769927.219999999</v>
      </c>
      <c r="D22" s="50">
        <v>4557</v>
      </c>
      <c r="E22" s="51">
        <v>7699153.2300000004</v>
      </c>
      <c r="F22" s="50">
        <v>960</v>
      </c>
      <c r="G22" s="51">
        <v>1520396.69</v>
      </c>
      <c r="H22" s="48">
        <v>642</v>
      </c>
      <c r="I22" s="36">
        <v>29989477.140000001</v>
      </c>
      <c r="J22" s="48">
        <v>6159</v>
      </c>
      <c r="K22" s="4"/>
      <c r="L22" s="4"/>
    </row>
    <row r="23" spans="1:12" ht="20.100000000000001" customHeight="1" x14ac:dyDescent="0.3">
      <c r="A23" s="60" t="s">
        <v>13</v>
      </c>
      <c r="B23" s="1"/>
      <c r="C23" s="40"/>
      <c r="D23" s="38"/>
      <c r="E23" s="40"/>
      <c r="F23" s="38"/>
      <c r="G23" s="40"/>
      <c r="H23" s="61"/>
      <c r="I23" s="30">
        <v>40499783.259999998</v>
      </c>
      <c r="J23" s="33">
        <v>12002</v>
      </c>
      <c r="K23" s="4"/>
      <c r="L23" s="4"/>
    </row>
    <row r="24" spans="1:12" ht="24" customHeight="1" thickBot="1" x14ac:dyDescent="0.35">
      <c r="A24" s="29" t="s">
        <v>38</v>
      </c>
      <c r="B24" s="1"/>
      <c r="C24" s="34"/>
      <c r="D24" s="86"/>
      <c r="E24" s="34"/>
      <c r="F24" s="86"/>
      <c r="G24" s="34"/>
      <c r="H24" s="35"/>
      <c r="I24" s="62">
        <v>70489260.400000006</v>
      </c>
      <c r="J24" s="63"/>
      <c r="K24" s="4"/>
      <c r="L24" s="4"/>
    </row>
    <row r="25" spans="1:12" ht="30" customHeight="1" x14ac:dyDescent="0.3">
      <c r="A25" s="22" t="s">
        <v>14</v>
      </c>
      <c r="B25" s="1"/>
      <c r="C25" s="25"/>
      <c r="D25" s="24"/>
      <c r="E25" s="25"/>
      <c r="F25" s="24"/>
      <c r="G25" s="64"/>
      <c r="H25" s="26"/>
      <c r="I25" s="65"/>
      <c r="J25" s="66"/>
      <c r="K25" s="4"/>
      <c r="L25" s="4"/>
    </row>
    <row r="26" spans="1:12" ht="20.100000000000001" customHeight="1" x14ac:dyDescent="0.3">
      <c r="A26" s="60" t="s">
        <v>9</v>
      </c>
      <c r="B26" s="1"/>
      <c r="C26" s="32">
        <v>5282469.1399999997</v>
      </c>
      <c r="D26" s="31">
        <v>68</v>
      </c>
      <c r="E26" s="32">
        <v>492425.63999999996</v>
      </c>
      <c r="F26" s="31">
        <v>37</v>
      </c>
      <c r="G26" s="46">
        <v>1158305.2199999997</v>
      </c>
      <c r="H26" s="47">
        <v>26</v>
      </c>
      <c r="I26" s="36">
        <v>6933199.9999999991</v>
      </c>
      <c r="J26" s="48">
        <v>131</v>
      </c>
      <c r="K26" s="4"/>
      <c r="L26" s="4"/>
    </row>
    <row r="27" spans="1:12" ht="20.100000000000001" customHeight="1" x14ac:dyDescent="0.3">
      <c r="A27" s="60" t="s">
        <v>10</v>
      </c>
      <c r="B27" s="1"/>
      <c r="C27" s="32">
        <v>90996.67</v>
      </c>
      <c r="D27" s="31">
        <v>7</v>
      </c>
      <c r="E27" s="32">
        <v>317853.71999999997</v>
      </c>
      <c r="F27" s="31">
        <v>21</v>
      </c>
      <c r="G27" s="32">
        <v>4603017.4300000006</v>
      </c>
      <c r="H27" s="33">
        <v>101</v>
      </c>
      <c r="I27" s="36">
        <v>5011867.82</v>
      </c>
      <c r="J27" s="48">
        <v>129</v>
      </c>
      <c r="K27" s="4"/>
      <c r="L27" s="4"/>
    </row>
    <row r="28" spans="1:12" ht="20.100000000000001" customHeight="1" x14ac:dyDescent="0.3">
      <c r="A28" s="60" t="s">
        <v>11</v>
      </c>
      <c r="B28" s="1"/>
      <c r="C28" s="32">
        <v>404723.27</v>
      </c>
      <c r="D28" s="31">
        <v>7</v>
      </c>
      <c r="E28" s="32">
        <v>286825.31</v>
      </c>
      <c r="F28" s="31">
        <v>32</v>
      </c>
      <c r="G28" s="32">
        <v>107173.07</v>
      </c>
      <c r="H28" s="33">
        <v>9</v>
      </c>
      <c r="I28" s="36">
        <v>798721.65000000014</v>
      </c>
      <c r="J28" s="48">
        <v>48</v>
      </c>
      <c r="K28" s="4"/>
      <c r="L28" s="4"/>
    </row>
    <row r="29" spans="1:12" ht="24" customHeight="1" thickBot="1" x14ac:dyDescent="0.35">
      <c r="A29" s="29" t="s">
        <v>3</v>
      </c>
      <c r="B29" s="1"/>
      <c r="C29" s="55">
        <v>5778189.0800000001</v>
      </c>
      <c r="D29" s="67">
        <v>82</v>
      </c>
      <c r="E29" s="55">
        <v>1097104.67</v>
      </c>
      <c r="F29" s="67">
        <v>90</v>
      </c>
      <c r="G29" s="55">
        <v>5868495.7200000007</v>
      </c>
      <c r="H29" s="68">
        <v>136</v>
      </c>
      <c r="I29" s="53">
        <v>12743789.470000001</v>
      </c>
      <c r="J29" s="68">
        <v>308</v>
      </c>
      <c r="K29" s="4"/>
      <c r="L29" s="4"/>
    </row>
    <row r="30" spans="1:12" ht="30" customHeight="1" x14ac:dyDescent="0.3">
      <c r="A30" s="22" t="s">
        <v>15</v>
      </c>
      <c r="B30" s="1"/>
      <c r="C30" s="34"/>
      <c r="D30" s="58"/>
      <c r="E30" s="34"/>
      <c r="F30" s="58"/>
      <c r="G30" s="41"/>
      <c r="H30" s="42"/>
      <c r="I30" s="85"/>
      <c r="J30" s="59"/>
      <c r="K30" s="4"/>
      <c r="L30" s="4"/>
    </row>
    <row r="31" spans="1:12" ht="20.100000000000001" customHeight="1" x14ac:dyDescent="0.3">
      <c r="A31" s="60" t="s">
        <v>9</v>
      </c>
      <c r="B31" s="1"/>
      <c r="C31" s="32">
        <v>8327503.8400000017</v>
      </c>
      <c r="D31" s="31">
        <v>8316</v>
      </c>
      <c r="E31" s="32">
        <v>6095715.5699999994</v>
      </c>
      <c r="F31" s="31">
        <v>652</v>
      </c>
      <c r="G31" s="46">
        <v>1545553.8716005017</v>
      </c>
      <c r="H31" s="47">
        <v>178</v>
      </c>
      <c r="I31" s="36">
        <v>15968773.281600501</v>
      </c>
      <c r="J31" s="48">
        <v>9146</v>
      </c>
      <c r="K31" s="4"/>
      <c r="L31" s="4"/>
    </row>
    <row r="32" spans="1:12" ht="20.100000000000001" customHeight="1" x14ac:dyDescent="0.3">
      <c r="A32" s="60" t="s">
        <v>10</v>
      </c>
      <c r="B32" s="1"/>
      <c r="C32" s="32">
        <v>3762931.08</v>
      </c>
      <c r="D32" s="31">
        <v>290</v>
      </c>
      <c r="E32" s="32">
        <v>5054283.54</v>
      </c>
      <c r="F32" s="31">
        <v>363</v>
      </c>
      <c r="G32" s="32">
        <v>4279374.6688300073</v>
      </c>
      <c r="H32" s="33">
        <v>302</v>
      </c>
      <c r="I32" s="36">
        <v>13096589.288830008</v>
      </c>
      <c r="J32" s="48">
        <v>955</v>
      </c>
      <c r="K32" s="4"/>
      <c r="L32" s="4"/>
    </row>
    <row r="33" spans="1:12" ht="20.100000000000001" customHeight="1" x14ac:dyDescent="0.3">
      <c r="A33" s="60" t="s">
        <v>11</v>
      </c>
      <c r="B33" s="1"/>
      <c r="C33" s="32">
        <v>54326991.45000001</v>
      </c>
      <c r="D33" s="31">
        <v>1581</v>
      </c>
      <c r="E33" s="32">
        <v>7652134.6899999995</v>
      </c>
      <c r="F33" s="31">
        <v>355</v>
      </c>
      <c r="G33" s="32">
        <v>7691871.6124041555</v>
      </c>
      <c r="H33" s="33">
        <v>466</v>
      </c>
      <c r="I33" s="36">
        <v>69670997.752404168</v>
      </c>
      <c r="J33" s="48">
        <v>2402</v>
      </c>
      <c r="K33" s="4"/>
      <c r="L33" s="4"/>
    </row>
    <row r="34" spans="1:12" ht="24" customHeight="1" thickBot="1" x14ac:dyDescent="0.35">
      <c r="A34" s="52" t="s">
        <v>3</v>
      </c>
      <c r="B34" s="1"/>
      <c r="C34" s="55">
        <v>66417426.370000012</v>
      </c>
      <c r="D34" s="67">
        <v>10187</v>
      </c>
      <c r="E34" s="55">
        <v>18802133.799999997</v>
      </c>
      <c r="F34" s="67">
        <v>1370</v>
      </c>
      <c r="G34" s="55">
        <v>13516800.152834665</v>
      </c>
      <c r="H34" s="68">
        <v>946</v>
      </c>
      <c r="I34" s="53">
        <v>98736360.322834671</v>
      </c>
      <c r="J34" s="68">
        <v>12503</v>
      </c>
      <c r="K34" s="4"/>
      <c r="L34" s="4"/>
    </row>
    <row r="35" spans="1:12" ht="30" customHeight="1" x14ac:dyDescent="0.3">
      <c r="A35" s="22" t="s">
        <v>16</v>
      </c>
      <c r="B35" s="1"/>
      <c r="C35" s="25"/>
      <c r="D35" s="24"/>
      <c r="E35" s="25"/>
      <c r="F35" s="24"/>
      <c r="G35" s="25"/>
      <c r="H35" s="27"/>
      <c r="I35" s="65"/>
      <c r="J35" s="66"/>
      <c r="K35" s="4"/>
      <c r="L35" s="4"/>
    </row>
    <row r="36" spans="1:12" ht="20.100000000000001" customHeight="1" x14ac:dyDescent="0.3">
      <c r="A36" s="29" t="s">
        <v>17</v>
      </c>
      <c r="B36" s="1"/>
      <c r="C36" s="88">
        <v>1740721.7500000002</v>
      </c>
      <c r="D36" s="89">
        <v>19</v>
      </c>
      <c r="E36" s="88">
        <v>0</v>
      </c>
      <c r="F36" s="89">
        <v>0</v>
      </c>
      <c r="G36" s="34"/>
      <c r="H36" s="35"/>
      <c r="I36" s="36">
        <v>1740721.7500000002</v>
      </c>
      <c r="J36" s="37">
        <v>19</v>
      </c>
      <c r="K36" s="4"/>
      <c r="L36" s="4"/>
    </row>
    <row r="37" spans="1:12" ht="20.100000000000001" customHeight="1" x14ac:dyDescent="0.3">
      <c r="A37" s="29" t="s">
        <v>18</v>
      </c>
      <c r="B37" s="1"/>
      <c r="C37" s="32">
        <v>136463.57</v>
      </c>
      <c r="D37" s="31">
        <v>9</v>
      </c>
      <c r="E37" s="32">
        <v>175734</v>
      </c>
      <c r="F37" s="31">
        <v>4</v>
      </c>
      <c r="G37" s="32">
        <v>0</v>
      </c>
      <c r="H37" s="33">
        <v>0</v>
      </c>
      <c r="I37" s="36">
        <v>312197.57</v>
      </c>
      <c r="J37" s="48">
        <v>13</v>
      </c>
      <c r="K37" s="4"/>
      <c r="L37" s="4"/>
    </row>
    <row r="38" spans="1:12" ht="20.100000000000001" customHeight="1" x14ac:dyDescent="0.3">
      <c r="A38" s="29" t="s">
        <v>19</v>
      </c>
      <c r="B38" s="1"/>
      <c r="C38" s="32">
        <v>1805927</v>
      </c>
      <c r="D38" s="31">
        <v>22</v>
      </c>
      <c r="E38" s="32">
        <v>21540833.189999998</v>
      </c>
      <c r="F38" s="31">
        <v>168</v>
      </c>
      <c r="G38" s="32">
        <v>47583</v>
      </c>
      <c r="H38" s="33">
        <v>1</v>
      </c>
      <c r="I38" s="36">
        <v>23394343.189999998</v>
      </c>
      <c r="J38" s="48">
        <v>191</v>
      </c>
      <c r="K38" s="4"/>
      <c r="L38" s="4"/>
    </row>
    <row r="39" spans="1:12" ht="20.100000000000001" customHeight="1" x14ac:dyDescent="0.3">
      <c r="A39" s="60" t="s">
        <v>20</v>
      </c>
      <c r="B39" s="1"/>
      <c r="C39" s="32">
        <v>5906756.3200000003</v>
      </c>
      <c r="D39" s="31">
        <v>62</v>
      </c>
      <c r="E39" s="32">
        <v>963232.1</v>
      </c>
      <c r="F39" s="31">
        <v>19</v>
      </c>
      <c r="G39" s="32">
        <v>2210877</v>
      </c>
      <c r="H39" s="33">
        <v>13</v>
      </c>
      <c r="I39" s="36">
        <v>9080865.4199999999</v>
      </c>
      <c r="J39" s="48">
        <v>94</v>
      </c>
      <c r="K39" s="4"/>
      <c r="L39" s="4"/>
    </row>
    <row r="40" spans="1:12" ht="24" customHeight="1" thickBot="1" x14ac:dyDescent="0.35">
      <c r="A40" s="29" t="s">
        <v>3</v>
      </c>
      <c r="B40" s="1"/>
      <c r="C40" s="55">
        <v>9589868.6400000006</v>
      </c>
      <c r="D40" s="67">
        <v>112</v>
      </c>
      <c r="E40" s="55">
        <v>22679799.289999999</v>
      </c>
      <c r="F40" s="67">
        <v>191</v>
      </c>
      <c r="G40" s="55">
        <v>2258460</v>
      </c>
      <c r="H40" s="68">
        <v>14</v>
      </c>
      <c r="I40" s="53">
        <v>34528127.93</v>
      </c>
      <c r="J40" s="68">
        <v>317</v>
      </c>
      <c r="K40" s="4"/>
      <c r="L40" s="4"/>
    </row>
    <row r="41" spans="1:12" ht="30" customHeight="1" x14ac:dyDescent="0.3">
      <c r="A41" s="22" t="s">
        <v>21</v>
      </c>
      <c r="B41" s="1"/>
      <c r="C41" s="34"/>
      <c r="D41" s="58"/>
      <c r="E41" s="34"/>
      <c r="F41" s="58"/>
      <c r="G41" s="34"/>
      <c r="H41" s="35"/>
      <c r="I41" s="85"/>
      <c r="J41" s="59"/>
      <c r="K41" s="4"/>
      <c r="L41" s="4"/>
    </row>
    <row r="42" spans="1:12" ht="19.95" customHeight="1" x14ac:dyDescent="0.3">
      <c r="A42" s="71" t="s">
        <v>22</v>
      </c>
      <c r="B42" s="2"/>
      <c r="C42" s="32">
        <v>0</v>
      </c>
      <c r="D42" s="31">
        <v>0</v>
      </c>
      <c r="E42" s="32">
        <v>34088547.549999997</v>
      </c>
      <c r="F42" s="31">
        <v>685</v>
      </c>
      <c r="G42" s="34"/>
      <c r="H42" s="35"/>
      <c r="I42" s="36">
        <v>34088547.549999997</v>
      </c>
      <c r="J42" s="48">
        <v>685</v>
      </c>
      <c r="K42" s="4"/>
      <c r="L42" s="4"/>
    </row>
    <row r="43" spans="1:12" ht="19.95" customHeight="1" x14ac:dyDescent="0.3">
      <c r="A43" s="71" t="s">
        <v>23</v>
      </c>
      <c r="B43" s="2"/>
      <c r="C43" s="32">
        <v>0</v>
      </c>
      <c r="D43" s="31">
        <v>2</v>
      </c>
      <c r="E43" s="32">
        <v>3599827.8</v>
      </c>
      <c r="F43" s="31">
        <v>238</v>
      </c>
      <c r="G43" s="34"/>
      <c r="H43" s="35"/>
      <c r="I43" s="36">
        <v>3599827.8</v>
      </c>
      <c r="J43" s="37">
        <v>240</v>
      </c>
      <c r="K43" s="4"/>
      <c r="L43" s="4"/>
    </row>
    <row r="44" spans="1:12" ht="19.95" customHeight="1" x14ac:dyDescent="0.3">
      <c r="A44" s="71" t="s">
        <v>24</v>
      </c>
      <c r="B44" s="2"/>
      <c r="C44" s="32">
        <v>0</v>
      </c>
      <c r="D44" s="31">
        <v>0</v>
      </c>
      <c r="E44" s="32">
        <v>39962639.260000005</v>
      </c>
      <c r="F44" s="31">
        <v>797</v>
      </c>
      <c r="G44" s="34"/>
      <c r="H44" s="35"/>
      <c r="I44" s="36">
        <v>39962639.260000005</v>
      </c>
      <c r="J44" s="37">
        <v>797</v>
      </c>
      <c r="K44" s="4"/>
      <c r="L44" s="4"/>
    </row>
    <row r="45" spans="1:12" ht="19.95" customHeight="1" x14ac:dyDescent="0.3">
      <c r="A45" s="71" t="s">
        <v>36</v>
      </c>
      <c r="B45" s="2"/>
      <c r="C45" s="32">
        <v>0</v>
      </c>
      <c r="D45" s="31">
        <v>0</v>
      </c>
      <c r="E45" s="32">
        <v>0</v>
      </c>
      <c r="F45" s="31">
        <v>0</v>
      </c>
      <c r="G45" s="34"/>
      <c r="H45" s="35"/>
      <c r="I45" s="36">
        <v>0</v>
      </c>
      <c r="J45" s="37">
        <v>0</v>
      </c>
      <c r="K45" s="4"/>
      <c r="L45" s="4"/>
    </row>
    <row r="46" spans="1:12" ht="40.049999999999997" customHeight="1" x14ac:dyDescent="0.3">
      <c r="A46" s="72" t="s">
        <v>41</v>
      </c>
      <c r="B46" s="2"/>
      <c r="C46" s="32">
        <v>0</v>
      </c>
      <c r="D46" s="31">
        <v>0</v>
      </c>
      <c r="E46" s="32">
        <v>18368576.170000002</v>
      </c>
      <c r="F46" s="31">
        <v>490</v>
      </c>
      <c r="G46" s="34"/>
      <c r="H46" s="35"/>
      <c r="I46" s="36">
        <v>18368576.170000002</v>
      </c>
      <c r="J46" s="37">
        <v>490</v>
      </c>
      <c r="K46" s="4"/>
      <c r="L46" s="4"/>
    </row>
    <row r="47" spans="1:12" ht="19.95" customHeight="1" x14ac:dyDescent="0.3">
      <c r="A47" s="71" t="s">
        <v>25</v>
      </c>
      <c r="B47" s="2"/>
      <c r="C47" s="32">
        <v>0</v>
      </c>
      <c r="D47" s="31">
        <v>0</v>
      </c>
      <c r="E47" s="32">
        <v>9827416.2699999996</v>
      </c>
      <c r="F47" s="31">
        <v>122</v>
      </c>
      <c r="G47" s="34"/>
      <c r="H47" s="35"/>
      <c r="I47" s="36">
        <v>9827416.2699999996</v>
      </c>
      <c r="J47" s="37">
        <v>122</v>
      </c>
      <c r="K47" s="4"/>
      <c r="L47" s="4"/>
    </row>
    <row r="48" spans="1:12" ht="19.95" customHeight="1" x14ac:dyDescent="0.3">
      <c r="A48" s="71" t="s">
        <v>26</v>
      </c>
      <c r="B48" s="2"/>
      <c r="C48" s="32">
        <v>2275236</v>
      </c>
      <c r="D48" s="31">
        <v>54</v>
      </c>
      <c r="E48" s="32">
        <v>41049337.330000006</v>
      </c>
      <c r="F48" s="31">
        <v>2012</v>
      </c>
      <c r="G48" s="34"/>
      <c r="H48" s="35"/>
      <c r="I48" s="36">
        <v>43324573.330000006</v>
      </c>
      <c r="J48" s="37">
        <v>2066</v>
      </c>
      <c r="K48" s="4"/>
      <c r="L48" s="4"/>
    </row>
    <row r="49" spans="1:12" ht="24" customHeight="1" thickBot="1" x14ac:dyDescent="0.35">
      <c r="A49" s="52" t="s">
        <v>3</v>
      </c>
      <c r="B49" s="1"/>
      <c r="C49" s="70">
        <v>2275236</v>
      </c>
      <c r="D49" s="69">
        <v>56</v>
      </c>
      <c r="E49" s="70">
        <v>146896344.38</v>
      </c>
      <c r="F49" s="69">
        <v>4344</v>
      </c>
      <c r="G49" s="34"/>
      <c r="H49" s="35"/>
      <c r="I49" s="62">
        <v>149171580.38</v>
      </c>
      <c r="J49" s="63">
        <v>4400</v>
      </c>
      <c r="K49" s="4"/>
      <c r="L49" s="4"/>
    </row>
    <row r="50" spans="1:12" ht="30" customHeight="1" x14ac:dyDescent="0.3">
      <c r="A50" s="22" t="s">
        <v>27</v>
      </c>
      <c r="B50" s="1"/>
      <c r="C50" s="25"/>
      <c r="D50" s="24"/>
      <c r="E50" s="25"/>
      <c r="F50" s="24"/>
      <c r="G50" s="25"/>
      <c r="H50" s="27"/>
      <c r="I50" s="73"/>
      <c r="J50" s="74"/>
      <c r="K50" s="4"/>
      <c r="L50" s="4"/>
    </row>
    <row r="51" spans="1:12" ht="24" customHeight="1" thickBot="1" x14ac:dyDescent="0.35">
      <c r="A51" s="52" t="s">
        <v>28</v>
      </c>
      <c r="B51" s="1"/>
      <c r="C51" s="76">
        <v>22983504</v>
      </c>
      <c r="D51" s="75">
        <v>29</v>
      </c>
      <c r="E51" s="76">
        <v>388500</v>
      </c>
      <c r="F51" s="75">
        <v>3</v>
      </c>
      <c r="G51" s="76">
        <v>1570000</v>
      </c>
      <c r="H51" s="77">
        <v>1</v>
      </c>
      <c r="I51" s="53">
        <v>24942004</v>
      </c>
      <c r="J51" s="68">
        <v>33</v>
      </c>
      <c r="K51" s="4"/>
      <c r="L51" s="4"/>
    </row>
    <row r="52" spans="1:12" ht="30" customHeight="1" x14ac:dyDescent="0.3">
      <c r="A52" s="57" t="s">
        <v>29</v>
      </c>
      <c r="B52" s="1"/>
      <c r="C52" s="34"/>
      <c r="D52" s="58"/>
      <c r="E52" s="34"/>
      <c r="F52" s="58"/>
      <c r="G52" s="34"/>
      <c r="H52" s="35"/>
      <c r="I52" s="78"/>
      <c r="J52" s="79"/>
      <c r="K52" s="4"/>
      <c r="L52" s="4"/>
    </row>
    <row r="53" spans="1:12" ht="20.100000000000001" customHeight="1" x14ac:dyDescent="0.3">
      <c r="A53" s="29" t="s">
        <v>30</v>
      </c>
      <c r="B53" s="1"/>
      <c r="C53" s="32">
        <v>3501547.85</v>
      </c>
      <c r="D53" s="31">
        <v>101</v>
      </c>
      <c r="E53" s="32">
        <v>3476677.56</v>
      </c>
      <c r="F53" s="31">
        <v>82</v>
      </c>
      <c r="G53" s="32">
        <v>115067.08</v>
      </c>
      <c r="H53" s="33">
        <v>6</v>
      </c>
      <c r="I53" s="51">
        <v>7093292.4900000002</v>
      </c>
      <c r="J53" s="48">
        <v>189</v>
      </c>
      <c r="K53" s="4"/>
      <c r="L53" s="4"/>
    </row>
    <row r="54" spans="1:12" ht="20.100000000000001" customHeight="1" x14ac:dyDescent="0.3">
      <c r="A54" s="29" t="s">
        <v>31</v>
      </c>
      <c r="B54" s="1"/>
      <c r="C54" s="34"/>
      <c r="D54" s="58"/>
      <c r="E54" s="34"/>
      <c r="F54" s="58"/>
      <c r="G54" s="32">
        <v>3823793.7199999997</v>
      </c>
      <c r="H54" s="33">
        <v>27</v>
      </c>
      <c r="I54" s="90">
        <v>3823793.7199999997</v>
      </c>
      <c r="J54" s="91">
        <v>27</v>
      </c>
      <c r="K54" s="4"/>
      <c r="L54" s="4"/>
    </row>
    <row r="55" spans="1:12" ht="24" customHeight="1" thickBot="1" x14ac:dyDescent="0.35">
      <c r="A55" s="29" t="s">
        <v>3</v>
      </c>
      <c r="B55" s="1"/>
      <c r="C55" s="70">
        <v>3501547.85</v>
      </c>
      <c r="D55" s="69">
        <v>101</v>
      </c>
      <c r="E55" s="70">
        <v>3476677.56</v>
      </c>
      <c r="F55" s="69">
        <v>82</v>
      </c>
      <c r="G55" s="70">
        <v>3938860.8</v>
      </c>
      <c r="H55" s="63">
        <v>33</v>
      </c>
      <c r="I55" s="62">
        <v>10917086.210000001</v>
      </c>
      <c r="J55" s="63">
        <v>216</v>
      </c>
      <c r="K55" s="4"/>
      <c r="L55" s="4"/>
    </row>
    <row r="56" spans="1:12" ht="30" customHeight="1" thickBot="1" x14ac:dyDescent="0.35">
      <c r="A56" s="92" t="s">
        <v>3</v>
      </c>
      <c r="B56" s="1"/>
      <c r="C56" s="93">
        <v>215133000.69982544</v>
      </c>
      <c r="D56" s="94">
        <v>20018</v>
      </c>
      <c r="E56" s="93">
        <v>384465415.31</v>
      </c>
      <c r="F56" s="94">
        <v>9911</v>
      </c>
      <c r="G56" s="93">
        <v>134563825.07283467</v>
      </c>
      <c r="H56" s="95">
        <v>3798</v>
      </c>
      <c r="I56" s="96">
        <v>774662024.34266019</v>
      </c>
      <c r="J56" s="95">
        <v>33727</v>
      </c>
      <c r="K56" s="4"/>
      <c r="L56" s="4"/>
    </row>
    <row r="57" spans="1:12" ht="24.9" customHeight="1" x14ac:dyDescent="0.3">
      <c r="A57" s="80" t="s">
        <v>42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</sheetData>
  <mergeCells count="7">
    <mergeCell ref="A8:A9"/>
    <mergeCell ref="G1:J2"/>
    <mergeCell ref="C6:D6"/>
    <mergeCell ref="E6:F6"/>
    <mergeCell ref="G6:H6"/>
    <mergeCell ref="I6:J6"/>
    <mergeCell ref="C4:J4"/>
  </mergeCells>
  <dataValidations count="1">
    <dataValidation type="custom" errorStyle="warning" allowBlank="1" showErrorMessage="1" errorTitle="Number is less than zero" error="You are attempting to enter a number which is less than zero. If this is correct then please provide an explanation for this in the covering e-mail when submitting the return." sqref="I23:J23 C42:F48 C53:F53 C11:F11 C36:F36 G53:H54 C31:H33 C51:H51 C19:H21 C26:H28 C13:H15 C37:H39" xr:uid="{00000000-0002-0000-0000-000000000000}">
      <formula1>C11&gt;=0</formula1>
    </dataValidation>
  </dataValidations>
  <pageMargins left="0.19685039370078741" right="0.19685039370078741" top="0.19685039370078741" bottom="0.39370078740157483" header="0" footer="0"/>
  <pageSetup paperSize="9" scale="70" fitToHeight="2" orientation="landscape" r:id="rId1"/>
  <rowBreaks count="1" manualBreakCount="1">
    <brk id="3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Sector SFC KE Metrics 23-24</vt:lpstr>
      <vt:lpstr>'Sector SFC KE Metrics 23-24'!Print_Area</vt:lpstr>
      <vt:lpstr>'Sector SFC KE Metrics 23-24'!Print_Titles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Anderson</dc:creator>
  <cp:lastModifiedBy>Gordon Anderson</cp:lastModifiedBy>
  <cp:lastPrinted>2025-08-12T09:04:56Z</cp:lastPrinted>
  <dcterms:created xsi:type="dcterms:W3CDTF">2021-08-13T13:11:13Z</dcterms:created>
  <dcterms:modified xsi:type="dcterms:W3CDTF">2025-08-12T09:05:01Z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b5bd04-dd11-448c-93c0-32702bb7201c_Enabled">
    <vt:lpwstr>true</vt:lpwstr>
  </property>
  <property fmtid="{D5CDD505-2E9C-101B-9397-08002B2CF9AE}" pid="3" name="MSIP_Label_39b5bd04-dd11-448c-93c0-32702bb7201c_SetDate">
    <vt:lpwstr>2025-06-24T06:10:22Z</vt:lpwstr>
  </property>
  <property fmtid="{D5CDD505-2E9C-101B-9397-08002B2CF9AE}" pid="4" name="MSIP_Label_39b5bd04-dd11-448c-93c0-32702bb7201c_Method">
    <vt:lpwstr>Standard</vt:lpwstr>
  </property>
  <property fmtid="{D5CDD505-2E9C-101B-9397-08002B2CF9AE}" pid="5" name="MSIP_Label_39b5bd04-dd11-448c-93c0-32702bb7201c_Name">
    <vt:lpwstr>Official Classification</vt:lpwstr>
  </property>
  <property fmtid="{D5CDD505-2E9C-101B-9397-08002B2CF9AE}" pid="6" name="MSIP_Label_39b5bd04-dd11-448c-93c0-32702bb7201c_SiteId">
    <vt:lpwstr>6f8ea4cf-6f3c-4fb3-b802-4af29d81df7e</vt:lpwstr>
  </property>
  <property fmtid="{D5CDD505-2E9C-101B-9397-08002B2CF9AE}" pid="7" name="MSIP_Label_39b5bd04-dd11-448c-93c0-32702bb7201c_ActionId">
    <vt:lpwstr>cb986aa0-bd83-46e3-8bde-4b995ff808bd</vt:lpwstr>
  </property>
  <property fmtid="{D5CDD505-2E9C-101B-9397-08002B2CF9AE}" pid="8" name="MSIP_Label_39b5bd04-dd11-448c-93c0-32702bb7201c_ContentBits">
    <vt:lpwstr>0</vt:lpwstr>
  </property>
  <property fmtid="{D5CDD505-2E9C-101B-9397-08002B2CF9AE}" pid="9" name="MSIP_Label_39b5bd04-dd11-448c-93c0-32702bb7201c_Tag">
    <vt:lpwstr>10, 3, 0, 1</vt:lpwstr>
  </property>
</Properties>
</file>