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16485" windowHeight="9315" activeTab="1"/>
  </bookViews>
  <sheets>
    <sheet name="Guidance" sheetId="5" r:id="rId1"/>
    <sheet name="Entry Grid" sheetId="2" r:id="rId2"/>
    <sheet name="Waiting List" sheetId="23" r:id="rId3"/>
    <sheet name="Lists" sheetId="4" r:id="rId4"/>
  </sheets>
  <definedNames>
    <definedName name="_xlnm._FilterDatabase" localSheetId="1" hidden="1">'Entry Grid'!$B$2:$W$287</definedName>
    <definedName name="_xlnm._FilterDatabase" localSheetId="2" hidden="1">'Waiting List'!#REF!</definedName>
    <definedName name="AgreedCost" localSheetId="1">'Entry Grid'!$W$3:$W$287</definedName>
    <definedName name="AgreedCost" localSheetId="2">'Waiting List'!#REF!</definedName>
    <definedName name="Master" localSheetId="2">#REF!</definedName>
    <definedName name="Master">#REF!</definedName>
    <definedName name="_xlnm.Print_Area" localSheetId="1">'Entry Grid'!$B$1:$Y$287</definedName>
    <definedName name="_xlnm.Print_Area" localSheetId="2">'Waiting List'!$B$1:$W$1</definedName>
    <definedName name="_xlnm.Print_Titles" localSheetId="1">'Entry Grid'!$1:$2</definedName>
    <definedName name="_xlnm.Print_Titles" localSheetId="3">Lists!$4:$4</definedName>
    <definedName name="_xlnm.Print_Titles" localSheetId="2">'Waiting List'!$1:$1</definedName>
  </definedNames>
  <calcPr calcId="145621"/>
</workbook>
</file>

<file path=xl/calcChain.xml><?xml version="1.0" encoding="utf-8"?>
<calcChain xmlns="http://schemas.openxmlformats.org/spreadsheetml/2006/main"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53" i="23" l="1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8" i="23"/>
  <c r="B7" i="23"/>
  <c r="B6" i="23"/>
  <c r="B5" i="23"/>
  <c r="B4" i="23"/>
  <c r="B3" i="23"/>
  <c r="V1" i="2" l="1"/>
  <c r="U1" i="23" l="1"/>
  <c r="S1" i="23"/>
  <c r="B287" i="2"/>
  <c r="B3" i="2"/>
  <c r="X1" i="2" l="1"/>
</calcChain>
</file>

<file path=xl/comments1.xml><?xml version="1.0" encoding="utf-8"?>
<comments xmlns="http://schemas.openxmlformats.org/spreadsheetml/2006/main">
  <authors>
    <author>Sue Smith</author>
  </authors>
  <commentList>
    <comment ref="X2" authorId="0">
      <text>
        <r>
          <rPr>
            <b/>
            <sz val="9"/>
            <color indexed="81"/>
            <rFont val="Tahoma"/>
            <family val="2"/>
          </rPr>
          <t>Enter the amount used for the particular training detailed in the row.</t>
        </r>
      </text>
    </comment>
  </commentList>
</comments>
</file>

<file path=xl/comments2.xml><?xml version="1.0" encoding="utf-8"?>
<comments xmlns="http://schemas.openxmlformats.org/spreadsheetml/2006/main">
  <authors>
    <author>Sue Smith</author>
  </authors>
  <commentList>
    <comment ref="V2" authorId="0">
      <text>
        <r>
          <rPr>
            <b/>
            <sz val="9"/>
            <color indexed="81"/>
            <rFont val="Tahoma"/>
            <family val="2"/>
          </rPr>
          <t>Enter the amount used for the particular training detailed in the row.</t>
        </r>
      </text>
    </comment>
  </commentList>
</comments>
</file>

<file path=xl/sharedStrings.xml><?xml version="1.0" encoding="utf-8"?>
<sst xmlns="http://schemas.openxmlformats.org/spreadsheetml/2006/main" count="457" uniqueCount="375">
  <si>
    <t>Employer Sector</t>
  </si>
  <si>
    <t>Subject area</t>
  </si>
  <si>
    <t>Accredited course Y/N</t>
  </si>
  <si>
    <t>Application status</t>
  </si>
  <si>
    <t>Private sector</t>
  </si>
  <si>
    <t>Construction</t>
  </si>
  <si>
    <t>Y</t>
  </si>
  <si>
    <t>Local authority</t>
  </si>
  <si>
    <t>N</t>
  </si>
  <si>
    <t>Delivered</t>
  </si>
  <si>
    <t>Manufacturing</t>
  </si>
  <si>
    <t>Technology &amp; engineering</t>
  </si>
  <si>
    <t>Employer status</t>
  </si>
  <si>
    <t>Employer sector</t>
  </si>
  <si>
    <t>Y/N</t>
  </si>
  <si>
    <t>Aerospace, defence &amp; marine</t>
  </si>
  <si>
    <t>Partnership</t>
  </si>
  <si>
    <t>Chemical sciences</t>
  </si>
  <si>
    <t>Creative industries (including digital)</t>
  </si>
  <si>
    <t>Education</t>
  </si>
  <si>
    <t>Energy (including renewables)</t>
  </si>
  <si>
    <t>Food &amp; drink (including agriculture &amp; fisheries)</t>
  </si>
  <si>
    <t>Life sciences</t>
  </si>
  <si>
    <t>Oil &amp; gas</t>
  </si>
  <si>
    <t>Sustainable tourism</t>
  </si>
  <si>
    <t>Textiles</t>
  </si>
  <si>
    <t>Please complete a new row for each different training programme; this may result in several rows for an employer.</t>
  </si>
  <si>
    <t>Total hours of training</t>
  </si>
  <si>
    <t>Employer Status</t>
  </si>
  <si>
    <t>Agreement in principle  - start date to be confirmed</t>
  </si>
  <si>
    <t>Registered charity</t>
  </si>
  <si>
    <t>Company withdrawn application</t>
  </si>
  <si>
    <t>Public sector (except LA)</t>
  </si>
  <si>
    <t>Transport</t>
  </si>
  <si>
    <t>Levy employer name:</t>
  </si>
  <si>
    <t>Employer status:</t>
  </si>
  <si>
    <t>Employer sector:</t>
  </si>
  <si>
    <t>Main sector within which the Levy-paying company works</t>
  </si>
  <si>
    <t>Supply chain Employer name:</t>
  </si>
  <si>
    <t>Description of training agreed:</t>
  </si>
  <si>
    <t>Subject area:</t>
  </si>
  <si>
    <t>Qualification level:</t>
  </si>
  <si>
    <t>Accredited course:</t>
  </si>
  <si>
    <t>Notional hours of study per employee:</t>
  </si>
  <si>
    <t>Total hours of training:</t>
  </si>
  <si>
    <t>Training delivery start date:</t>
  </si>
  <si>
    <t>Training delivery end date:</t>
  </si>
  <si>
    <t>Application status:</t>
  </si>
  <si>
    <t>Cost of training:</t>
  </si>
  <si>
    <t>FWDF allocation used:</t>
  </si>
  <si>
    <t>Employer contribution:</t>
  </si>
  <si>
    <t>* Delivered</t>
  </si>
  <si>
    <t>* Company withdrawn application</t>
  </si>
  <si>
    <t>Waiting List</t>
  </si>
  <si>
    <t>SRUC</t>
  </si>
  <si>
    <t>Allocation</t>
  </si>
  <si>
    <t>General</t>
  </si>
  <si>
    <t>Form headings</t>
  </si>
  <si>
    <t>Entry Grid</t>
  </si>
  <si>
    <t>Status of Supply chain company [Registered charity/Private sector/Partnership/Local Authority/Public sector (exc. Local Authority)]</t>
  </si>
  <si>
    <t>The purple shaded cells have dropdown lists to assist with their completion.</t>
  </si>
  <si>
    <t>AA - Business (General)</t>
  </si>
  <si>
    <t xml:space="preserve">AB - Management (General)                                                         </t>
  </si>
  <si>
    <t xml:space="preserve">AC - Public Administration                                                        </t>
  </si>
  <si>
    <t xml:space="preserve">AE - Enterprises                                                                  </t>
  </si>
  <si>
    <t xml:space="preserve">AJ - Human Resources Management                                                   </t>
  </si>
  <si>
    <t xml:space="preserve">AK - Financial Management/Accounting                                              </t>
  </si>
  <si>
    <t xml:space="preserve">AL - Financial Services                                                           </t>
  </si>
  <si>
    <t>AM - Call Centres</t>
  </si>
  <si>
    <t>AY - Administration/Office Skills</t>
  </si>
  <si>
    <t xml:space="preserve">AZ - Typing/Shorthand/Secretarial Skills                                          </t>
  </si>
  <si>
    <t xml:space="preserve">BA - Marketing/PR                                                                 </t>
  </si>
  <si>
    <t>BB - Export/Import/European Sales</t>
  </si>
  <si>
    <t>BD - Retailing: Specific Types</t>
  </si>
  <si>
    <t xml:space="preserve">BE - Sales Work                                                                   </t>
  </si>
  <si>
    <t>BF - E-Commerce</t>
  </si>
  <si>
    <t>CA - Information and Communications Technology (General)</t>
  </si>
  <si>
    <t xml:space="preserve">CB - Computer Science                                     </t>
  </si>
  <si>
    <t xml:space="preserve">CC - Using Software                                           </t>
  </si>
  <si>
    <t>CD - Information Work/Information Use</t>
  </si>
  <si>
    <t>CE - Libraries/Librarianship</t>
  </si>
  <si>
    <t xml:space="preserve">DA - Humanities/General Studies/Combined Studies                       </t>
  </si>
  <si>
    <t xml:space="preserve">DB - History                                                                      </t>
  </si>
  <si>
    <t xml:space="preserve">DC - Archaeology                                                                  </t>
  </si>
  <si>
    <t xml:space="preserve">DD - Religion                                                           </t>
  </si>
  <si>
    <t xml:space="preserve">DE - Philosophy                                                                   </t>
  </si>
  <si>
    <t>DF - Classics</t>
  </si>
  <si>
    <t xml:space="preserve">EA - Government/Politics                                                          </t>
  </si>
  <si>
    <t xml:space="preserve">EB - Economics                                                                    </t>
  </si>
  <si>
    <t xml:space="preserve">EC - Law                                                                          </t>
  </si>
  <si>
    <t>ED - Social Sciences</t>
  </si>
  <si>
    <t xml:space="preserve">EE - Social Studies                                                               </t>
  </si>
  <si>
    <t xml:space="preserve">FB - Culture/Gender/Folklore                                                      </t>
  </si>
  <si>
    <t xml:space="preserve">FC - Literature                                                                   </t>
  </si>
  <si>
    <t xml:space="preserve">FJ - Linguistic Studies                                                           </t>
  </si>
  <si>
    <t>FM - Area/Diaspora Studies</t>
  </si>
  <si>
    <t xml:space="preserve">FN - Languages                                                               </t>
  </si>
  <si>
    <t xml:space="preserve">GA - Education/Training/Learning (Theory)                          </t>
  </si>
  <si>
    <t xml:space="preserve">GB - Teaching/Training                                                            </t>
  </si>
  <si>
    <t xml:space="preserve">GC - Teaching/Training: Specific Subjects                                         </t>
  </si>
  <si>
    <t xml:space="preserve">GD - Education/School Administration                                                </t>
  </si>
  <si>
    <t xml:space="preserve">GF - Careers/Education Guidance Work                                              </t>
  </si>
  <si>
    <t>HB - Personal and Self Development</t>
  </si>
  <si>
    <t xml:space="preserve">HC - Career Change/Access                                                         </t>
  </si>
  <si>
    <t>HD - Basic Skills</t>
  </si>
  <si>
    <t xml:space="preserve">HE - Personal Finance/Consumerism/Rights                                          </t>
  </si>
  <si>
    <t xml:space="preserve">HF - Parenting/Carers                                                             </t>
  </si>
  <si>
    <t xml:space="preserve">HG - People with Disabilities: Skills/Facilities                                           </t>
  </si>
  <si>
    <t xml:space="preserve">HH - Crisis/Illness Self Help                                                     </t>
  </si>
  <si>
    <t xml:space="preserve">HJ - Personal Health/Fitness/Appearance                                           </t>
  </si>
  <si>
    <t xml:space="preserve">HK - Therapeutic Personal Care                                                    </t>
  </si>
  <si>
    <t xml:space="preserve">HL - Hair/Personal Care Services                                                  </t>
  </si>
  <si>
    <t>JA - Art Studies</t>
  </si>
  <si>
    <t>JB - Art Techniques/Practical Art</t>
  </si>
  <si>
    <t xml:space="preserve">JC - Design (Non-industrial)                                                      </t>
  </si>
  <si>
    <t>JD - Museum/Gallery/Conservation Skills and Studies</t>
  </si>
  <si>
    <t>JE - Collecting/Antiques</t>
  </si>
  <si>
    <t xml:space="preserve">JF - Arts and Crafts Leisure/Combined                                                       </t>
  </si>
  <si>
    <t xml:space="preserve">JG - Decorative Crafts                                                   </t>
  </si>
  <si>
    <t xml:space="preserve">JH - Decorative Metal Crafts/Jewellery                                            </t>
  </si>
  <si>
    <t xml:space="preserve">JK - Fashion/Textiles/Clothing (Craft)                                            </t>
  </si>
  <si>
    <t xml:space="preserve">JL - Fabric Crafts/Soft Furnishings                                               </t>
  </si>
  <si>
    <t xml:space="preserve">JP - Wood Cane and Furniture Crafts                                               </t>
  </si>
  <si>
    <t xml:space="preserve">JR - Glass/Ceramics/Stone Crafts                                                  </t>
  </si>
  <si>
    <t xml:space="preserve">KA - Communication/Media                                                </t>
  </si>
  <si>
    <t xml:space="preserve">KB - Communication Skills                                                         </t>
  </si>
  <si>
    <t xml:space="preserve">KC - Writing (Authorship)                                                         </t>
  </si>
  <si>
    <t xml:space="preserve">KD - Journalism                                                                   </t>
  </si>
  <si>
    <t xml:space="preserve">KH - Print and Publishing                                                         </t>
  </si>
  <si>
    <t>KJ - Moving Image/Photography/Media Production</t>
  </si>
  <si>
    <t xml:space="preserve">LA - Performing Arts (General)                                                    </t>
  </si>
  <si>
    <t xml:space="preserve">LB - Dance                                                                        </t>
  </si>
  <si>
    <t xml:space="preserve">LC - Theatre and Dramatic Arts                                                    </t>
  </si>
  <si>
    <t>LD - Variety Circus and Modelling</t>
  </si>
  <si>
    <t xml:space="preserve">LE - Theatre Production                                                           </t>
  </si>
  <si>
    <t xml:space="preserve">LF - Music Studies                                                         </t>
  </si>
  <si>
    <t xml:space="preserve">LG - Music of Specific Kinds/Cultures                                             </t>
  </si>
  <si>
    <t xml:space="preserve">LH - Music Performance/Playing                                                            </t>
  </si>
  <si>
    <t xml:space="preserve">LJ - Musical Instrument Making/Repair                                               </t>
  </si>
  <si>
    <t>LK - Music Technology/Production</t>
  </si>
  <si>
    <t xml:space="preserve">MA - Sports Studies/Combined Sports                                               </t>
  </si>
  <si>
    <t>MB - Air Sports</t>
  </si>
  <si>
    <t xml:space="preserve">MC - Water Sports                                                                 </t>
  </si>
  <si>
    <t xml:space="preserve">MD - Athletics Gymnastics and Combat Sports                                       </t>
  </si>
  <si>
    <t xml:space="preserve">ME - Wheeled Sports                                                               </t>
  </si>
  <si>
    <t>MF - Winter Sports</t>
  </si>
  <si>
    <t xml:space="preserve">MG - Ball and Related Games                                                       </t>
  </si>
  <si>
    <t xml:space="preserve">MH - Country/Animal Sports                                                        </t>
  </si>
  <si>
    <t xml:space="preserve">MJ - Indoor Games                                                                 </t>
  </si>
  <si>
    <t>NA - Hospitality/Catering</t>
  </si>
  <si>
    <t xml:space="preserve">NB - Food/Drink Services                                                          </t>
  </si>
  <si>
    <t xml:space="preserve">NC - Catering Services                                                            </t>
  </si>
  <si>
    <t xml:space="preserve">ND - Hospitality Operations                                                         </t>
  </si>
  <si>
    <t xml:space="preserve">NE - Baking/Dairy/Food and Drink Processing                                       </t>
  </si>
  <si>
    <t xml:space="preserve">NF - Cookery                                                                      </t>
  </si>
  <si>
    <t xml:space="preserve">NG - Home Economics                                                               </t>
  </si>
  <si>
    <t xml:space="preserve">NH - Food Sciences/Technology                                                     </t>
  </si>
  <si>
    <t xml:space="preserve">NK - Tourism/Travel                                                               </t>
  </si>
  <si>
    <t xml:space="preserve">NL - Leisure/Sports Facilities Work                                               </t>
  </si>
  <si>
    <t xml:space="preserve">NM - Country Leisure Facilities Work                                              </t>
  </si>
  <si>
    <t xml:space="preserve">NN - Arts/Culture/Heritage Administration                                         </t>
  </si>
  <si>
    <t xml:space="preserve">PA - Health Care Management/Health Studies                                        </t>
  </si>
  <si>
    <t xml:space="preserve">PB - Medical Sciences                                                             </t>
  </si>
  <si>
    <t xml:space="preserve">PC - Complementary Medicine                                                       </t>
  </si>
  <si>
    <t xml:space="preserve">PD - Paramedical Services/Supplementary Medicine                                  </t>
  </si>
  <si>
    <t xml:space="preserve">PE - Medical Technology/Pharmacology                                              </t>
  </si>
  <si>
    <t xml:space="preserve">PF - Dental Services                                                              </t>
  </si>
  <si>
    <t xml:space="preserve">PG - Ophthalmic Services                                                          </t>
  </si>
  <si>
    <t xml:space="preserve">PH - Nursing                                                                      </t>
  </si>
  <si>
    <t xml:space="preserve">PJ - Semi-medical/Physical/Psycho/Therapies                                       </t>
  </si>
  <si>
    <t xml:space="preserve">PK - Psychology                                                                   </t>
  </si>
  <si>
    <t xml:space="preserve">PL - Health and Safety                                               </t>
  </si>
  <si>
    <t>PR - Social/Family/Community Work</t>
  </si>
  <si>
    <t>PS - Counselling/Advice Work/Crisis Support</t>
  </si>
  <si>
    <t>PT - Caring Skills</t>
  </si>
  <si>
    <t>PV - First Aid</t>
  </si>
  <si>
    <t xml:space="preserve">QA - Environmental Protection/Conservation                                        </t>
  </si>
  <si>
    <t xml:space="preserve">QB - Energy Economics/Management/Conservation                                     </t>
  </si>
  <si>
    <t xml:space="preserve">QC - Pollution/Pollution Control                                                  </t>
  </si>
  <si>
    <t xml:space="preserve">QD - Environmental Health/Safety                                                  </t>
  </si>
  <si>
    <t xml:space="preserve">QE - Cleansing                                                                    </t>
  </si>
  <si>
    <t>QG - Funerary Services</t>
  </si>
  <si>
    <t xml:space="preserve">QH - Security/Police/Armed Forces                                                                    </t>
  </si>
  <si>
    <t xml:space="preserve">QJ - Fire and Rescue Services                                                </t>
  </si>
  <si>
    <t xml:space="preserve">RA - Science                                             </t>
  </si>
  <si>
    <t xml:space="preserve">RB - Mathematics                                                                  </t>
  </si>
  <si>
    <t xml:space="preserve">RC - Physics                                                                      </t>
  </si>
  <si>
    <t xml:space="preserve">RD - Chemistry                                                                    </t>
  </si>
  <si>
    <t xml:space="preserve">RE - Astronomy/Space Science                                                                    </t>
  </si>
  <si>
    <t xml:space="preserve">RF - Earth Sciences                                                               </t>
  </si>
  <si>
    <t xml:space="preserve">RG - Land and Sea Surveying/Cartography                                           </t>
  </si>
  <si>
    <t xml:space="preserve">RH - Life Sciences                                                                </t>
  </si>
  <si>
    <t>RJ - Materials Science</t>
  </si>
  <si>
    <t xml:space="preserve">RK - Agricultural Science                                                      </t>
  </si>
  <si>
    <t xml:space="preserve">SA - Agriculture/Horticulture (General)                                           </t>
  </si>
  <si>
    <t xml:space="preserve">SC - Crop Protection/Fertilisers/By products                                      </t>
  </si>
  <si>
    <t xml:space="preserve">SD - Crop Husbandry                                                              </t>
  </si>
  <si>
    <t xml:space="preserve">SE - Gardening/Floristry                                              </t>
  </si>
  <si>
    <t xml:space="preserve">SF - Amenity Horticulture                                          </t>
  </si>
  <si>
    <t xml:space="preserve">SG - Forestry/Timber Production                                                   </t>
  </si>
  <si>
    <t xml:space="preserve">SH - Animal Husbandry                                                             </t>
  </si>
  <si>
    <t xml:space="preserve">SJ - Fish Production/Fisheries                                                    </t>
  </si>
  <si>
    <t xml:space="preserve">SK - Agricultural/Horticultural Engineering/Farm Machinery                                      </t>
  </si>
  <si>
    <t xml:space="preserve">SL - Agricultural/Horticultural Maintenance                                       </t>
  </si>
  <si>
    <t xml:space="preserve">SM - Rural/Agricultural Business Organisation                                     </t>
  </si>
  <si>
    <t xml:space="preserve">SN - Veterinary Services                                                          </t>
  </si>
  <si>
    <t xml:space="preserve">SP - Pets/Domestic Animal Care                                                    </t>
  </si>
  <si>
    <t>SQ - Land Based Studies</t>
  </si>
  <si>
    <t xml:space="preserve">TA - Built Environment (General)                                                  </t>
  </si>
  <si>
    <t xml:space="preserve">TC - Property: Surveying/Planning/Development                                     </t>
  </si>
  <si>
    <t xml:space="preserve">TD - Building Design/Architecture                                                 </t>
  </si>
  <si>
    <t xml:space="preserve">TE - Construction                                                      </t>
  </si>
  <si>
    <t xml:space="preserve">TF - Construction Management                                                      </t>
  </si>
  <si>
    <t xml:space="preserve">TG - Building/Construction Operations                                             </t>
  </si>
  <si>
    <t xml:space="preserve">TH - Building Maintenance/Services                                                            </t>
  </si>
  <si>
    <t xml:space="preserve">TJ - Interior/Fitting/Decoration                                           </t>
  </si>
  <si>
    <t xml:space="preserve">TK - Construction Site Work                                                       </t>
  </si>
  <si>
    <t xml:space="preserve">TL - Civil Engineering                                                            </t>
  </si>
  <si>
    <t xml:space="preserve">TM - Structural Engineering                                                       </t>
  </si>
  <si>
    <t xml:space="preserve">VD - Quality and Reliability Management                                           </t>
  </si>
  <si>
    <t>VE - Industrial Control/Monitoring</t>
  </si>
  <si>
    <t xml:space="preserve">VF - Industrial Design/Research and Development                                   </t>
  </si>
  <si>
    <t xml:space="preserve">VG - Engineering Services                                                         </t>
  </si>
  <si>
    <t>VH - Facilities Management</t>
  </si>
  <si>
    <t>VJ - Contracting (Business/Industry)</t>
  </si>
  <si>
    <t xml:space="preserve">WA - Manufacturing (General)                                                      </t>
  </si>
  <si>
    <t xml:space="preserve">WB - Manufacturing/Assembly                                                       </t>
  </si>
  <si>
    <t xml:space="preserve">WC - Instrument Making/Repair                                                     </t>
  </si>
  <si>
    <t xml:space="preserve">WD - Testing Measurement and Inspection                                           </t>
  </si>
  <si>
    <t xml:space="preserve">WE - Chemical Products                                                            </t>
  </si>
  <si>
    <t xml:space="preserve">WF - Glass/Ceramics/Concretes Manufacture                                         </t>
  </si>
  <si>
    <t>WG - Polymer Processing</t>
  </si>
  <si>
    <t xml:space="preserve">WH - Textiles/Fabrics (Industrial)                                                </t>
  </si>
  <si>
    <t>WJ - Leather Footwear and Fur</t>
  </si>
  <si>
    <t xml:space="preserve">WK - Woodworking/Furniture Manufacture                                            </t>
  </si>
  <si>
    <t>WL - Paper Manufacture</t>
  </si>
  <si>
    <t>WM - Food/Drink/Tobacco (Industrial)</t>
  </si>
  <si>
    <t xml:space="preserve">XA - Engineering/Technology (General)                                             </t>
  </si>
  <si>
    <t xml:space="preserve">XD - Metals Working/Finishing                                                     </t>
  </si>
  <si>
    <t xml:space="preserve">XE - Welding/Joining                                                              </t>
  </si>
  <si>
    <t xml:space="preserve">XF - Tools/Machining                                                              </t>
  </si>
  <si>
    <t xml:space="preserve">XH - Mechanical Engineering                                                       </t>
  </si>
  <si>
    <t xml:space="preserve">XJ - Electrical Engineering                                                       </t>
  </si>
  <si>
    <t xml:space="preserve">XK - Power/Energy Engineering                                                     </t>
  </si>
  <si>
    <t xml:space="preserve">XL - Electronic Engineering                                                       </t>
  </si>
  <si>
    <t xml:space="preserve">XM - Telecommunications                                                           </t>
  </si>
  <si>
    <t xml:space="preserve">XN - Electrical/Electronic Servicing                                              </t>
  </si>
  <si>
    <t xml:space="preserve">XP - Aerospace/Defence Engineering                                                </t>
  </si>
  <si>
    <t xml:space="preserve">XQ - Ship and Boat Building/Marine/Offshore Engineering and Maintenance                          </t>
  </si>
  <si>
    <t xml:space="preserve">XR - Road Vehicle Engineering                                                     </t>
  </si>
  <si>
    <t xml:space="preserve">XS - Vehicle Maintenance/Repair/Servicing                                                   </t>
  </si>
  <si>
    <t xml:space="preserve">XT - Rail Vehicle Engineering                                                     </t>
  </si>
  <si>
    <t>YA - Mining/Quarrying/Extraction</t>
  </si>
  <si>
    <t xml:space="preserve">YB - Oil and Gas Operations                                                       </t>
  </si>
  <si>
    <t xml:space="preserve">YC - Chemicals/Materials Engineering                                              </t>
  </si>
  <si>
    <t>YD - Metallurgy/Metals Production</t>
  </si>
  <si>
    <t>YE - Polymer Science/Technology</t>
  </si>
  <si>
    <t>ZM - Logistics</t>
  </si>
  <si>
    <t>ZN - Purchasing/Procurement and Sourcing</t>
  </si>
  <si>
    <t>ZP - Distribution</t>
  </si>
  <si>
    <t>ZQ - Transport Services</t>
  </si>
  <si>
    <t>ZR - Aviation</t>
  </si>
  <si>
    <t>ZS - Marine Transport</t>
  </si>
  <si>
    <t>ZT - Rail Transport</t>
  </si>
  <si>
    <t>ZV - Road Transport</t>
  </si>
  <si>
    <t>ZX - Driving/Road Safety</t>
  </si>
  <si>
    <t>How much the employer is paying if in excess of their FWDF allocation.</t>
  </si>
  <si>
    <t>Start date dd/mm/yy</t>
  </si>
  <si>
    <t>End date dd/mm/yy</t>
  </si>
  <si>
    <t>Notional hours of study x Number of employees</t>
  </si>
  <si>
    <t>Main sector within which the Supply chain company works.</t>
  </si>
  <si>
    <t>Training agreed (please remember to enter each individual type of course on a separate line with its individual cost and other relevant information).</t>
  </si>
  <si>
    <t>Choose Y or N from drop down list.</t>
  </si>
  <si>
    <t>Total cost of training; even if this may be in excess of FWDF allocation,  please provide the total.</t>
  </si>
  <si>
    <t>Please choose the most relevant subject area from the drop down list (based on superclass codes).</t>
  </si>
  <si>
    <t>Full name of the supply chain company if the Levy-paying company has transferred over part of their £15,000 allocation.</t>
  </si>
  <si>
    <t>Status of the Levy-paying company [Registered charity/Private sector/Partnership/Local Authority/Public sector (exc. Local Authority)]</t>
  </si>
  <si>
    <t>Current stage of the application between college and employer.</t>
  </si>
  <si>
    <t>Amount of £15,000 FWDF allocation the Levy-paying company is passing onto the supply chain company.</t>
  </si>
  <si>
    <t>Number of supply chain employees enrolled</t>
  </si>
  <si>
    <t>FWDF allocated to supply chain company</t>
  </si>
  <si>
    <t>FWDF allocated to supply chain:</t>
  </si>
  <si>
    <t>Number of Levy-payer employees enrolled:</t>
  </si>
  <si>
    <t>Number of supply chain employees enrolled:</t>
  </si>
  <si>
    <t>The lists below are used for the dropdown entry in some fields in the Entry Grid and Waiting List sheets.</t>
  </si>
  <si>
    <t xml:space="preserve">Total number of Levy-payer employees enrolled.  </t>
  </si>
  <si>
    <t xml:space="preserve">Total number of Supply chain employees enrolled.  </t>
  </si>
  <si>
    <t>We only require the supply chain company name, employer status &amp; employer sector information if a Levy-paying employer has passed part of their allocation over.  If the Levy-paying employer is holding a course where their own employees are attending and are inviting supply chain employees, we don't need the supply chain company information only how many supply chain employees are enrolled.</t>
  </si>
  <si>
    <t>* Contractually agreed with start date confirmed</t>
  </si>
  <si>
    <t>Region</t>
  </si>
  <si>
    <t>Please do not enter 15000 in all of employers rows.</t>
  </si>
  <si>
    <t>Retail</t>
  </si>
  <si>
    <t>Healthcare</t>
  </si>
  <si>
    <t>Hospitality</t>
  </si>
  <si>
    <t>Region:</t>
  </si>
  <si>
    <t xml:space="preserve">Region FWDF balance: </t>
  </si>
  <si>
    <t xml:space="preserve">Region FWDF allocation: </t>
  </si>
  <si>
    <t>Public sector</t>
  </si>
  <si>
    <t>Third sector</t>
  </si>
  <si>
    <t>Please input the SQCF level if applicable.</t>
  </si>
  <si>
    <r>
      <t xml:space="preserve">How much of employer FWDF allocation used </t>
    </r>
    <r>
      <rPr>
        <b/>
        <sz val="13"/>
        <color rgb="FFFF0000"/>
        <rFont val="Calibri"/>
        <family val="2"/>
        <scheme val="minor"/>
      </rPr>
      <t>for this particular training</t>
    </r>
    <r>
      <rPr>
        <b/>
        <sz val="13"/>
        <rFont val="Calibri"/>
        <family val="2"/>
        <scheme val="minor"/>
      </rPr>
      <t>.</t>
    </r>
  </si>
  <si>
    <t xml:space="preserve">* Agreement in principle  - start date to be confirmed </t>
  </si>
  <si>
    <t>Sections</t>
  </si>
  <si>
    <t>Comments</t>
  </si>
  <si>
    <t>College:</t>
  </si>
  <si>
    <t>For use by multi-college regions</t>
  </si>
  <si>
    <t>The main region through which the Levy-paying employer is liaising (college may collaborate with another college to provide employer needs)</t>
  </si>
  <si>
    <t>Please select Region =&gt;</t>
  </si>
  <si>
    <t>College / Region</t>
  </si>
  <si>
    <t>Ayrshire College</t>
  </si>
  <si>
    <t>Borders College</t>
  </si>
  <si>
    <t>Dumfries &amp; Galloway College</t>
  </si>
  <si>
    <t>Dundee &amp; Angus College</t>
  </si>
  <si>
    <t>Edinburgh College</t>
  </si>
  <si>
    <t>Fife College</t>
  </si>
  <si>
    <t>Forth Valley College</t>
  </si>
  <si>
    <t>Glasgow Region</t>
  </si>
  <si>
    <t>Highlands &amp; Islands Region</t>
  </si>
  <si>
    <t>Lanarkshire Region</t>
  </si>
  <si>
    <t>North East Scotland College</t>
  </si>
  <si>
    <t>West College Scotland</t>
  </si>
  <si>
    <t>West Lothian College</t>
  </si>
  <si>
    <t>Business services (including business process outsourcing)</t>
  </si>
  <si>
    <t>Financial services</t>
  </si>
  <si>
    <t>AD - International Business Studies/Briefings</t>
  </si>
  <si>
    <t>AF - Management Skills (Specific)</t>
  </si>
  <si>
    <t xml:space="preserve">BC - Retailing/Wholesaling/Distributive Trades </t>
  </si>
  <si>
    <t xml:space="preserve">AG - Management Planning and Control Systems  </t>
  </si>
  <si>
    <t>Sport &amp; leisure</t>
  </si>
  <si>
    <t>Use this FWDF College Reporting Form to report details of employer training programmes agreed with your college/region</t>
  </si>
  <si>
    <r>
      <t xml:space="preserve">Select the College Region in </t>
    </r>
    <r>
      <rPr>
        <b/>
        <sz val="13"/>
        <color rgb="FFFF0000"/>
        <rFont val="Calibri"/>
        <family val="2"/>
        <scheme val="minor"/>
      </rPr>
      <t>cell B1</t>
    </r>
    <r>
      <rPr>
        <b/>
        <sz val="13"/>
        <color theme="1"/>
        <rFont val="Calibri"/>
        <family val="2"/>
        <scheme val="minor"/>
      </rPr>
      <t xml:space="preserve"> on the Entry Grid sheet to fill the blue shaded cells.</t>
    </r>
  </si>
  <si>
    <r>
      <t xml:space="preserve">College
</t>
    </r>
    <r>
      <rPr>
        <sz val="12"/>
        <color theme="1"/>
        <rFont val="Calibri"/>
        <family val="2"/>
        <scheme val="minor"/>
      </rPr>
      <t>(for use by multi-college regions)</t>
    </r>
  </si>
  <si>
    <t>Waiting list</t>
  </si>
  <si>
    <t>Please use the Waiting List sheet to log any unmet demand due to the College Region's allocation being fully utilised.</t>
  </si>
  <si>
    <t>SC Employer Status</t>
  </si>
  <si>
    <t>Levy-paying Employer name</t>
  </si>
  <si>
    <t>SC Employer Sector</t>
  </si>
  <si>
    <t>Description of training agreed</t>
  </si>
  <si>
    <r>
      <t xml:space="preserve">Qualification level
</t>
    </r>
    <r>
      <rPr>
        <sz val="12"/>
        <color theme="1"/>
        <rFont val="Calibri"/>
        <family val="2"/>
        <scheme val="minor"/>
      </rPr>
      <t>(if applicable)</t>
    </r>
  </si>
  <si>
    <r>
      <t xml:space="preserve">Supply chain company name 
</t>
    </r>
    <r>
      <rPr>
        <sz val="12"/>
        <color theme="1"/>
        <rFont val="Calibri"/>
        <family val="2"/>
        <scheme val="minor"/>
      </rPr>
      <t>(if applicable)</t>
    </r>
  </si>
  <si>
    <t>Number of Levy-payer employees enrolled</t>
  </si>
  <si>
    <t>Notional hours of study per employee</t>
  </si>
  <si>
    <t>Training delivery start date</t>
  </si>
  <si>
    <t>Training delivery end date</t>
  </si>
  <si>
    <t>Cost of training</t>
  </si>
  <si>
    <r>
      <t xml:space="preserve">FWDF allocation used 
</t>
    </r>
    <r>
      <rPr>
        <sz val="12"/>
        <color theme="1"/>
        <rFont val="Calibri"/>
        <family val="2"/>
        <scheme val="minor"/>
      </rPr>
      <t>(up to £15,000 or supply chain allocation)</t>
    </r>
  </si>
  <si>
    <r>
      <t>Employer contribution</t>
    </r>
    <r>
      <rPr>
        <sz val="12"/>
        <color theme="1"/>
        <rFont val="Calibri"/>
        <family val="2"/>
        <scheme val="minor"/>
      </rPr>
      <t xml:space="preserve"> 
(when over £15,000/ supply chain allocation)</t>
    </r>
  </si>
  <si>
    <r>
      <t xml:space="preserve">FWDF 2019-20
</t>
    </r>
    <r>
      <rPr>
        <b/>
        <sz val="18"/>
        <color theme="1"/>
        <rFont val="Calibri"/>
        <family val="2"/>
        <scheme val="minor"/>
      </rPr>
      <t>COLLEGE REGION REPORTING FORM</t>
    </r>
  </si>
  <si>
    <t>Housing</t>
  </si>
  <si>
    <t>Care sector</t>
  </si>
  <si>
    <t>Flexible Workforce Development Fund 2019-20</t>
  </si>
  <si>
    <t>Contractually agreed with start date confirmed</t>
  </si>
  <si>
    <t>In discussion - early stage</t>
  </si>
  <si>
    <t>In discussion - advanced but no agreement in principle yet</t>
  </si>
  <si>
    <r>
      <t xml:space="preserve">FWDF 2019-20
</t>
    </r>
    <r>
      <rPr>
        <b/>
        <sz val="18"/>
        <color theme="1"/>
        <rFont val="Calibri"/>
        <family val="2"/>
        <scheme val="minor"/>
      </rPr>
      <t>COLLEGE REPORTING FORM
Waiting List</t>
    </r>
  </si>
  <si>
    <t>* In discussion - early stage</t>
  </si>
  <si>
    <t>* In discussion - advance stage but no agreement in principle yet</t>
  </si>
  <si>
    <t>very early stage - limited engagement</t>
  </si>
  <si>
    <t>had initial discussions but no details/agreement in principle yet</t>
  </si>
  <si>
    <t>Application status comment:</t>
  </si>
  <si>
    <t>If wish to input additional detail in relation to current application status</t>
  </si>
  <si>
    <t>* Training started</t>
  </si>
  <si>
    <t>Training started</t>
  </si>
  <si>
    <t>Application status comment
(if required)</t>
  </si>
  <si>
    <t>Training venue</t>
  </si>
  <si>
    <t>Employer premises</t>
  </si>
  <si>
    <t>College campus</t>
  </si>
  <si>
    <t xml:space="preserve">Other </t>
  </si>
  <si>
    <t>Training venue:</t>
  </si>
  <si>
    <t>Sections highlighted in yellow are changes for Year 3 (2019-20)</t>
  </si>
  <si>
    <t>Choose from drop down list</t>
  </si>
  <si>
    <t>Entries highlighted in yellow are new for Year 3 (2019-20)</t>
  </si>
  <si>
    <t>Full name of the Apprenticeship Levy-paying company</t>
  </si>
  <si>
    <t>Additional sectors have been added - see highlighted sectors in 'Lists' worksheet</t>
  </si>
  <si>
    <t>started but not yet finished (delivered)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</si>
</sst>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_-&quot;£&quot;* #,##0_-;\-&quot;£&quot;* #,##0_-;_-&quot;£&quot;* &quot;-&quot;??_-;_-@_-"/>
    <numFmt numFmtId="166" formatCode="&quot;£&quot;#,##0.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MS Sans Serif"/>
      <family val="2"/>
    </font>
    <font>
      <u/>
      <sz val="10"/>
      <color indexed="12"/>
      <name val="MS Sans Serif"/>
      <family val="2"/>
    </font>
    <font>
      <b/>
      <sz val="9"/>
      <color indexed="81"/>
      <name val="Tahoma"/>
      <family val="2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sz val="13"/>
      <name val="Calibri"/>
      <family val="2"/>
      <scheme val="minor"/>
    </font>
    <font>
      <i/>
      <sz val="13"/>
      <color rgb="FFFF0000"/>
      <name val="Calibri"/>
      <family val="2"/>
      <scheme val="minor"/>
    </font>
    <font>
      <sz val="13"/>
      <color rgb="FFFF0000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193">
    <xf numFmtId="0" fontId="0" fillId="0" borderId="0" xfId="0"/>
    <xf numFmtId="14" fontId="0" fillId="3" borderId="1" xfId="0" applyNumberFormat="1" applyFont="1" applyFill="1" applyBorder="1" applyAlignment="1">
      <alignment horizontal="center" vertical="center" wrapText="1"/>
    </xf>
    <xf numFmtId="15" fontId="0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14" fontId="0" fillId="0" borderId="1" xfId="1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 applyProtection="1">
      <alignment horizontal="center" vertical="center" wrapText="1"/>
      <protection locked="0"/>
    </xf>
    <xf numFmtId="0" fontId="5" fillId="4" borderId="11" xfId="0" applyFont="1" applyFill="1" applyBorder="1" applyAlignment="1">
      <alignment horizontal="center" vertical="center" wrapText="1"/>
    </xf>
    <xf numFmtId="0" fontId="5" fillId="0" borderId="11" xfId="0" applyNumberFormat="1" applyFont="1" applyFill="1" applyBorder="1" applyAlignment="1">
      <alignment horizontal="center" vertical="center" wrapText="1"/>
    </xf>
    <xf numFmtId="14" fontId="5" fillId="0" borderId="11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44" fontId="0" fillId="0" borderId="0" xfId="0" applyNumberFormat="1"/>
    <xf numFmtId="44" fontId="5" fillId="0" borderId="12" xfId="0" applyNumberFormat="1" applyFont="1" applyFill="1" applyBorder="1" applyAlignment="1">
      <alignment horizontal="center" vertical="center" wrapText="1"/>
    </xf>
    <xf numFmtId="0" fontId="0" fillId="0" borderId="16" xfId="0" applyBorder="1"/>
    <xf numFmtId="0" fontId="3" fillId="0" borderId="16" xfId="0" applyFont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center" wrapText="1"/>
    </xf>
    <xf numFmtId="0" fontId="5" fillId="2" borderId="19" xfId="0" applyNumberFormat="1" applyFont="1" applyFill="1" applyBorder="1" applyAlignment="1">
      <alignment horizontal="center" vertical="center" wrapText="1"/>
    </xf>
    <xf numFmtId="14" fontId="5" fillId="2" borderId="20" xfId="0" applyNumberFormat="1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left" vertical="center" wrapText="1"/>
    </xf>
    <xf numFmtId="14" fontId="0" fillId="0" borderId="22" xfId="0" applyNumberFormat="1" applyFont="1" applyFill="1" applyBorder="1" applyAlignment="1">
      <alignment horizontal="center" vertical="center" wrapText="1"/>
    </xf>
    <xf numFmtId="0" fontId="0" fillId="0" borderId="22" xfId="0" applyNumberFormat="1" applyFont="1" applyFill="1" applyBorder="1" applyAlignment="1">
      <alignment horizontal="center" vertical="center" wrapText="1"/>
    </xf>
    <xf numFmtId="14" fontId="0" fillId="0" borderId="22" xfId="1" applyNumberFormat="1" applyFont="1" applyFill="1" applyBorder="1" applyAlignment="1">
      <alignment horizontal="center" vertical="center" wrapText="1"/>
    </xf>
    <xf numFmtId="44" fontId="0" fillId="0" borderId="1" xfId="2" applyNumberFormat="1" applyFont="1" applyFill="1" applyBorder="1" applyAlignment="1">
      <alignment horizontal="right" vertical="center" wrapText="1"/>
    </xf>
    <xf numFmtId="0" fontId="0" fillId="0" borderId="19" xfId="0" applyFont="1" applyFill="1" applyBorder="1" applyAlignment="1">
      <alignment horizontal="left" vertical="center" wrapText="1"/>
    </xf>
    <xf numFmtId="14" fontId="0" fillId="0" borderId="19" xfId="0" applyNumberFormat="1" applyFont="1" applyFill="1" applyBorder="1" applyAlignment="1">
      <alignment horizontal="center" vertical="center" wrapText="1"/>
    </xf>
    <xf numFmtId="0" fontId="0" fillId="0" borderId="19" xfId="0" applyNumberFormat="1" applyFont="1" applyFill="1" applyBorder="1" applyAlignment="1">
      <alignment horizontal="center" vertical="center" wrapText="1"/>
    </xf>
    <xf numFmtId="14" fontId="0" fillId="0" borderId="19" xfId="1" applyNumberFormat="1" applyFont="1" applyFill="1" applyBorder="1" applyAlignment="1">
      <alignment horizontal="center" vertical="center" wrapText="1"/>
    </xf>
    <xf numFmtId="44" fontId="0" fillId="0" borderId="19" xfId="2" applyNumberFormat="1" applyFont="1" applyFill="1" applyBorder="1" applyAlignment="1">
      <alignment horizontal="right" vertical="center" wrapText="1"/>
    </xf>
    <xf numFmtId="44" fontId="0" fillId="0" borderId="22" xfId="2" applyNumberFormat="1" applyFont="1" applyFill="1" applyBorder="1" applyAlignment="1">
      <alignment horizontal="right" vertical="center" wrapText="1"/>
    </xf>
    <xf numFmtId="0" fontId="5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15" fontId="0" fillId="3" borderId="22" xfId="0" applyNumberFormat="1" applyFont="1" applyFill="1" applyBorder="1" applyAlignment="1">
      <alignment horizontal="center" vertical="center" wrapText="1"/>
    </xf>
    <xf numFmtId="14" fontId="0" fillId="3" borderId="22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15" fontId="0" fillId="0" borderId="19" xfId="0" applyNumberFormat="1" applyFont="1" applyFill="1" applyBorder="1" applyAlignment="1">
      <alignment horizontal="left" vertical="center" wrapText="1"/>
    </xf>
    <xf numFmtId="15" fontId="0" fillId="0" borderId="1" xfId="0" applyNumberFormat="1" applyFont="1" applyFill="1" applyBorder="1" applyAlignment="1">
      <alignment horizontal="left" vertical="center" wrapText="1"/>
    </xf>
    <xf numFmtId="166" fontId="0" fillId="0" borderId="19" xfId="0" applyNumberFormat="1" applyFont="1" applyFill="1" applyBorder="1" applyAlignment="1">
      <alignment horizontal="right" vertical="center" wrapText="1"/>
    </xf>
    <xf numFmtId="166" fontId="0" fillId="0" borderId="1" xfId="0" applyNumberFormat="1" applyFont="1" applyFill="1" applyBorder="1" applyAlignment="1">
      <alignment horizontal="right" vertical="center" wrapText="1"/>
    </xf>
    <xf numFmtId="166" fontId="0" fillId="0" borderId="22" xfId="0" applyNumberFormat="1" applyFont="1" applyFill="1" applyBorder="1" applyAlignment="1">
      <alignment horizontal="right" vertical="center" wrapText="1"/>
    </xf>
    <xf numFmtId="14" fontId="0" fillId="0" borderId="19" xfId="0" applyNumberFormat="1" applyFont="1" applyFill="1" applyBorder="1" applyAlignment="1">
      <alignment horizontal="left" vertical="center" wrapText="1"/>
    </xf>
    <xf numFmtId="14" fontId="0" fillId="0" borderId="1" xfId="0" applyNumberFormat="1" applyFont="1" applyFill="1" applyBorder="1" applyAlignment="1">
      <alignment horizontal="left" vertical="center" wrapText="1"/>
    </xf>
    <xf numFmtId="14" fontId="0" fillId="0" borderId="22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164" fontId="7" fillId="0" borderId="19" xfId="0" applyNumberFormat="1" applyFont="1" applyFill="1" applyBorder="1" applyAlignment="1">
      <alignment horizontal="right" vertical="center"/>
    </xf>
    <xf numFmtId="164" fontId="7" fillId="0" borderId="23" xfId="0" applyNumberFormat="1" applyFont="1" applyFill="1" applyBorder="1" applyAlignment="1">
      <alignment horizontal="right" vertical="center"/>
    </xf>
    <xf numFmtId="164" fontId="7" fillId="0" borderId="1" xfId="0" applyNumberFormat="1" applyFont="1" applyFill="1" applyBorder="1" applyAlignment="1">
      <alignment horizontal="right" vertical="center"/>
    </xf>
    <xf numFmtId="164" fontId="7" fillId="0" borderId="22" xfId="0" applyNumberFormat="1" applyFont="1" applyFill="1" applyBorder="1" applyAlignment="1">
      <alignment horizontal="right" vertical="center"/>
    </xf>
    <xf numFmtId="166" fontId="7" fillId="0" borderId="21" xfId="0" applyNumberFormat="1" applyFont="1" applyFill="1" applyBorder="1" applyAlignment="1">
      <alignment horizontal="right" vertical="center"/>
    </xf>
    <xf numFmtId="15" fontId="0" fillId="0" borderId="9" xfId="0" applyNumberFormat="1" applyFont="1" applyFill="1" applyBorder="1" applyAlignment="1">
      <alignment horizontal="left" vertical="center" wrapText="1"/>
    </xf>
    <xf numFmtId="15" fontId="0" fillId="3" borderId="9" xfId="0" applyNumberFormat="1" applyFont="1" applyFill="1" applyBorder="1" applyAlignment="1">
      <alignment horizontal="center" vertical="center" wrapText="1"/>
    </xf>
    <xf numFmtId="166" fontId="0" fillId="0" borderId="9" xfId="0" applyNumberFormat="1" applyFont="1" applyFill="1" applyBorder="1" applyAlignment="1">
      <alignment horizontal="right" vertical="center" wrapText="1"/>
    </xf>
    <xf numFmtId="0" fontId="0" fillId="0" borderId="9" xfId="0" applyFont="1" applyFill="1" applyBorder="1" applyAlignment="1">
      <alignment horizontal="left" vertical="center" wrapText="1"/>
    </xf>
    <xf numFmtId="14" fontId="0" fillId="0" borderId="9" xfId="0" applyNumberFormat="1" applyFont="1" applyFill="1" applyBorder="1" applyAlignment="1">
      <alignment horizontal="left" vertical="center" wrapText="1"/>
    </xf>
    <xf numFmtId="0" fontId="0" fillId="0" borderId="9" xfId="0" applyNumberFormat="1" applyFont="1" applyFill="1" applyBorder="1" applyAlignment="1">
      <alignment horizontal="center" vertical="center" wrapText="1"/>
    </xf>
    <xf numFmtId="14" fontId="0" fillId="0" borderId="9" xfId="1" applyNumberFormat="1" applyFont="1" applyFill="1" applyBorder="1" applyAlignment="1">
      <alignment horizontal="center" vertical="center" wrapText="1"/>
    </xf>
    <xf numFmtId="14" fontId="0" fillId="0" borderId="9" xfId="0" applyNumberFormat="1" applyFont="1" applyFill="1" applyBorder="1" applyAlignment="1">
      <alignment horizontal="center" vertical="center" wrapText="1"/>
    </xf>
    <xf numFmtId="44" fontId="0" fillId="0" borderId="9" xfId="2" applyNumberFormat="1" applyFont="1" applyFill="1" applyBorder="1" applyAlignment="1">
      <alignment horizontal="right" vertical="center" wrapText="1"/>
    </xf>
    <xf numFmtId="164" fontId="7" fillId="0" borderId="9" xfId="0" applyNumberFormat="1" applyFont="1" applyFill="1" applyBorder="1" applyAlignment="1">
      <alignment horizontal="right" vertical="center"/>
    </xf>
    <xf numFmtId="164" fontId="7" fillId="0" borderId="26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vertical="center"/>
    </xf>
    <xf numFmtId="0" fontId="0" fillId="0" borderId="9" xfId="0" applyBorder="1" applyAlignment="1">
      <alignment vertical="center"/>
    </xf>
    <xf numFmtId="165" fontId="5" fillId="6" borderId="16" xfId="2" applyNumberFormat="1" applyFont="1" applyFill="1" applyBorder="1" applyAlignment="1">
      <alignment horizontal="center" vertical="center" wrapText="1"/>
    </xf>
    <xf numFmtId="14" fontId="5" fillId="6" borderId="16" xfId="0" applyNumberFormat="1" applyFont="1" applyFill="1" applyBorder="1" applyAlignment="1">
      <alignment horizontal="center" vertical="center" wrapText="1"/>
    </xf>
    <xf numFmtId="14" fontId="5" fillId="0" borderId="16" xfId="0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/>
    </xf>
    <xf numFmtId="0" fontId="0" fillId="0" borderId="0" xfId="0" applyNumberFormat="1"/>
    <xf numFmtId="0" fontId="5" fillId="0" borderId="29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vertical="top" wrapText="1"/>
    </xf>
    <xf numFmtId="0" fontId="13" fillId="2" borderId="7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5" fillId="0" borderId="25" xfId="0" applyFont="1" applyBorder="1" applyAlignment="1">
      <alignment vertical="top" wrapText="1"/>
    </xf>
    <xf numFmtId="0" fontId="15" fillId="0" borderId="27" xfId="0" applyFont="1" applyBorder="1" applyAlignment="1">
      <alignment vertical="top" wrapText="1"/>
    </xf>
    <xf numFmtId="0" fontId="12" fillId="0" borderId="24" xfId="0" applyFont="1" applyBorder="1" applyAlignment="1">
      <alignment horizontal="left" vertical="top" wrapText="1"/>
    </xf>
    <xf numFmtId="0" fontId="12" fillId="3" borderId="24" xfId="0" applyFont="1" applyFill="1" applyBorder="1" applyAlignment="1">
      <alignment horizontal="left" vertical="top" wrapText="1"/>
    </xf>
    <xf numFmtId="0" fontId="12" fillId="0" borderId="24" xfId="0" applyFont="1" applyFill="1" applyBorder="1" applyAlignment="1">
      <alignment horizontal="left" vertical="top" wrapText="1"/>
    </xf>
    <xf numFmtId="0" fontId="13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vertical="top" wrapText="1"/>
    </xf>
    <xf numFmtId="0" fontId="12" fillId="0" borderId="0" xfId="0" applyFont="1" applyFill="1" applyBorder="1" applyAlignment="1">
      <alignment horizontal="left" vertical="top" wrapText="1"/>
    </xf>
    <xf numFmtId="0" fontId="17" fillId="0" borderId="25" xfId="0" applyFont="1" applyFill="1" applyBorder="1" applyAlignment="1">
      <alignment vertical="top" wrapText="1"/>
    </xf>
    <xf numFmtId="0" fontId="17" fillId="0" borderId="24" xfId="0" applyFont="1" applyFill="1" applyBorder="1" applyAlignment="1">
      <alignment horizontal="left" vertical="top" wrapText="1"/>
    </xf>
    <xf numFmtId="0" fontId="18" fillId="0" borderId="24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2" fillId="0" borderId="25" xfId="0" applyFont="1" applyFill="1" applyBorder="1" applyAlignment="1">
      <alignment vertical="top" wrapText="1"/>
    </xf>
    <xf numFmtId="0" fontId="12" fillId="0" borderId="9" xfId="0" applyFont="1" applyBorder="1" applyAlignment="1">
      <alignment vertical="top" wrapText="1"/>
    </xf>
    <xf numFmtId="0" fontId="12" fillId="0" borderId="15" xfId="0" applyFont="1" applyBorder="1" applyAlignment="1">
      <alignment horizontal="left" vertical="top" wrapText="1"/>
    </xf>
    <xf numFmtId="0" fontId="14" fillId="0" borderId="9" xfId="0" applyFont="1" applyBorder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14" fillId="0" borderId="0" xfId="0" applyFont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15" fillId="0" borderId="9" xfId="0" applyFont="1" applyBorder="1" applyAlignment="1">
      <alignment vertical="top" wrapText="1"/>
    </xf>
    <xf numFmtId="0" fontId="13" fillId="0" borderId="15" xfId="0" applyFont="1" applyFill="1" applyBorder="1" applyAlignment="1">
      <alignment horizontal="center" vertical="center" wrapText="1"/>
    </xf>
    <xf numFmtId="0" fontId="15" fillId="0" borderId="15" xfId="0" applyFont="1" applyBorder="1" applyAlignment="1">
      <alignment horizontal="left" vertical="top" wrapText="1"/>
    </xf>
    <xf numFmtId="14" fontId="5" fillId="0" borderId="31" xfId="0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0" xfId="0" applyAlignment="1"/>
    <xf numFmtId="0" fontId="0" fillId="3" borderId="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0" fillId="3" borderId="2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left" vertical="top"/>
    </xf>
    <xf numFmtId="0" fontId="0" fillId="3" borderId="5" xfId="0" applyFill="1" applyBorder="1" applyAlignment="1">
      <alignment horizontal="left" vertical="top" wrapText="1"/>
    </xf>
    <xf numFmtId="0" fontId="0" fillId="3" borderId="2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5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6" fontId="0" fillId="0" borderId="1" xfId="0" applyNumberFormat="1" applyBorder="1" applyAlignment="1">
      <alignment horizontal="right" vertical="top"/>
    </xf>
    <xf numFmtId="0" fontId="5" fillId="6" borderId="30" xfId="0" applyNumberFormat="1" applyFont="1" applyFill="1" applyBorder="1" applyAlignment="1">
      <alignment horizontal="center" vertical="center" wrapText="1"/>
    </xf>
    <xf numFmtId="0" fontId="0" fillId="6" borderId="9" xfId="0" applyNumberFormat="1" applyFont="1" applyFill="1" applyBorder="1" applyAlignment="1">
      <alignment horizontal="center" vertical="center" wrapText="1"/>
    </xf>
    <xf numFmtId="0" fontId="0" fillId="6" borderId="22" xfId="0" applyNumberFormat="1" applyFont="1" applyFill="1" applyBorder="1" applyAlignment="1">
      <alignment horizontal="center" vertical="center" wrapText="1"/>
    </xf>
    <xf numFmtId="0" fontId="13" fillId="6" borderId="28" xfId="0" applyFont="1" applyFill="1" applyBorder="1" applyAlignment="1" applyProtection="1">
      <alignment horizontal="left" vertical="top" wrapText="1"/>
      <protection locked="0"/>
    </xf>
    <xf numFmtId="0" fontId="21" fillId="3" borderId="5" xfId="0" applyFont="1" applyFill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22" fillId="3" borderId="1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/>
    </xf>
    <xf numFmtId="0" fontId="21" fillId="7" borderId="1" xfId="0" applyFont="1" applyFill="1" applyBorder="1" applyAlignment="1">
      <alignment horizontal="left" vertical="top" wrapText="1"/>
    </xf>
    <xf numFmtId="0" fontId="21" fillId="0" borderId="4" xfId="0" applyFont="1" applyBorder="1" applyAlignment="1">
      <alignment horizontal="left" vertical="top" wrapText="1"/>
    </xf>
    <xf numFmtId="0" fontId="21" fillId="0" borderId="6" xfId="0" applyFont="1" applyBorder="1" applyAlignment="1">
      <alignment horizontal="left" vertical="top" wrapText="1"/>
    </xf>
    <xf numFmtId="0" fontId="21" fillId="0" borderId="0" xfId="0" applyFont="1" applyBorder="1" applyAlignment="1">
      <alignment horizontal="left" vertical="top" wrapText="1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left" vertical="top" wrapText="1"/>
    </xf>
    <xf numFmtId="14" fontId="0" fillId="3" borderId="20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top" wrapText="1"/>
    </xf>
    <xf numFmtId="0" fontId="21" fillId="0" borderId="4" xfId="0" applyFont="1" applyFill="1" applyBorder="1" applyAlignment="1">
      <alignment horizontal="left" vertical="top" wrapText="1"/>
    </xf>
    <xf numFmtId="0" fontId="0" fillId="7" borderId="1" xfId="0" applyFill="1" applyBorder="1" applyAlignment="1">
      <alignment horizontal="left" vertical="top" wrapText="1"/>
    </xf>
    <xf numFmtId="0" fontId="12" fillId="7" borderId="24" xfId="0" applyFont="1" applyFill="1" applyBorder="1" applyAlignment="1">
      <alignment horizontal="left" vertical="top" wrapText="1"/>
    </xf>
    <xf numFmtId="0" fontId="12" fillId="7" borderId="25" xfId="0" applyFont="1" applyFill="1" applyBorder="1" applyAlignment="1">
      <alignment vertical="top" wrapText="1"/>
    </xf>
    <xf numFmtId="0" fontId="14" fillId="7" borderId="24" xfId="0" applyFont="1" applyFill="1" applyBorder="1" applyAlignment="1">
      <alignment horizontal="left" vertical="top" wrapText="1"/>
    </xf>
    <xf numFmtId="0" fontId="0" fillId="0" borderId="4" xfId="0" applyBorder="1" applyAlignment="1">
      <alignment horizontal="left" vertical="top"/>
    </xf>
    <xf numFmtId="0" fontId="0" fillId="0" borderId="16" xfId="0" applyFill="1" applyBorder="1"/>
    <xf numFmtId="0" fontId="0" fillId="0" borderId="22" xfId="0" applyFont="1" applyFill="1" applyBorder="1" applyAlignment="1">
      <alignment horizontal="center" vertical="center" wrapText="1"/>
    </xf>
    <xf numFmtId="0" fontId="0" fillId="0" borderId="0" xfId="0" applyFill="1"/>
    <xf numFmtId="0" fontId="5" fillId="2" borderId="11" xfId="0" applyNumberFormat="1" applyFont="1" applyFill="1" applyBorder="1" applyAlignment="1">
      <alignment horizontal="center" vertical="center" wrapText="1"/>
    </xf>
    <xf numFmtId="0" fontId="0" fillId="6" borderId="1" xfId="0" applyNumberFormat="1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 wrapText="1"/>
    </xf>
    <xf numFmtId="0" fontId="0" fillId="0" borderId="25" xfId="0" applyBorder="1" applyAlignment="1">
      <alignment vertical="center"/>
    </xf>
    <xf numFmtId="0" fontId="0" fillId="6" borderId="25" xfId="0" applyNumberFormat="1" applyFont="1" applyFill="1" applyBorder="1" applyAlignment="1">
      <alignment horizontal="center" vertical="center" wrapText="1"/>
    </xf>
    <xf numFmtId="0" fontId="0" fillId="3" borderId="25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15" fontId="0" fillId="0" borderId="20" xfId="0" applyNumberFormat="1" applyFont="1" applyFill="1" applyBorder="1" applyAlignment="1">
      <alignment horizontal="left" vertical="center" wrapText="1"/>
    </xf>
    <xf numFmtId="166" fontId="0" fillId="0" borderId="20" xfId="0" applyNumberFormat="1" applyFont="1" applyFill="1" applyBorder="1" applyAlignment="1">
      <alignment horizontal="right" vertical="center" wrapText="1"/>
    </xf>
    <xf numFmtId="0" fontId="0" fillId="0" borderId="20" xfId="0" applyFont="1" applyFill="1" applyBorder="1" applyAlignment="1">
      <alignment horizontal="left" vertical="center" wrapText="1"/>
    </xf>
    <xf numFmtId="14" fontId="0" fillId="0" borderId="20" xfId="0" applyNumberFormat="1" applyFont="1" applyFill="1" applyBorder="1" applyAlignment="1">
      <alignment horizontal="left" vertical="center" wrapText="1"/>
    </xf>
    <xf numFmtId="0" fontId="0" fillId="0" borderId="20" xfId="0" applyNumberFormat="1" applyFont="1" applyFill="1" applyBorder="1" applyAlignment="1">
      <alignment horizontal="center" vertical="center" wrapText="1"/>
    </xf>
    <xf numFmtId="14" fontId="0" fillId="0" borderId="20" xfId="1" applyNumberFormat="1" applyFont="1" applyFill="1" applyBorder="1" applyAlignment="1">
      <alignment horizontal="center" vertical="center" wrapText="1"/>
    </xf>
    <xf numFmtId="14" fontId="0" fillId="0" borderId="20" xfId="0" applyNumberFormat="1" applyFont="1" applyFill="1" applyBorder="1" applyAlignment="1">
      <alignment horizontal="center" vertical="center" wrapText="1"/>
    </xf>
    <xf numFmtId="44" fontId="0" fillId="0" borderId="20" xfId="2" applyNumberFormat="1" applyFont="1" applyFill="1" applyBorder="1" applyAlignment="1">
      <alignment horizontal="right" vertical="center" wrapText="1"/>
    </xf>
    <xf numFmtId="164" fontId="7" fillId="0" borderId="20" xfId="0" applyNumberFormat="1" applyFont="1" applyFill="1" applyBorder="1" applyAlignment="1">
      <alignment horizontal="right" vertical="center"/>
    </xf>
    <xf numFmtId="164" fontId="7" fillId="0" borderId="32" xfId="0" applyNumberFormat="1" applyFont="1" applyFill="1" applyBorder="1" applyAlignment="1">
      <alignment horizontal="right" vertical="center"/>
    </xf>
    <xf numFmtId="15" fontId="0" fillId="0" borderId="17" xfId="0" applyNumberFormat="1" applyFont="1" applyFill="1" applyBorder="1" applyAlignment="1">
      <alignment horizontal="left" vertical="center" wrapText="1"/>
    </xf>
    <xf numFmtId="15" fontId="0" fillId="0" borderId="4" xfId="0" applyNumberFormat="1" applyFont="1" applyFill="1" applyBorder="1" applyAlignment="1">
      <alignment horizontal="left" vertical="center" wrapText="1"/>
    </xf>
    <xf numFmtId="0" fontId="0" fillId="0" borderId="33" xfId="0" applyFont="1" applyFill="1" applyBorder="1" applyAlignment="1">
      <alignment horizontal="left" vertical="center" wrapText="1"/>
    </xf>
    <xf numFmtId="15" fontId="0" fillId="3" borderId="34" xfId="0" applyNumberFormat="1" applyFont="1" applyFill="1" applyBorder="1" applyAlignment="1">
      <alignment horizontal="center" vertical="center" wrapText="1"/>
    </xf>
    <xf numFmtId="15" fontId="0" fillId="3" borderId="20" xfId="0" applyNumberFormat="1" applyFont="1" applyFill="1" applyBorder="1" applyAlignment="1">
      <alignment horizontal="center" vertical="center" wrapText="1"/>
    </xf>
    <xf numFmtId="0" fontId="0" fillId="3" borderId="20" xfId="0" applyNumberFormat="1" applyFont="1" applyFill="1" applyBorder="1" applyAlignment="1">
      <alignment horizontal="center" vertical="center" wrapText="1"/>
    </xf>
    <xf numFmtId="15" fontId="0" fillId="3" borderId="35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Fill="1" applyBorder="1" applyAlignment="1">
      <alignment horizontal="right" vertical="center"/>
    </xf>
    <xf numFmtId="15" fontId="0" fillId="3" borderId="36" xfId="0" applyNumberFormat="1" applyFont="1" applyFill="1" applyBorder="1" applyAlignment="1">
      <alignment horizontal="center" vertical="center" wrapText="1"/>
    </xf>
    <xf numFmtId="0" fontId="0" fillId="3" borderId="22" xfId="0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left" vertical="center"/>
    </xf>
    <xf numFmtId="0" fontId="21" fillId="7" borderId="5" xfId="0" applyFont="1" applyFill="1" applyBorder="1" applyAlignment="1">
      <alignment horizontal="left" vertical="top" wrapText="1"/>
    </xf>
    <xf numFmtId="0" fontId="6" fillId="7" borderId="5" xfId="0" applyFont="1" applyFill="1" applyBorder="1" applyAlignment="1">
      <alignment horizontal="left" vertical="top"/>
    </xf>
    <xf numFmtId="0" fontId="0" fillId="7" borderId="5" xfId="0" applyFont="1" applyFill="1" applyBorder="1" applyAlignment="1">
      <alignment horizontal="left" vertical="top" wrapText="1"/>
    </xf>
    <xf numFmtId="0" fontId="6" fillId="7" borderId="5" xfId="0" applyFont="1" applyFill="1" applyBorder="1" applyAlignment="1">
      <alignment horizontal="left" vertical="top" wrapText="1"/>
    </xf>
    <xf numFmtId="0" fontId="0" fillId="7" borderId="2" xfId="0" applyFont="1" applyFill="1" applyBorder="1" applyAlignment="1">
      <alignment horizontal="left" vertical="top"/>
    </xf>
    <xf numFmtId="0" fontId="0" fillId="7" borderId="1" xfId="0" applyFill="1" applyBorder="1" applyAlignment="1">
      <alignment horizontal="left" vertical="top"/>
    </xf>
    <xf numFmtId="0" fontId="5" fillId="4" borderId="20" xfId="0" applyFont="1" applyFill="1" applyBorder="1" applyAlignment="1">
      <alignment horizontal="center" vertical="center" wrapText="1"/>
    </xf>
    <xf numFmtId="6" fontId="0" fillId="0" borderId="0" xfId="0" applyNumberFormat="1" applyBorder="1" applyAlignment="1">
      <alignment horizontal="left" vertical="top"/>
    </xf>
    <xf numFmtId="0" fontId="13" fillId="7" borderId="0" xfId="0" applyFont="1" applyFill="1" applyAlignment="1">
      <alignment horizontal="left" vertical="top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5" borderId="17" xfId="0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14" fontId="0" fillId="0" borderId="0" xfId="1" applyNumberFormat="1" applyFont="1" applyFill="1" applyBorder="1" applyAlignment="1">
      <alignment horizontal="center" vertical="center" wrapText="1"/>
    </xf>
    <xf numFmtId="14" fontId="0" fillId="0" borderId="0" xfId="0" applyNumberFormat="1" applyBorder="1"/>
  </cellXfs>
  <cellStyles count="8">
    <cellStyle name="Comma" xfId="1" builtinId="3"/>
    <cellStyle name="Comma 2" xfId="5"/>
    <cellStyle name="Comma 3" xfId="6"/>
    <cellStyle name="Currency" xfId="2" builtinId="4"/>
    <cellStyle name="Hyperlink_Scottish Corporate Sector Statistics 2007 - Registered Tables - Interim - Table 8 2" xfId="7"/>
    <cellStyle name="Normal" xfId="0" builtinId="0"/>
    <cellStyle name="Normal 2" xfId="3"/>
    <cellStyle name="Percent 2" xfId="4"/>
  </cellStyles>
  <dxfs count="13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0</xdr:row>
      <xdr:rowOff>66675</xdr:rowOff>
    </xdr:from>
    <xdr:to>
      <xdr:col>5</xdr:col>
      <xdr:colOff>523876</xdr:colOff>
      <xdr:row>0</xdr:row>
      <xdr:rowOff>923925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66675"/>
          <a:ext cx="25622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0</xdr:row>
      <xdr:rowOff>66675</xdr:rowOff>
    </xdr:from>
    <xdr:to>
      <xdr:col>4</xdr:col>
      <xdr:colOff>523875</xdr:colOff>
      <xdr:row>0</xdr:row>
      <xdr:rowOff>923925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66675"/>
          <a:ext cx="2562225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F50"/>
  <sheetViews>
    <sheetView zoomScale="90" zoomScaleNormal="90" workbookViewId="0"/>
  </sheetViews>
  <sheetFormatPr defaultColWidth="9.140625" defaultRowHeight="17.25" x14ac:dyDescent="0.25"/>
  <cols>
    <col min="1" max="1" width="1.85546875" style="76" customWidth="1"/>
    <col min="2" max="2" width="34.28515625" style="95" customWidth="1"/>
    <col min="3" max="3" width="96.140625" style="76" customWidth="1"/>
    <col min="4" max="4" width="48.7109375" style="94" customWidth="1"/>
    <col min="5" max="5" width="9.140625" style="76"/>
    <col min="6" max="6" width="9.140625" style="76" customWidth="1"/>
    <col min="7" max="16384" width="9.140625" style="76"/>
  </cols>
  <sheetData>
    <row r="1" spans="2:6" ht="26.25" customHeight="1" x14ac:dyDescent="0.25">
      <c r="B1" s="184" t="s">
        <v>369</v>
      </c>
      <c r="C1" s="184"/>
      <c r="D1" s="184"/>
    </row>
    <row r="2" spans="2:6" ht="35.25" customHeight="1" x14ac:dyDescent="0.25">
      <c r="B2" s="73"/>
      <c r="C2" s="74" t="s">
        <v>350</v>
      </c>
      <c r="D2" s="75"/>
    </row>
    <row r="3" spans="2:6" x14ac:dyDescent="0.25">
      <c r="B3" s="96" t="s">
        <v>302</v>
      </c>
      <c r="C3" s="97"/>
      <c r="D3" s="98" t="s">
        <v>303</v>
      </c>
    </row>
    <row r="4" spans="2:6" ht="34.5" x14ac:dyDescent="0.25">
      <c r="B4" s="77" t="s">
        <v>56</v>
      </c>
      <c r="C4" s="77" t="s">
        <v>329</v>
      </c>
      <c r="D4" s="75"/>
    </row>
    <row r="5" spans="2:6" ht="18" thickBot="1" x14ac:dyDescent="0.3">
      <c r="B5" s="77"/>
      <c r="C5" s="78"/>
      <c r="D5" s="75"/>
    </row>
    <row r="6" spans="2:6" ht="18" thickBot="1" x14ac:dyDescent="0.3">
      <c r="B6" s="77"/>
      <c r="C6" s="125" t="s">
        <v>330</v>
      </c>
      <c r="D6" s="75"/>
    </row>
    <row r="7" spans="2:6" x14ac:dyDescent="0.25">
      <c r="B7" s="77"/>
      <c r="C7" s="79"/>
      <c r="D7" s="75"/>
    </row>
    <row r="8" spans="2:6" x14ac:dyDescent="0.25">
      <c r="B8" s="77"/>
      <c r="C8" s="80" t="s">
        <v>60</v>
      </c>
      <c r="D8" s="75"/>
    </row>
    <row r="9" spans="2:6" x14ac:dyDescent="0.25">
      <c r="B9" s="77"/>
      <c r="C9" s="81"/>
      <c r="D9" s="75"/>
    </row>
    <row r="10" spans="2:6" ht="34.5" x14ac:dyDescent="0.25">
      <c r="B10" s="77" t="s">
        <v>58</v>
      </c>
      <c r="C10" s="82" t="s">
        <v>26</v>
      </c>
      <c r="D10" s="75"/>
    </row>
    <row r="11" spans="2:6" ht="86.25" x14ac:dyDescent="0.25">
      <c r="B11" s="77"/>
      <c r="C11" s="81" t="s">
        <v>287</v>
      </c>
      <c r="D11" s="75"/>
    </row>
    <row r="12" spans="2:6" ht="34.5" x14ac:dyDescent="0.25">
      <c r="B12" s="77" t="s">
        <v>53</v>
      </c>
      <c r="C12" s="79" t="s">
        <v>333</v>
      </c>
      <c r="D12" s="75"/>
    </row>
    <row r="13" spans="2:6" ht="17.45" x14ac:dyDescent="0.3">
      <c r="B13" s="83"/>
      <c r="C13" s="79"/>
      <c r="D13" s="75"/>
    </row>
    <row r="14" spans="2:6" ht="17.45" x14ac:dyDescent="0.3">
      <c r="B14" s="77" t="s">
        <v>57</v>
      </c>
      <c r="C14" s="79"/>
      <c r="D14" s="75"/>
    </row>
    <row r="15" spans="2:6" x14ac:dyDescent="0.25">
      <c r="B15" s="83" t="s">
        <v>304</v>
      </c>
      <c r="C15" s="79" t="s">
        <v>305</v>
      </c>
      <c r="D15" s="75"/>
    </row>
    <row r="16" spans="2:6" ht="34.5" x14ac:dyDescent="0.25">
      <c r="B16" s="83" t="s">
        <v>294</v>
      </c>
      <c r="C16" s="79" t="s">
        <v>306</v>
      </c>
      <c r="D16" s="75"/>
      <c r="F16" s="84"/>
    </row>
    <row r="17" spans="2:6" x14ac:dyDescent="0.25">
      <c r="B17" s="83" t="s">
        <v>47</v>
      </c>
      <c r="C17" s="79" t="s">
        <v>277</v>
      </c>
      <c r="D17" s="75"/>
      <c r="F17" s="84"/>
    </row>
    <row r="18" spans="2:6" x14ac:dyDescent="0.25">
      <c r="B18" s="83"/>
      <c r="C18" s="141" t="s">
        <v>355</v>
      </c>
      <c r="D18" s="75" t="s">
        <v>357</v>
      </c>
      <c r="F18" s="84"/>
    </row>
    <row r="19" spans="2:6" ht="34.5" x14ac:dyDescent="0.25">
      <c r="B19" s="83"/>
      <c r="C19" s="141" t="s">
        <v>356</v>
      </c>
      <c r="D19" s="75" t="s">
        <v>358</v>
      </c>
      <c r="F19" s="84"/>
    </row>
    <row r="20" spans="2:6" x14ac:dyDescent="0.25">
      <c r="B20" s="83"/>
      <c r="C20" s="81" t="s">
        <v>301</v>
      </c>
      <c r="D20" s="75"/>
      <c r="F20" s="84"/>
    </row>
    <row r="21" spans="2:6" x14ac:dyDescent="0.25">
      <c r="B21" s="83"/>
      <c r="C21" s="81" t="s">
        <v>288</v>
      </c>
      <c r="D21" s="75"/>
      <c r="F21" s="84"/>
    </row>
    <row r="22" spans="2:6" x14ac:dyDescent="0.25">
      <c r="B22" s="83"/>
      <c r="C22" s="141" t="s">
        <v>361</v>
      </c>
      <c r="D22" s="75" t="s">
        <v>374</v>
      </c>
      <c r="F22" s="84"/>
    </row>
    <row r="23" spans="2:6" x14ac:dyDescent="0.25">
      <c r="B23" s="83"/>
      <c r="C23" s="79" t="s">
        <v>51</v>
      </c>
      <c r="D23" s="75"/>
      <c r="F23" s="84"/>
    </row>
    <row r="24" spans="2:6" x14ac:dyDescent="0.25">
      <c r="B24" s="83"/>
      <c r="C24" s="79" t="s">
        <v>52</v>
      </c>
      <c r="D24" s="75"/>
      <c r="F24" s="84"/>
    </row>
    <row r="25" spans="2:6" x14ac:dyDescent="0.25">
      <c r="B25" s="142" t="s">
        <v>359</v>
      </c>
      <c r="C25" s="141" t="s">
        <v>360</v>
      </c>
      <c r="D25" s="75"/>
    </row>
    <row r="26" spans="2:6" x14ac:dyDescent="0.25">
      <c r="B26" s="83" t="s">
        <v>34</v>
      </c>
      <c r="C26" s="79" t="s">
        <v>372</v>
      </c>
      <c r="D26" s="75"/>
    </row>
    <row r="27" spans="2:6" ht="34.5" x14ac:dyDescent="0.25">
      <c r="B27" s="83" t="s">
        <v>35</v>
      </c>
      <c r="C27" s="79" t="s">
        <v>276</v>
      </c>
      <c r="D27" s="75"/>
    </row>
    <row r="28" spans="2:6" ht="34.5" x14ac:dyDescent="0.25">
      <c r="B28" s="83" t="s">
        <v>36</v>
      </c>
      <c r="C28" s="79" t="s">
        <v>37</v>
      </c>
      <c r="D28" s="143" t="s">
        <v>373</v>
      </c>
    </row>
    <row r="29" spans="2:6" ht="34.5" x14ac:dyDescent="0.25">
      <c r="B29" s="83" t="s">
        <v>38</v>
      </c>
      <c r="C29" s="79" t="s">
        <v>275</v>
      </c>
      <c r="D29" s="75"/>
    </row>
    <row r="30" spans="2:6" ht="34.5" x14ac:dyDescent="0.25">
      <c r="B30" s="83" t="s">
        <v>35</v>
      </c>
      <c r="C30" s="79" t="s">
        <v>59</v>
      </c>
      <c r="D30" s="75"/>
    </row>
    <row r="31" spans="2:6" s="88" customFormat="1" x14ac:dyDescent="0.25">
      <c r="B31" s="83" t="s">
        <v>36</v>
      </c>
      <c r="C31" s="79" t="s">
        <v>270</v>
      </c>
      <c r="D31" s="75"/>
    </row>
    <row r="32" spans="2:6" ht="34.5" x14ac:dyDescent="0.25">
      <c r="B32" s="83" t="s">
        <v>281</v>
      </c>
      <c r="C32" s="79" t="s">
        <v>278</v>
      </c>
      <c r="D32" s="75"/>
    </row>
    <row r="33" spans="2:4" ht="34.5" x14ac:dyDescent="0.25">
      <c r="B33" s="83" t="s">
        <v>39</v>
      </c>
      <c r="C33" s="79" t="s">
        <v>271</v>
      </c>
      <c r="D33" s="75"/>
    </row>
    <row r="34" spans="2:4" ht="34.5" x14ac:dyDescent="0.25">
      <c r="B34" s="85" t="s">
        <v>40</v>
      </c>
      <c r="C34" s="86" t="s">
        <v>274</v>
      </c>
      <c r="D34" s="87"/>
    </row>
    <row r="35" spans="2:4" x14ac:dyDescent="0.25">
      <c r="B35" s="83" t="s">
        <v>41</v>
      </c>
      <c r="C35" s="79" t="s">
        <v>299</v>
      </c>
      <c r="D35" s="75"/>
    </row>
    <row r="36" spans="2:4" x14ac:dyDescent="0.25">
      <c r="B36" s="83" t="s">
        <v>42</v>
      </c>
      <c r="C36" s="79" t="s">
        <v>272</v>
      </c>
      <c r="D36" s="75"/>
    </row>
    <row r="37" spans="2:4" ht="34.5" x14ac:dyDescent="0.25">
      <c r="B37" s="83" t="s">
        <v>282</v>
      </c>
      <c r="C37" s="81" t="s">
        <v>285</v>
      </c>
      <c r="D37" s="75"/>
    </row>
    <row r="38" spans="2:4" ht="34.5" x14ac:dyDescent="0.25">
      <c r="B38" s="83" t="s">
        <v>283</v>
      </c>
      <c r="C38" s="81" t="s">
        <v>286</v>
      </c>
      <c r="D38" s="75"/>
    </row>
    <row r="39" spans="2:4" ht="34.5" x14ac:dyDescent="0.25">
      <c r="B39" s="83" t="s">
        <v>43</v>
      </c>
      <c r="C39" s="79"/>
      <c r="D39" s="75"/>
    </row>
    <row r="40" spans="2:4" x14ac:dyDescent="0.25">
      <c r="B40" s="83" t="s">
        <v>44</v>
      </c>
      <c r="C40" s="79" t="s">
        <v>269</v>
      </c>
      <c r="D40" s="75"/>
    </row>
    <row r="41" spans="2:4" x14ac:dyDescent="0.25">
      <c r="B41" s="142" t="s">
        <v>368</v>
      </c>
      <c r="C41" s="141" t="s">
        <v>370</v>
      </c>
      <c r="D41" s="75"/>
    </row>
    <row r="42" spans="2:4" x14ac:dyDescent="0.25">
      <c r="B42" s="83" t="s">
        <v>45</v>
      </c>
      <c r="C42" s="79" t="s">
        <v>267</v>
      </c>
      <c r="D42" s="75"/>
    </row>
    <row r="43" spans="2:4" x14ac:dyDescent="0.25">
      <c r="B43" s="83" t="s">
        <v>46</v>
      </c>
      <c r="C43" s="79" t="s">
        <v>268</v>
      </c>
      <c r="D43" s="75"/>
    </row>
    <row r="44" spans="2:4" ht="34.5" x14ac:dyDescent="0.25">
      <c r="B44" s="83" t="s">
        <v>48</v>
      </c>
      <c r="C44" s="79" t="s">
        <v>273</v>
      </c>
      <c r="D44" s="75"/>
    </row>
    <row r="45" spans="2:4" ht="34.5" x14ac:dyDescent="0.25">
      <c r="B45" s="89" t="s">
        <v>49</v>
      </c>
      <c r="C45" s="81" t="s">
        <v>300</v>
      </c>
      <c r="D45" s="75" t="s">
        <v>290</v>
      </c>
    </row>
    <row r="46" spans="2:4" ht="30" customHeight="1" x14ac:dyDescent="0.25">
      <c r="B46" s="83" t="s">
        <v>50</v>
      </c>
      <c r="C46" s="79" t="s">
        <v>266</v>
      </c>
      <c r="D46" s="75"/>
    </row>
    <row r="47" spans="2:4" x14ac:dyDescent="0.25">
      <c r="B47" s="90"/>
      <c r="C47" s="91"/>
      <c r="D47" s="92"/>
    </row>
    <row r="48" spans="2:4" ht="24" customHeight="1" x14ac:dyDescent="0.25">
      <c r="B48" s="93"/>
    </row>
    <row r="50" spans="2:2" ht="25.5" customHeight="1" x14ac:dyDescent="0.25">
      <c r="B50" s="93"/>
    </row>
  </sheetData>
  <mergeCells count="1">
    <mergeCell ref="B1:D1"/>
  </mergeCells>
  <pageMargins left="0.7" right="0.7" top="0.75" bottom="0.75" header="0.3" footer="0.3"/>
  <pageSetup paperSize="9" scale="66" orientation="portrait" r:id="rId1"/>
  <headerFooter>
    <oddHeader>&amp;LFWDF&amp;C&amp;A&amp;R2018-19</oddHeader>
    <oddFooter>&amp;LSFC&amp;R&amp;D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Y1262"/>
  <sheetViews>
    <sheetView tabSelected="1" zoomScale="80" zoomScaleNormal="80" workbookViewId="0">
      <pane ySplit="2" topLeftCell="A3" activePane="bottomLeft" state="frozen"/>
      <selection activeCell="C5" sqref="C5"/>
      <selection pane="bottomLeft" activeCell="A3" sqref="A3"/>
    </sheetView>
  </sheetViews>
  <sheetFormatPr defaultRowHeight="15" customHeight="1" outlineLevelCol="1" x14ac:dyDescent="0.25"/>
  <cols>
    <col min="1" max="1" width="15.5703125" style="35" customWidth="1"/>
    <col min="2" max="2" width="15.5703125" style="70" customWidth="1"/>
    <col min="3" max="3" width="12.5703125" customWidth="1"/>
    <col min="4" max="4" width="32.42578125" style="147" customWidth="1"/>
    <col min="5" max="5" width="31.85546875" customWidth="1"/>
    <col min="6" max="6" width="13.140625" customWidth="1"/>
    <col min="7" max="7" width="14.42578125" customWidth="1"/>
    <col min="8" max="8" width="29.28515625" customWidth="1" outlineLevel="1"/>
    <col min="9" max="9" width="13.140625" customWidth="1" outlineLevel="1"/>
    <col min="10" max="10" width="14.42578125" customWidth="1" outlineLevel="1"/>
    <col min="11" max="11" width="12.140625" customWidth="1" outlineLevel="1"/>
    <col min="12" max="12" width="43.42578125" style="3" customWidth="1"/>
    <col min="13" max="13" width="20" customWidth="1"/>
    <col min="14" max="14" width="14.28515625" customWidth="1"/>
    <col min="15" max="15" width="12" customWidth="1"/>
    <col min="16" max="17" width="12.7109375" customWidth="1"/>
    <col min="18" max="19" width="11.28515625" customWidth="1"/>
    <col min="20" max="20" width="13.42578125" style="35" bestFit="1" customWidth="1"/>
    <col min="21" max="22" width="11.28515625" style="38" customWidth="1"/>
    <col min="23" max="23" width="13.7109375" style="15" bestFit="1" customWidth="1"/>
    <col min="24" max="25" width="14" customWidth="1"/>
  </cols>
  <sheetData>
    <row r="1" spans="1:25" ht="88.5" customHeight="1" thickBot="1" x14ac:dyDescent="0.3">
      <c r="A1" s="68" t="s">
        <v>307</v>
      </c>
      <c r="B1" s="71"/>
      <c r="C1" s="17"/>
      <c r="D1" s="145"/>
      <c r="E1" s="18"/>
      <c r="F1" s="19"/>
      <c r="G1" s="19"/>
      <c r="H1" s="19"/>
      <c r="I1" s="19"/>
      <c r="J1" s="19"/>
      <c r="K1" s="19"/>
      <c r="L1" s="185" t="s">
        <v>347</v>
      </c>
      <c r="M1" s="186"/>
      <c r="N1" s="186"/>
      <c r="O1" s="186"/>
      <c r="P1" s="186"/>
      <c r="Q1" s="187"/>
      <c r="R1" s="20"/>
      <c r="S1" s="21" t="s">
        <v>294</v>
      </c>
      <c r="T1" s="67"/>
      <c r="U1" s="22" t="s">
        <v>296</v>
      </c>
      <c r="V1" s="66" t="e">
        <f>LOOKUP($B$1,Lists!B4:C18)</f>
        <v>#N/A</v>
      </c>
      <c r="W1" s="22" t="s">
        <v>295</v>
      </c>
      <c r="X1" s="66" t="e">
        <f>V1-SUM(X3:X287)</f>
        <v>#N/A</v>
      </c>
    </row>
    <row r="2" spans="1:25" ht="111" thickBot="1" x14ac:dyDescent="0.3">
      <c r="A2" s="72" t="s">
        <v>331</v>
      </c>
      <c r="B2" s="122" t="s">
        <v>289</v>
      </c>
      <c r="C2" s="104" t="s">
        <v>3</v>
      </c>
      <c r="D2" s="14" t="s">
        <v>363</v>
      </c>
      <c r="E2" s="14" t="s">
        <v>335</v>
      </c>
      <c r="F2" s="9" t="s">
        <v>28</v>
      </c>
      <c r="G2" s="182" t="s">
        <v>0</v>
      </c>
      <c r="H2" s="34" t="s">
        <v>339</v>
      </c>
      <c r="I2" s="104" t="s">
        <v>334</v>
      </c>
      <c r="J2" s="104" t="s">
        <v>336</v>
      </c>
      <c r="K2" s="14" t="s">
        <v>280</v>
      </c>
      <c r="L2" s="8" t="s">
        <v>337</v>
      </c>
      <c r="M2" s="10" t="s">
        <v>1</v>
      </c>
      <c r="N2" s="8" t="s">
        <v>338</v>
      </c>
      <c r="O2" s="10" t="s">
        <v>2</v>
      </c>
      <c r="P2" s="8" t="s">
        <v>340</v>
      </c>
      <c r="Q2" s="8" t="s">
        <v>279</v>
      </c>
      <c r="R2" s="11" t="s">
        <v>341</v>
      </c>
      <c r="S2" s="11" t="s">
        <v>27</v>
      </c>
      <c r="T2" s="148" t="s">
        <v>364</v>
      </c>
      <c r="U2" s="12" t="s">
        <v>342</v>
      </c>
      <c r="V2" s="12" t="s">
        <v>343</v>
      </c>
      <c r="W2" s="16" t="s">
        <v>344</v>
      </c>
      <c r="X2" s="8" t="s">
        <v>345</v>
      </c>
      <c r="Y2" s="13" t="s">
        <v>346</v>
      </c>
    </row>
    <row r="3" spans="1:25" s="47" customFormat="1" ht="45" customHeight="1" x14ac:dyDescent="0.25">
      <c r="A3" s="151"/>
      <c r="B3" s="152">
        <f>$B$1</f>
        <v>0</v>
      </c>
      <c r="C3" s="153"/>
      <c r="D3" s="154"/>
      <c r="E3" s="165"/>
      <c r="F3" s="168"/>
      <c r="G3" s="2"/>
      <c r="H3" s="155"/>
      <c r="I3" s="169"/>
      <c r="J3" s="169"/>
      <c r="K3" s="156"/>
      <c r="L3" s="157"/>
      <c r="M3" s="136"/>
      <c r="N3" s="158"/>
      <c r="O3" s="136"/>
      <c r="P3" s="159"/>
      <c r="Q3" s="159"/>
      <c r="R3" s="159"/>
      <c r="S3" s="159"/>
      <c r="T3" s="170"/>
      <c r="U3" s="160"/>
      <c r="V3" s="161"/>
      <c r="W3" s="162"/>
      <c r="X3" s="163"/>
      <c r="Y3" s="164"/>
    </row>
    <row r="4" spans="1:25" s="47" customFormat="1" ht="45" customHeight="1" x14ac:dyDescent="0.25">
      <c r="A4" s="64"/>
      <c r="B4" s="149">
        <f t="shared" ref="B4:B67" si="0">$B$1</f>
        <v>0</v>
      </c>
      <c r="C4" s="103"/>
      <c r="D4" s="137"/>
      <c r="E4" s="166"/>
      <c r="F4" s="171"/>
      <c r="G4" s="2"/>
      <c r="H4" s="40"/>
      <c r="I4" s="2"/>
      <c r="J4" s="2"/>
      <c r="K4" s="42"/>
      <c r="L4" s="5"/>
      <c r="M4" s="1"/>
      <c r="N4" s="45"/>
      <c r="O4" s="1"/>
      <c r="P4" s="4"/>
      <c r="Q4" s="4"/>
      <c r="R4" s="4"/>
      <c r="S4" s="4"/>
      <c r="T4" s="150"/>
      <c r="U4" s="7"/>
      <c r="V4" s="6"/>
      <c r="W4" s="27"/>
      <c r="X4" s="50"/>
      <c r="Y4" s="172"/>
    </row>
    <row r="5" spans="1:25" s="47" customFormat="1" ht="45" customHeight="1" x14ac:dyDescent="0.25">
      <c r="A5" s="64"/>
      <c r="B5" s="149">
        <f t="shared" si="0"/>
        <v>0</v>
      </c>
      <c r="C5" s="103"/>
      <c r="D5" s="137"/>
      <c r="E5" s="166"/>
      <c r="F5" s="171"/>
      <c r="G5" s="2"/>
      <c r="H5" s="40"/>
      <c r="I5" s="2"/>
      <c r="J5" s="2"/>
      <c r="K5" s="42"/>
      <c r="L5" s="5"/>
      <c r="M5" s="1"/>
      <c r="N5" s="45"/>
      <c r="O5" s="1"/>
      <c r="P5" s="4"/>
      <c r="Q5" s="4"/>
      <c r="R5" s="4"/>
      <c r="S5" s="4"/>
      <c r="T5" s="150"/>
      <c r="U5" s="7"/>
      <c r="V5" s="6"/>
      <c r="W5" s="27"/>
      <c r="X5" s="50"/>
      <c r="Y5" s="172"/>
    </row>
    <row r="6" spans="1:25" s="47" customFormat="1" ht="45" customHeight="1" x14ac:dyDescent="0.25">
      <c r="A6" s="64"/>
      <c r="B6" s="149">
        <f t="shared" si="0"/>
        <v>0</v>
      </c>
      <c r="C6" s="103"/>
      <c r="D6" s="137"/>
      <c r="E6" s="166"/>
      <c r="F6" s="171"/>
      <c r="G6" s="2"/>
      <c r="H6" s="40"/>
      <c r="I6" s="2"/>
      <c r="J6" s="2"/>
      <c r="K6" s="42"/>
      <c r="L6" s="5"/>
      <c r="M6" s="1"/>
      <c r="N6" s="45"/>
      <c r="O6" s="1"/>
      <c r="P6" s="4"/>
      <c r="Q6" s="4"/>
      <c r="R6" s="4"/>
      <c r="S6" s="4"/>
      <c r="T6" s="150"/>
      <c r="U6" s="7"/>
      <c r="V6" s="6"/>
      <c r="W6" s="27"/>
      <c r="X6" s="50"/>
      <c r="Y6" s="172"/>
    </row>
    <row r="7" spans="1:25" s="47" customFormat="1" ht="45" customHeight="1" x14ac:dyDescent="0.25">
      <c r="A7" s="64"/>
      <c r="B7" s="149">
        <f t="shared" si="0"/>
        <v>0</v>
      </c>
      <c r="C7" s="103"/>
      <c r="D7" s="137"/>
      <c r="E7" s="166"/>
      <c r="F7" s="171"/>
      <c r="G7" s="2"/>
      <c r="H7" s="40"/>
      <c r="I7" s="2"/>
      <c r="J7" s="2"/>
      <c r="K7" s="42"/>
      <c r="L7" s="5"/>
      <c r="M7" s="1"/>
      <c r="N7" s="45"/>
      <c r="O7" s="1"/>
      <c r="P7" s="4"/>
      <c r="Q7" s="4"/>
      <c r="R7" s="4"/>
      <c r="S7" s="4"/>
      <c r="T7" s="150"/>
      <c r="U7" s="7"/>
      <c r="V7" s="6"/>
      <c r="W7" s="27"/>
      <c r="X7" s="50"/>
      <c r="Y7" s="172"/>
    </row>
    <row r="8" spans="1:25" s="47" customFormat="1" ht="45" customHeight="1" x14ac:dyDescent="0.25">
      <c r="A8" s="64"/>
      <c r="B8" s="149">
        <f t="shared" si="0"/>
        <v>0</v>
      </c>
      <c r="C8" s="103"/>
      <c r="D8" s="137"/>
      <c r="E8" s="166"/>
      <c r="F8" s="171"/>
      <c r="G8" s="2"/>
      <c r="H8" s="40"/>
      <c r="I8" s="2"/>
      <c r="J8" s="2"/>
      <c r="K8" s="42"/>
      <c r="L8" s="5"/>
      <c r="M8" s="1"/>
      <c r="N8" s="45"/>
      <c r="O8" s="1"/>
      <c r="P8" s="4"/>
      <c r="Q8" s="4"/>
      <c r="R8" s="4"/>
      <c r="S8" s="4"/>
      <c r="T8" s="150"/>
      <c r="U8" s="7"/>
      <c r="V8" s="6"/>
      <c r="W8" s="27"/>
      <c r="X8" s="50"/>
      <c r="Y8" s="172"/>
    </row>
    <row r="9" spans="1:25" s="47" customFormat="1" ht="45" customHeight="1" x14ac:dyDescent="0.25">
      <c r="A9" s="64"/>
      <c r="B9" s="149">
        <f t="shared" si="0"/>
        <v>0</v>
      </c>
      <c r="C9" s="103"/>
      <c r="D9" s="137"/>
      <c r="E9" s="166"/>
      <c r="F9" s="171"/>
      <c r="G9" s="2"/>
      <c r="H9" s="40"/>
      <c r="I9" s="2"/>
      <c r="J9" s="2"/>
      <c r="K9" s="42"/>
      <c r="L9" s="5"/>
      <c r="M9" s="1"/>
      <c r="N9" s="45"/>
      <c r="O9" s="1"/>
      <c r="P9" s="4"/>
      <c r="Q9" s="4"/>
      <c r="R9" s="4"/>
      <c r="S9" s="4"/>
      <c r="T9" s="150"/>
      <c r="U9" s="7"/>
      <c r="V9" s="6"/>
      <c r="W9" s="27"/>
      <c r="X9" s="50"/>
      <c r="Y9" s="172"/>
    </row>
    <row r="10" spans="1:25" s="47" customFormat="1" ht="45" customHeight="1" x14ac:dyDescent="0.25">
      <c r="A10" s="64"/>
      <c r="B10" s="149">
        <f t="shared" si="0"/>
        <v>0</v>
      </c>
      <c r="C10" s="103"/>
      <c r="D10" s="137"/>
      <c r="E10" s="166"/>
      <c r="F10" s="171"/>
      <c r="G10" s="2"/>
      <c r="H10" s="40"/>
      <c r="I10" s="2"/>
      <c r="J10" s="2"/>
      <c r="K10" s="42"/>
      <c r="L10" s="5"/>
      <c r="M10" s="1"/>
      <c r="N10" s="45"/>
      <c r="O10" s="1"/>
      <c r="P10" s="4"/>
      <c r="Q10" s="4"/>
      <c r="R10" s="4"/>
      <c r="S10" s="4"/>
      <c r="T10" s="150"/>
      <c r="U10" s="7"/>
      <c r="V10" s="6"/>
      <c r="W10" s="27"/>
      <c r="X10" s="50"/>
      <c r="Y10" s="172"/>
    </row>
    <row r="11" spans="1:25" s="47" customFormat="1" ht="45" customHeight="1" x14ac:dyDescent="0.25">
      <c r="A11" s="64"/>
      <c r="B11" s="149">
        <f t="shared" si="0"/>
        <v>0</v>
      </c>
      <c r="C11" s="103"/>
      <c r="D11" s="137"/>
      <c r="E11" s="166"/>
      <c r="F11" s="171"/>
      <c r="G11" s="2"/>
      <c r="H11" s="40"/>
      <c r="I11" s="2"/>
      <c r="J11" s="2"/>
      <c r="K11" s="42"/>
      <c r="L11" s="5"/>
      <c r="M11" s="1"/>
      <c r="N11" s="45"/>
      <c r="O11" s="1"/>
      <c r="P11" s="4"/>
      <c r="Q11" s="4"/>
      <c r="R11" s="4"/>
      <c r="S11" s="4"/>
      <c r="T11" s="150"/>
      <c r="U11" s="7"/>
      <c r="V11" s="6"/>
      <c r="W11" s="27"/>
      <c r="X11" s="50"/>
      <c r="Y11" s="172"/>
    </row>
    <row r="12" spans="1:25" s="47" customFormat="1" ht="45" customHeight="1" x14ac:dyDescent="0.25">
      <c r="A12" s="64"/>
      <c r="B12" s="149">
        <f t="shared" si="0"/>
        <v>0</v>
      </c>
      <c r="C12" s="103"/>
      <c r="D12" s="137"/>
      <c r="E12" s="166"/>
      <c r="F12" s="171"/>
      <c r="G12" s="2"/>
      <c r="H12" s="40"/>
      <c r="I12" s="2"/>
      <c r="J12" s="2"/>
      <c r="K12" s="42"/>
      <c r="L12" s="5"/>
      <c r="M12" s="1"/>
      <c r="N12" s="45"/>
      <c r="O12" s="1"/>
      <c r="P12" s="4"/>
      <c r="Q12" s="4"/>
      <c r="R12" s="4"/>
      <c r="S12" s="4"/>
      <c r="T12" s="150"/>
      <c r="U12" s="7"/>
      <c r="V12" s="6"/>
      <c r="W12" s="27"/>
      <c r="X12" s="50"/>
      <c r="Y12" s="172"/>
    </row>
    <row r="13" spans="1:25" s="47" customFormat="1" ht="45" customHeight="1" x14ac:dyDescent="0.25">
      <c r="A13" s="64"/>
      <c r="B13" s="149">
        <f t="shared" si="0"/>
        <v>0</v>
      </c>
      <c r="C13" s="103"/>
      <c r="D13" s="137"/>
      <c r="E13" s="166"/>
      <c r="F13" s="171"/>
      <c r="G13" s="2"/>
      <c r="H13" s="40"/>
      <c r="I13" s="2"/>
      <c r="J13" s="2"/>
      <c r="K13" s="42"/>
      <c r="L13" s="5"/>
      <c r="M13" s="1"/>
      <c r="N13" s="45"/>
      <c r="O13" s="1"/>
      <c r="P13" s="4"/>
      <c r="Q13" s="4"/>
      <c r="R13" s="4"/>
      <c r="S13" s="4"/>
      <c r="T13" s="150"/>
      <c r="U13" s="7"/>
      <c r="V13" s="6"/>
      <c r="W13" s="27"/>
      <c r="X13" s="50"/>
      <c r="Y13" s="172"/>
    </row>
    <row r="14" spans="1:25" s="47" customFormat="1" ht="45" customHeight="1" x14ac:dyDescent="0.25">
      <c r="A14" s="64"/>
      <c r="B14" s="149">
        <f t="shared" si="0"/>
        <v>0</v>
      </c>
      <c r="C14" s="103"/>
      <c r="D14" s="137"/>
      <c r="E14" s="166"/>
      <c r="F14" s="171"/>
      <c r="G14" s="2"/>
      <c r="H14" s="40"/>
      <c r="I14" s="2"/>
      <c r="J14" s="2"/>
      <c r="K14" s="42"/>
      <c r="L14" s="5"/>
      <c r="M14" s="1"/>
      <c r="N14" s="45"/>
      <c r="O14" s="1"/>
      <c r="P14" s="4"/>
      <c r="Q14" s="4"/>
      <c r="R14" s="4"/>
      <c r="S14" s="4"/>
      <c r="T14" s="150"/>
      <c r="U14" s="7"/>
      <c r="V14" s="6"/>
      <c r="W14" s="27"/>
      <c r="X14" s="50"/>
      <c r="Y14" s="172"/>
    </row>
    <row r="15" spans="1:25" s="47" customFormat="1" ht="45" customHeight="1" x14ac:dyDescent="0.25">
      <c r="A15" s="64"/>
      <c r="B15" s="149">
        <f t="shared" si="0"/>
        <v>0</v>
      </c>
      <c r="C15" s="103"/>
      <c r="D15" s="137"/>
      <c r="E15" s="166"/>
      <c r="F15" s="171"/>
      <c r="G15" s="2"/>
      <c r="H15" s="40"/>
      <c r="I15" s="2"/>
      <c r="J15" s="2"/>
      <c r="K15" s="42"/>
      <c r="L15" s="5"/>
      <c r="M15" s="1"/>
      <c r="N15" s="45"/>
      <c r="O15" s="1"/>
      <c r="P15" s="4"/>
      <c r="Q15" s="4"/>
      <c r="R15" s="4"/>
      <c r="S15" s="4"/>
      <c r="T15" s="150"/>
      <c r="U15" s="7"/>
      <c r="V15" s="6"/>
      <c r="W15" s="27"/>
      <c r="X15" s="50"/>
      <c r="Y15" s="172"/>
    </row>
    <row r="16" spans="1:25" s="47" customFormat="1" ht="45" customHeight="1" x14ac:dyDescent="0.25">
      <c r="A16" s="64"/>
      <c r="B16" s="149">
        <f t="shared" si="0"/>
        <v>0</v>
      </c>
      <c r="C16" s="103"/>
      <c r="D16" s="137"/>
      <c r="E16" s="166"/>
      <c r="F16" s="171"/>
      <c r="G16" s="2"/>
      <c r="H16" s="40"/>
      <c r="I16" s="2"/>
      <c r="J16" s="2"/>
      <c r="K16" s="42"/>
      <c r="L16" s="5"/>
      <c r="M16" s="1"/>
      <c r="N16" s="45"/>
      <c r="O16" s="1"/>
      <c r="P16" s="4"/>
      <c r="Q16" s="4"/>
      <c r="R16" s="4"/>
      <c r="S16" s="4"/>
      <c r="T16" s="150"/>
      <c r="U16" s="7"/>
      <c r="V16" s="6"/>
      <c r="W16" s="27"/>
      <c r="X16" s="50"/>
      <c r="Y16" s="172"/>
    </row>
    <row r="17" spans="1:25" s="47" customFormat="1" ht="45" customHeight="1" x14ac:dyDescent="0.25">
      <c r="A17" s="64"/>
      <c r="B17" s="149">
        <f t="shared" si="0"/>
        <v>0</v>
      </c>
      <c r="C17" s="103"/>
      <c r="D17" s="137"/>
      <c r="E17" s="166"/>
      <c r="F17" s="171"/>
      <c r="G17" s="2"/>
      <c r="H17" s="40"/>
      <c r="I17" s="2"/>
      <c r="J17" s="2"/>
      <c r="K17" s="42"/>
      <c r="L17" s="5"/>
      <c r="M17" s="1"/>
      <c r="N17" s="45"/>
      <c r="O17" s="1"/>
      <c r="P17" s="4"/>
      <c r="Q17" s="4"/>
      <c r="R17" s="4"/>
      <c r="S17" s="4"/>
      <c r="T17" s="150"/>
      <c r="U17" s="7"/>
      <c r="V17" s="6"/>
      <c r="W17" s="27"/>
      <c r="X17" s="50"/>
      <c r="Y17" s="172"/>
    </row>
    <row r="18" spans="1:25" s="47" customFormat="1" ht="45" customHeight="1" x14ac:dyDescent="0.25">
      <c r="A18" s="64"/>
      <c r="B18" s="149">
        <f t="shared" si="0"/>
        <v>0</v>
      </c>
      <c r="C18" s="103"/>
      <c r="D18" s="137"/>
      <c r="E18" s="166"/>
      <c r="F18" s="171"/>
      <c r="G18" s="2"/>
      <c r="H18" s="40"/>
      <c r="I18" s="2"/>
      <c r="J18" s="2"/>
      <c r="K18" s="42"/>
      <c r="L18" s="5"/>
      <c r="M18" s="1"/>
      <c r="N18" s="45"/>
      <c r="O18" s="1"/>
      <c r="P18" s="4"/>
      <c r="Q18" s="4"/>
      <c r="R18" s="4"/>
      <c r="S18" s="4"/>
      <c r="T18" s="150"/>
      <c r="U18" s="7"/>
      <c r="V18" s="6"/>
      <c r="W18" s="27"/>
      <c r="X18" s="50"/>
      <c r="Y18" s="172"/>
    </row>
    <row r="19" spans="1:25" s="47" customFormat="1" ht="45" customHeight="1" x14ac:dyDescent="0.25">
      <c r="A19" s="64"/>
      <c r="B19" s="149">
        <f t="shared" si="0"/>
        <v>0</v>
      </c>
      <c r="C19" s="103"/>
      <c r="D19" s="137"/>
      <c r="E19" s="166"/>
      <c r="F19" s="171"/>
      <c r="G19" s="2"/>
      <c r="H19" s="40"/>
      <c r="I19" s="2"/>
      <c r="J19" s="2"/>
      <c r="K19" s="42"/>
      <c r="L19" s="5"/>
      <c r="M19" s="1"/>
      <c r="N19" s="45"/>
      <c r="O19" s="1"/>
      <c r="P19" s="4"/>
      <c r="Q19" s="4"/>
      <c r="R19" s="4"/>
      <c r="S19" s="4"/>
      <c r="T19" s="150"/>
      <c r="U19" s="7"/>
      <c r="V19" s="6"/>
      <c r="W19" s="27"/>
      <c r="X19" s="50"/>
      <c r="Y19" s="172"/>
    </row>
    <row r="20" spans="1:25" s="47" customFormat="1" ht="45" customHeight="1" x14ac:dyDescent="0.25">
      <c r="A20" s="64"/>
      <c r="B20" s="149">
        <f t="shared" si="0"/>
        <v>0</v>
      </c>
      <c r="C20" s="103"/>
      <c r="D20" s="137"/>
      <c r="E20" s="166"/>
      <c r="F20" s="171"/>
      <c r="G20" s="2"/>
      <c r="H20" s="40"/>
      <c r="I20" s="2"/>
      <c r="J20" s="2"/>
      <c r="K20" s="42"/>
      <c r="L20" s="5"/>
      <c r="M20" s="1"/>
      <c r="N20" s="45"/>
      <c r="O20" s="1"/>
      <c r="P20" s="4"/>
      <c r="Q20" s="4"/>
      <c r="R20" s="4"/>
      <c r="S20" s="4"/>
      <c r="T20" s="150"/>
      <c r="U20" s="7"/>
      <c r="V20" s="6"/>
      <c r="W20" s="27"/>
      <c r="X20" s="50"/>
      <c r="Y20" s="172"/>
    </row>
    <row r="21" spans="1:25" s="47" customFormat="1" ht="45" customHeight="1" x14ac:dyDescent="0.25">
      <c r="A21" s="64"/>
      <c r="B21" s="149">
        <f t="shared" si="0"/>
        <v>0</v>
      </c>
      <c r="C21" s="103"/>
      <c r="D21" s="137"/>
      <c r="E21" s="166"/>
      <c r="F21" s="171"/>
      <c r="G21" s="2"/>
      <c r="H21" s="40"/>
      <c r="I21" s="2"/>
      <c r="J21" s="2"/>
      <c r="K21" s="42"/>
      <c r="L21" s="5"/>
      <c r="M21" s="1"/>
      <c r="N21" s="45"/>
      <c r="O21" s="1"/>
      <c r="P21" s="4"/>
      <c r="Q21" s="4"/>
      <c r="R21" s="4"/>
      <c r="S21" s="4"/>
      <c r="T21" s="150"/>
      <c r="U21" s="7"/>
      <c r="V21" s="6"/>
      <c r="W21" s="27"/>
      <c r="X21" s="50"/>
      <c r="Y21" s="172"/>
    </row>
    <row r="22" spans="1:25" s="47" customFormat="1" ht="45" customHeight="1" x14ac:dyDescent="0.25">
      <c r="A22" s="64"/>
      <c r="B22" s="149">
        <f t="shared" si="0"/>
        <v>0</v>
      </c>
      <c r="C22" s="103"/>
      <c r="D22" s="137"/>
      <c r="E22" s="166"/>
      <c r="F22" s="171"/>
      <c r="G22" s="2"/>
      <c r="H22" s="40"/>
      <c r="I22" s="2"/>
      <c r="J22" s="2"/>
      <c r="K22" s="42"/>
      <c r="L22" s="5"/>
      <c r="M22" s="1"/>
      <c r="N22" s="45"/>
      <c r="O22" s="1"/>
      <c r="P22" s="4"/>
      <c r="Q22" s="4"/>
      <c r="R22" s="4"/>
      <c r="S22" s="4"/>
      <c r="T22" s="150"/>
      <c r="U22" s="7"/>
      <c r="V22" s="6"/>
      <c r="W22" s="27"/>
      <c r="X22" s="50"/>
      <c r="Y22" s="172"/>
    </row>
    <row r="23" spans="1:25" s="47" customFormat="1" ht="45" customHeight="1" x14ac:dyDescent="0.25">
      <c r="A23" s="64"/>
      <c r="B23" s="149">
        <f t="shared" si="0"/>
        <v>0</v>
      </c>
      <c r="C23" s="103"/>
      <c r="D23" s="137"/>
      <c r="E23" s="166"/>
      <c r="F23" s="171"/>
      <c r="G23" s="2"/>
      <c r="H23" s="40"/>
      <c r="I23" s="2"/>
      <c r="J23" s="2"/>
      <c r="K23" s="42"/>
      <c r="L23" s="5"/>
      <c r="M23" s="1"/>
      <c r="N23" s="45"/>
      <c r="O23" s="1"/>
      <c r="P23" s="4"/>
      <c r="Q23" s="4"/>
      <c r="R23" s="4"/>
      <c r="S23" s="4"/>
      <c r="T23" s="150"/>
      <c r="U23" s="7"/>
      <c r="V23" s="6"/>
      <c r="W23" s="27"/>
      <c r="X23" s="50"/>
      <c r="Y23" s="172"/>
    </row>
    <row r="24" spans="1:25" s="47" customFormat="1" ht="45" customHeight="1" x14ac:dyDescent="0.25">
      <c r="A24" s="64"/>
      <c r="B24" s="149">
        <f t="shared" si="0"/>
        <v>0</v>
      </c>
      <c r="C24" s="103"/>
      <c r="D24" s="137"/>
      <c r="E24" s="166"/>
      <c r="F24" s="171"/>
      <c r="G24" s="2"/>
      <c r="H24" s="40"/>
      <c r="I24" s="2"/>
      <c r="J24" s="2"/>
      <c r="K24" s="42"/>
      <c r="L24" s="5"/>
      <c r="M24" s="1"/>
      <c r="N24" s="45"/>
      <c r="O24" s="1"/>
      <c r="P24" s="4"/>
      <c r="Q24" s="4"/>
      <c r="R24" s="4"/>
      <c r="S24" s="4"/>
      <c r="T24" s="150"/>
      <c r="U24" s="7"/>
      <c r="V24" s="6"/>
      <c r="W24" s="27"/>
      <c r="X24" s="50"/>
      <c r="Y24" s="172"/>
    </row>
    <row r="25" spans="1:25" s="47" customFormat="1" ht="45" customHeight="1" x14ac:dyDescent="0.25">
      <c r="A25" s="64"/>
      <c r="B25" s="149">
        <f t="shared" si="0"/>
        <v>0</v>
      </c>
      <c r="C25" s="103"/>
      <c r="D25" s="137"/>
      <c r="E25" s="166"/>
      <c r="F25" s="171"/>
      <c r="G25" s="2"/>
      <c r="H25" s="40"/>
      <c r="I25" s="2"/>
      <c r="J25" s="2"/>
      <c r="K25" s="42"/>
      <c r="L25" s="5"/>
      <c r="M25" s="1"/>
      <c r="N25" s="45"/>
      <c r="O25" s="1"/>
      <c r="P25" s="4"/>
      <c r="Q25" s="4"/>
      <c r="R25" s="4"/>
      <c r="S25" s="4"/>
      <c r="T25" s="150"/>
      <c r="U25" s="7"/>
      <c r="V25" s="6"/>
      <c r="W25" s="27"/>
      <c r="X25" s="50"/>
      <c r="Y25" s="172"/>
    </row>
    <row r="26" spans="1:25" s="47" customFormat="1" ht="45" customHeight="1" x14ac:dyDescent="0.25">
      <c r="A26" s="64"/>
      <c r="B26" s="149">
        <f t="shared" si="0"/>
        <v>0</v>
      </c>
      <c r="C26" s="103"/>
      <c r="D26" s="137"/>
      <c r="E26" s="166"/>
      <c r="F26" s="171"/>
      <c r="G26" s="2"/>
      <c r="H26" s="40"/>
      <c r="I26" s="2"/>
      <c r="J26" s="2"/>
      <c r="K26" s="42"/>
      <c r="L26" s="5"/>
      <c r="M26" s="1"/>
      <c r="N26" s="45"/>
      <c r="O26" s="1"/>
      <c r="P26" s="4"/>
      <c r="Q26" s="4"/>
      <c r="R26" s="4"/>
      <c r="S26" s="4"/>
      <c r="T26" s="150"/>
      <c r="U26" s="7"/>
      <c r="V26" s="6"/>
      <c r="W26" s="27"/>
      <c r="X26" s="50"/>
      <c r="Y26" s="172"/>
    </row>
    <row r="27" spans="1:25" s="47" customFormat="1" ht="45" customHeight="1" x14ac:dyDescent="0.25">
      <c r="A27" s="64"/>
      <c r="B27" s="149">
        <f t="shared" si="0"/>
        <v>0</v>
      </c>
      <c r="C27" s="103"/>
      <c r="D27" s="137"/>
      <c r="E27" s="166"/>
      <c r="F27" s="171"/>
      <c r="G27" s="2"/>
      <c r="H27" s="40"/>
      <c r="I27" s="2"/>
      <c r="J27" s="2"/>
      <c r="K27" s="42"/>
      <c r="L27" s="5"/>
      <c r="M27" s="1"/>
      <c r="N27" s="45"/>
      <c r="O27" s="1"/>
      <c r="P27" s="4"/>
      <c r="Q27" s="4"/>
      <c r="R27" s="4"/>
      <c r="S27" s="4"/>
      <c r="T27" s="150"/>
      <c r="U27" s="7"/>
      <c r="V27" s="6"/>
      <c r="W27" s="27"/>
      <c r="X27" s="50"/>
      <c r="Y27" s="172"/>
    </row>
    <row r="28" spans="1:25" s="47" customFormat="1" ht="45" customHeight="1" x14ac:dyDescent="0.25">
      <c r="A28" s="64"/>
      <c r="B28" s="149">
        <f t="shared" si="0"/>
        <v>0</v>
      </c>
      <c r="C28" s="103"/>
      <c r="D28" s="137"/>
      <c r="E28" s="166"/>
      <c r="F28" s="171"/>
      <c r="G28" s="2"/>
      <c r="H28" s="40"/>
      <c r="I28" s="2"/>
      <c r="J28" s="2"/>
      <c r="K28" s="42"/>
      <c r="L28" s="5"/>
      <c r="M28" s="1"/>
      <c r="N28" s="45"/>
      <c r="O28" s="1"/>
      <c r="P28" s="4"/>
      <c r="Q28" s="4"/>
      <c r="R28" s="4"/>
      <c r="S28" s="4"/>
      <c r="T28" s="150"/>
      <c r="U28" s="7"/>
      <c r="V28" s="6"/>
      <c r="W28" s="27"/>
      <c r="X28" s="50"/>
      <c r="Y28" s="172"/>
    </row>
    <row r="29" spans="1:25" s="47" customFormat="1" ht="45" customHeight="1" x14ac:dyDescent="0.25">
      <c r="A29" s="64"/>
      <c r="B29" s="149">
        <f t="shared" si="0"/>
        <v>0</v>
      </c>
      <c r="C29" s="103"/>
      <c r="D29" s="137"/>
      <c r="E29" s="166"/>
      <c r="F29" s="171"/>
      <c r="G29" s="2"/>
      <c r="H29" s="40"/>
      <c r="I29" s="2"/>
      <c r="J29" s="2"/>
      <c r="K29" s="42"/>
      <c r="L29" s="5"/>
      <c r="M29" s="1"/>
      <c r="N29" s="45"/>
      <c r="O29" s="1"/>
      <c r="P29" s="4"/>
      <c r="Q29" s="4"/>
      <c r="R29" s="4"/>
      <c r="S29" s="4"/>
      <c r="T29" s="150"/>
      <c r="U29" s="7"/>
      <c r="V29" s="6"/>
      <c r="W29" s="27"/>
      <c r="X29" s="50"/>
      <c r="Y29" s="172"/>
    </row>
    <row r="30" spans="1:25" s="47" customFormat="1" ht="45" customHeight="1" x14ac:dyDescent="0.25">
      <c r="A30" s="64"/>
      <c r="B30" s="149">
        <f t="shared" si="0"/>
        <v>0</v>
      </c>
      <c r="C30" s="103"/>
      <c r="D30" s="137"/>
      <c r="E30" s="166"/>
      <c r="F30" s="171"/>
      <c r="G30" s="2"/>
      <c r="H30" s="40"/>
      <c r="I30" s="2"/>
      <c r="J30" s="2"/>
      <c r="K30" s="42"/>
      <c r="L30" s="5"/>
      <c r="M30" s="1"/>
      <c r="N30" s="45"/>
      <c r="O30" s="1"/>
      <c r="P30" s="4"/>
      <c r="Q30" s="4"/>
      <c r="R30" s="4"/>
      <c r="S30" s="4"/>
      <c r="T30" s="150"/>
      <c r="U30" s="7"/>
      <c r="V30" s="6"/>
      <c r="W30" s="27"/>
      <c r="X30" s="50"/>
      <c r="Y30" s="172"/>
    </row>
    <row r="31" spans="1:25" s="47" customFormat="1" ht="45" customHeight="1" x14ac:dyDescent="0.25">
      <c r="A31" s="64"/>
      <c r="B31" s="149">
        <f t="shared" si="0"/>
        <v>0</v>
      </c>
      <c r="C31" s="103"/>
      <c r="D31" s="137"/>
      <c r="E31" s="166"/>
      <c r="F31" s="171"/>
      <c r="G31" s="2"/>
      <c r="H31" s="40"/>
      <c r="I31" s="2"/>
      <c r="J31" s="2"/>
      <c r="K31" s="42"/>
      <c r="L31" s="5"/>
      <c r="M31" s="1"/>
      <c r="N31" s="45"/>
      <c r="O31" s="1"/>
      <c r="P31" s="4"/>
      <c r="Q31" s="4"/>
      <c r="R31" s="4"/>
      <c r="S31" s="4"/>
      <c r="T31" s="150"/>
      <c r="U31" s="7"/>
      <c r="V31" s="6"/>
      <c r="W31" s="27"/>
      <c r="X31" s="50"/>
      <c r="Y31" s="172"/>
    </row>
    <row r="32" spans="1:25" s="47" customFormat="1" ht="45" customHeight="1" x14ac:dyDescent="0.25">
      <c r="A32" s="64"/>
      <c r="B32" s="149">
        <f t="shared" si="0"/>
        <v>0</v>
      </c>
      <c r="C32" s="103"/>
      <c r="D32" s="137"/>
      <c r="E32" s="166"/>
      <c r="F32" s="171"/>
      <c r="G32" s="2"/>
      <c r="H32" s="40"/>
      <c r="I32" s="2"/>
      <c r="J32" s="2"/>
      <c r="K32" s="42"/>
      <c r="L32" s="5"/>
      <c r="M32" s="1"/>
      <c r="N32" s="45"/>
      <c r="O32" s="1"/>
      <c r="P32" s="4"/>
      <c r="Q32" s="4"/>
      <c r="R32" s="4"/>
      <c r="S32" s="4"/>
      <c r="T32" s="150"/>
      <c r="U32" s="7"/>
      <c r="V32" s="6"/>
      <c r="W32" s="27"/>
      <c r="X32" s="50"/>
      <c r="Y32" s="172"/>
    </row>
    <row r="33" spans="1:25" s="47" customFormat="1" ht="45" customHeight="1" x14ac:dyDescent="0.25">
      <c r="A33" s="64"/>
      <c r="B33" s="149">
        <f t="shared" si="0"/>
        <v>0</v>
      </c>
      <c r="C33" s="103"/>
      <c r="D33" s="137"/>
      <c r="E33" s="166"/>
      <c r="F33" s="171"/>
      <c r="G33" s="2"/>
      <c r="H33" s="40"/>
      <c r="I33" s="2"/>
      <c r="J33" s="2"/>
      <c r="K33" s="42"/>
      <c r="L33" s="5"/>
      <c r="M33" s="1"/>
      <c r="N33" s="45"/>
      <c r="O33" s="1"/>
      <c r="P33" s="4"/>
      <c r="Q33" s="4"/>
      <c r="R33" s="4"/>
      <c r="S33" s="4"/>
      <c r="T33" s="150"/>
      <c r="U33" s="7"/>
      <c r="V33" s="6"/>
      <c r="W33" s="27"/>
      <c r="X33" s="50"/>
      <c r="Y33" s="172"/>
    </row>
    <row r="34" spans="1:25" s="47" customFormat="1" ht="45" customHeight="1" x14ac:dyDescent="0.25">
      <c r="A34" s="64"/>
      <c r="B34" s="149">
        <f t="shared" si="0"/>
        <v>0</v>
      </c>
      <c r="C34" s="103"/>
      <c r="D34" s="137"/>
      <c r="E34" s="166"/>
      <c r="F34" s="171"/>
      <c r="G34" s="2"/>
      <c r="H34" s="40"/>
      <c r="I34" s="2"/>
      <c r="J34" s="2"/>
      <c r="K34" s="42"/>
      <c r="L34" s="5"/>
      <c r="M34" s="1"/>
      <c r="N34" s="45"/>
      <c r="O34" s="1"/>
      <c r="P34" s="4"/>
      <c r="Q34" s="4"/>
      <c r="R34" s="4"/>
      <c r="S34" s="4"/>
      <c r="T34" s="150"/>
      <c r="U34" s="7"/>
      <c r="V34" s="6"/>
      <c r="W34" s="27"/>
      <c r="X34" s="50"/>
      <c r="Y34" s="172"/>
    </row>
    <row r="35" spans="1:25" s="47" customFormat="1" ht="45" customHeight="1" x14ac:dyDescent="0.25">
      <c r="A35" s="64"/>
      <c r="B35" s="149">
        <f t="shared" si="0"/>
        <v>0</v>
      </c>
      <c r="C35" s="103"/>
      <c r="D35" s="137"/>
      <c r="E35" s="166"/>
      <c r="F35" s="171"/>
      <c r="G35" s="2"/>
      <c r="H35" s="40"/>
      <c r="I35" s="2"/>
      <c r="J35" s="2"/>
      <c r="K35" s="42"/>
      <c r="L35" s="5"/>
      <c r="M35" s="1"/>
      <c r="N35" s="45"/>
      <c r="O35" s="1"/>
      <c r="P35" s="4"/>
      <c r="Q35" s="4"/>
      <c r="R35" s="4"/>
      <c r="S35" s="4"/>
      <c r="T35" s="150"/>
      <c r="U35" s="7"/>
      <c r="V35" s="6"/>
      <c r="W35" s="27"/>
      <c r="X35" s="50"/>
      <c r="Y35" s="172"/>
    </row>
    <row r="36" spans="1:25" s="47" customFormat="1" ht="45" customHeight="1" x14ac:dyDescent="0.25">
      <c r="A36" s="64"/>
      <c r="B36" s="149">
        <f t="shared" si="0"/>
        <v>0</v>
      </c>
      <c r="C36" s="103"/>
      <c r="D36" s="137"/>
      <c r="E36" s="166"/>
      <c r="F36" s="171"/>
      <c r="G36" s="2"/>
      <c r="H36" s="40"/>
      <c r="I36" s="2"/>
      <c r="J36" s="2"/>
      <c r="K36" s="42"/>
      <c r="L36" s="5"/>
      <c r="M36" s="1"/>
      <c r="N36" s="45"/>
      <c r="O36" s="1"/>
      <c r="P36" s="4"/>
      <c r="Q36" s="4"/>
      <c r="R36" s="4"/>
      <c r="S36" s="4"/>
      <c r="T36" s="150"/>
      <c r="U36" s="7"/>
      <c r="V36" s="6"/>
      <c r="W36" s="27"/>
      <c r="X36" s="50"/>
      <c r="Y36" s="172"/>
    </row>
    <row r="37" spans="1:25" s="47" customFormat="1" ht="45" customHeight="1" x14ac:dyDescent="0.25">
      <c r="A37" s="64"/>
      <c r="B37" s="149">
        <f t="shared" si="0"/>
        <v>0</v>
      </c>
      <c r="C37" s="103"/>
      <c r="D37" s="137"/>
      <c r="E37" s="166"/>
      <c r="F37" s="171"/>
      <c r="G37" s="2"/>
      <c r="H37" s="40"/>
      <c r="I37" s="2"/>
      <c r="J37" s="2"/>
      <c r="K37" s="42"/>
      <c r="L37" s="5"/>
      <c r="M37" s="1"/>
      <c r="N37" s="45"/>
      <c r="O37" s="1"/>
      <c r="P37" s="4"/>
      <c r="Q37" s="4"/>
      <c r="R37" s="4"/>
      <c r="S37" s="4"/>
      <c r="T37" s="150"/>
      <c r="U37" s="7"/>
      <c r="V37" s="6"/>
      <c r="W37" s="27"/>
      <c r="X37" s="50"/>
      <c r="Y37" s="172"/>
    </row>
    <row r="38" spans="1:25" s="47" customFormat="1" ht="45" customHeight="1" x14ac:dyDescent="0.25">
      <c r="A38" s="64"/>
      <c r="B38" s="149">
        <f t="shared" si="0"/>
        <v>0</v>
      </c>
      <c r="C38" s="103"/>
      <c r="D38" s="137"/>
      <c r="E38" s="166"/>
      <c r="F38" s="171"/>
      <c r="G38" s="2"/>
      <c r="H38" s="40"/>
      <c r="I38" s="2"/>
      <c r="J38" s="2"/>
      <c r="K38" s="42"/>
      <c r="L38" s="5"/>
      <c r="M38" s="1"/>
      <c r="N38" s="45"/>
      <c r="O38" s="1"/>
      <c r="P38" s="4"/>
      <c r="Q38" s="4"/>
      <c r="R38" s="4"/>
      <c r="S38" s="4"/>
      <c r="T38" s="150"/>
      <c r="U38" s="7"/>
      <c r="V38" s="6"/>
      <c r="W38" s="27"/>
      <c r="X38" s="50"/>
      <c r="Y38" s="172"/>
    </row>
    <row r="39" spans="1:25" s="47" customFormat="1" ht="45" customHeight="1" x14ac:dyDescent="0.25">
      <c r="A39" s="64"/>
      <c r="B39" s="149">
        <f t="shared" si="0"/>
        <v>0</v>
      </c>
      <c r="C39" s="103"/>
      <c r="D39" s="137"/>
      <c r="E39" s="166"/>
      <c r="F39" s="171"/>
      <c r="G39" s="2"/>
      <c r="H39" s="40"/>
      <c r="I39" s="2"/>
      <c r="J39" s="2"/>
      <c r="K39" s="42"/>
      <c r="L39" s="5"/>
      <c r="M39" s="1"/>
      <c r="N39" s="45"/>
      <c r="O39" s="1"/>
      <c r="P39" s="4"/>
      <c r="Q39" s="4"/>
      <c r="R39" s="4"/>
      <c r="S39" s="4"/>
      <c r="T39" s="150"/>
      <c r="U39" s="7"/>
      <c r="V39" s="6"/>
      <c r="W39" s="27"/>
      <c r="X39" s="50"/>
      <c r="Y39" s="172"/>
    </row>
    <row r="40" spans="1:25" s="47" customFormat="1" ht="45" customHeight="1" x14ac:dyDescent="0.25">
      <c r="A40" s="64"/>
      <c r="B40" s="149">
        <f t="shared" si="0"/>
        <v>0</v>
      </c>
      <c r="C40" s="103"/>
      <c r="D40" s="137"/>
      <c r="E40" s="166"/>
      <c r="F40" s="171"/>
      <c r="G40" s="2"/>
      <c r="H40" s="40"/>
      <c r="I40" s="2"/>
      <c r="J40" s="2"/>
      <c r="K40" s="42"/>
      <c r="L40" s="5"/>
      <c r="M40" s="1"/>
      <c r="N40" s="45"/>
      <c r="O40" s="1"/>
      <c r="P40" s="4"/>
      <c r="Q40" s="4"/>
      <c r="R40" s="4"/>
      <c r="S40" s="4"/>
      <c r="T40" s="150"/>
      <c r="U40" s="7"/>
      <c r="V40" s="6"/>
      <c r="W40" s="27"/>
      <c r="X40" s="50"/>
      <c r="Y40" s="172"/>
    </row>
    <row r="41" spans="1:25" s="47" customFormat="1" ht="45" customHeight="1" x14ac:dyDescent="0.25">
      <c r="A41" s="64"/>
      <c r="B41" s="149">
        <f t="shared" si="0"/>
        <v>0</v>
      </c>
      <c r="C41" s="103"/>
      <c r="D41" s="137"/>
      <c r="E41" s="166"/>
      <c r="F41" s="171"/>
      <c r="G41" s="2"/>
      <c r="H41" s="40"/>
      <c r="I41" s="2"/>
      <c r="J41" s="2"/>
      <c r="K41" s="42"/>
      <c r="L41" s="5"/>
      <c r="M41" s="1"/>
      <c r="N41" s="45"/>
      <c r="O41" s="1"/>
      <c r="P41" s="4"/>
      <c r="Q41" s="4"/>
      <c r="R41" s="4"/>
      <c r="S41" s="4"/>
      <c r="T41" s="150"/>
      <c r="U41" s="7"/>
      <c r="V41" s="6"/>
      <c r="W41" s="27"/>
      <c r="X41" s="50"/>
      <c r="Y41" s="172"/>
    </row>
    <row r="42" spans="1:25" s="47" customFormat="1" ht="45" customHeight="1" x14ac:dyDescent="0.25">
      <c r="A42" s="64"/>
      <c r="B42" s="149">
        <f t="shared" si="0"/>
        <v>0</v>
      </c>
      <c r="C42" s="103"/>
      <c r="D42" s="137"/>
      <c r="E42" s="166"/>
      <c r="F42" s="171"/>
      <c r="G42" s="2"/>
      <c r="H42" s="40"/>
      <c r="I42" s="2"/>
      <c r="J42" s="2"/>
      <c r="K42" s="42"/>
      <c r="L42" s="5"/>
      <c r="M42" s="1"/>
      <c r="N42" s="45"/>
      <c r="O42" s="1"/>
      <c r="P42" s="4"/>
      <c r="Q42" s="4"/>
      <c r="R42" s="4"/>
      <c r="S42" s="4"/>
      <c r="T42" s="150"/>
      <c r="U42" s="7"/>
      <c r="V42" s="6"/>
      <c r="W42" s="27"/>
      <c r="X42" s="50"/>
      <c r="Y42" s="172"/>
    </row>
    <row r="43" spans="1:25" s="47" customFormat="1" ht="45" customHeight="1" x14ac:dyDescent="0.25">
      <c r="A43" s="64"/>
      <c r="B43" s="149">
        <f t="shared" si="0"/>
        <v>0</v>
      </c>
      <c r="C43" s="103"/>
      <c r="D43" s="137"/>
      <c r="E43" s="166"/>
      <c r="F43" s="171"/>
      <c r="G43" s="2"/>
      <c r="H43" s="40"/>
      <c r="I43" s="2"/>
      <c r="J43" s="2"/>
      <c r="K43" s="42"/>
      <c r="L43" s="5"/>
      <c r="M43" s="1"/>
      <c r="N43" s="45"/>
      <c r="O43" s="1"/>
      <c r="P43" s="4"/>
      <c r="Q43" s="4"/>
      <c r="R43" s="4"/>
      <c r="S43" s="4"/>
      <c r="T43" s="150"/>
      <c r="U43" s="7"/>
      <c r="V43" s="6"/>
      <c r="W43" s="27"/>
      <c r="X43" s="50"/>
      <c r="Y43" s="172"/>
    </row>
    <row r="44" spans="1:25" s="47" customFormat="1" ht="45" customHeight="1" x14ac:dyDescent="0.25">
      <c r="A44" s="64"/>
      <c r="B44" s="149">
        <f t="shared" si="0"/>
        <v>0</v>
      </c>
      <c r="C44" s="103"/>
      <c r="D44" s="137"/>
      <c r="E44" s="166"/>
      <c r="F44" s="171"/>
      <c r="G44" s="2"/>
      <c r="H44" s="40"/>
      <c r="I44" s="2"/>
      <c r="J44" s="2"/>
      <c r="K44" s="42"/>
      <c r="L44" s="5"/>
      <c r="M44" s="1"/>
      <c r="N44" s="45"/>
      <c r="O44" s="1"/>
      <c r="P44" s="4"/>
      <c r="Q44" s="4"/>
      <c r="R44" s="4"/>
      <c r="S44" s="4"/>
      <c r="T44" s="150"/>
      <c r="U44" s="7"/>
      <c r="V44" s="6"/>
      <c r="W44" s="27"/>
      <c r="X44" s="50"/>
      <c r="Y44" s="172"/>
    </row>
    <row r="45" spans="1:25" s="47" customFormat="1" ht="45" customHeight="1" x14ac:dyDescent="0.25">
      <c r="A45" s="64"/>
      <c r="B45" s="149">
        <f t="shared" si="0"/>
        <v>0</v>
      </c>
      <c r="C45" s="103"/>
      <c r="D45" s="137"/>
      <c r="E45" s="166"/>
      <c r="F45" s="171"/>
      <c r="G45" s="2"/>
      <c r="H45" s="40"/>
      <c r="I45" s="2"/>
      <c r="J45" s="2"/>
      <c r="K45" s="42"/>
      <c r="L45" s="5"/>
      <c r="M45" s="1"/>
      <c r="N45" s="45"/>
      <c r="O45" s="1"/>
      <c r="P45" s="4"/>
      <c r="Q45" s="4"/>
      <c r="R45" s="4"/>
      <c r="S45" s="4"/>
      <c r="T45" s="150"/>
      <c r="U45" s="7"/>
      <c r="V45" s="6"/>
      <c r="W45" s="27"/>
      <c r="X45" s="50"/>
      <c r="Y45" s="172"/>
    </row>
    <row r="46" spans="1:25" s="47" customFormat="1" ht="45" customHeight="1" x14ac:dyDescent="0.25">
      <c r="A46" s="64"/>
      <c r="B46" s="149">
        <f t="shared" si="0"/>
        <v>0</v>
      </c>
      <c r="C46" s="103"/>
      <c r="D46" s="137"/>
      <c r="E46" s="166"/>
      <c r="F46" s="171"/>
      <c r="G46" s="2"/>
      <c r="H46" s="40"/>
      <c r="I46" s="2"/>
      <c r="J46" s="2"/>
      <c r="K46" s="42"/>
      <c r="L46" s="5"/>
      <c r="M46" s="1"/>
      <c r="N46" s="45"/>
      <c r="O46" s="1"/>
      <c r="P46" s="4"/>
      <c r="Q46" s="4"/>
      <c r="R46" s="4"/>
      <c r="S46" s="4"/>
      <c r="T46" s="150"/>
      <c r="U46" s="7"/>
      <c r="V46" s="6"/>
      <c r="W46" s="27"/>
      <c r="X46" s="50"/>
      <c r="Y46" s="172"/>
    </row>
    <row r="47" spans="1:25" s="47" customFormat="1" ht="45" customHeight="1" x14ac:dyDescent="0.25">
      <c r="A47" s="64"/>
      <c r="B47" s="149">
        <f t="shared" si="0"/>
        <v>0</v>
      </c>
      <c r="C47" s="103"/>
      <c r="D47" s="137"/>
      <c r="E47" s="166"/>
      <c r="F47" s="171"/>
      <c r="G47" s="2"/>
      <c r="H47" s="40"/>
      <c r="I47" s="2"/>
      <c r="J47" s="2"/>
      <c r="K47" s="42"/>
      <c r="L47" s="5"/>
      <c r="M47" s="1"/>
      <c r="N47" s="45"/>
      <c r="O47" s="1"/>
      <c r="P47" s="4"/>
      <c r="Q47" s="4"/>
      <c r="R47" s="4"/>
      <c r="S47" s="4"/>
      <c r="T47" s="150"/>
      <c r="U47" s="7"/>
      <c r="V47" s="6"/>
      <c r="W47" s="27"/>
      <c r="X47" s="50"/>
      <c r="Y47" s="172"/>
    </row>
    <row r="48" spans="1:25" s="47" customFormat="1" ht="45" customHeight="1" x14ac:dyDescent="0.25">
      <c r="A48" s="64"/>
      <c r="B48" s="149">
        <f t="shared" si="0"/>
        <v>0</v>
      </c>
      <c r="C48" s="103"/>
      <c r="D48" s="137"/>
      <c r="E48" s="166"/>
      <c r="F48" s="171"/>
      <c r="G48" s="2"/>
      <c r="H48" s="40"/>
      <c r="I48" s="2"/>
      <c r="J48" s="2"/>
      <c r="K48" s="42"/>
      <c r="L48" s="5"/>
      <c r="M48" s="1"/>
      <c r="N48" s="45"/>
      <c r="O48" s="1"/>
      <c r="P48" s="4"/>
      <c r="Q48" s="4"/>
      <c r="R48" s="4"/>
      <c r="S48" s="4"/>
      <c r="T48" s="150"/>
      <c r="U48" s="7"/>
      <c r="V48" s="6"/>
      <c r="W48" s="27"/>
      <c r="X48" s="50"/>
      <c r="Y48" s="172"/>
    </row>
    <row r="49" spans="1:25" s="47" customFormat="1" ht="45" customHeight="1" x14ac:dyDescent="0.25">
      <c r="A49" s="64"/>
      <c r="B49" s="149">
        <f t="shared" si="0"/>
        <v>0</v>
      </c>
      <c r="C49" s="103"/>
      <c r="D49" s="137"/>
      <c r="E49" s="166"/>
      <c r="F49" s="171"/>
      <c r="G49" s="2"/>
      <c r="H49" s="40"/>
      <c r="I49" s="2"/>
      <c r="J49" s="2"/>
      <c r="K49" s="42"/>
      <c r="L49" s="5"/>
      <c r="M49" s="1"/>
      <c r="N49" s="45"/>
      <c r="O49" s="1"/>
      <c r="P49" s="4"/>
      <c r="Q49" s="4"/>
      <c r="R49" s="4"/>
      <c r="S49" s="4"/>
      <c r="T49" s="150"/>
      <c r="U49" s="7"/>
      <c r="V49" s="6"/>
      <c r="W49" s="27"/>
      <c r="X49" s="50"/>
      <c r="Y49" s="172"/>
    </row>
    <row r="50" spans="1:25" s="47" customFormat="1" ht="45" customHeight="1" x14ac:dyDescent="0.25">
      <c r="A50" s="64"/>
      <c r="B50" s="149">
        <f t="shared" si="0"/>
        <v>0</v>
      </c>
      <c r="C50" s="103"/>
      <c r="D50" s="137"/>
      <c r="E50" s="166"/>
      <c r="F50" s="171"/>
      <c r="G50" s="2"/>
      <c r="H50" s="40"/>
      <c r="I50" s="2"/>
      <c r="J50" s="2"/>
      <c r="K50" s="42"/>
      <c r="L50" s="5"/>
      <c r="M50" s="1"/>
      <c r="N50" s="45"/>
      <c r="O50" s="1"/>
      <c r="P50" s="4"/>
      <c r="Q50" s="4"/>
      <c r="R50" s="4"/>
      <c r="S50" s="4"/>
      <c r="T50" s="150"/>
      <c r="U50" s="7"/>
      <c r="V50" s="6"/>
      <c r="W50" s="27"/>
      <c r="X50" s="50"/>
      <c r="Y50" s="172"/>
    </row>
    <row r="51" spans="1:25" s="47" customFormat="1" ht="45" customHeight="1" x14ac:dyDescent="0.25">
      <c r="A51" s="64"/>
      <c r="B51" s="149">
        <f t="shared" si="0"/>
        <v>0</v>
      </c>
      <c r="C51" s="103"/>
      <c r="D51" s="137"/>
      <c r="E51" s="166"/>
      <c r="F51" s="171"/>
      <c r="G51" s="2"/>
      <c r="H51" s="40"/>
      <c r="I51" s="2"/>
      <c r="J51" s="2"/>
      <c r="K51" s="42"/>
      <c r="L51" s="5"/>
      <c r="M51" s="1"/>
      <c r="N51" s="45"/>
      <c r="O51" s="1"/>
      <c r="P51" s="4"/>
      <c r="Q51" s="4"/>
      <c r="R51" s="4"/>
      <c r="S51" s="4"/>
      <c r="T51" s="150"/>
      <c r="U51" s="7"/>
      <c r="V51" s="6"/>
      <c r="W51" s="27"/>
      <c r="X51" s="50"/>
      <c r="Y51" s="172"/>
    </row>
    <row r="52" spans="1:25" s="47" customFormat="1" ht="45" customHeight="1" x14ac:dyDescent="0.25">
      <c r="A52" s="64"/>
      <c r="B52" s="149">
        <f t="shared" si="0"/>
        <v>0</v>
      </c>
      <c r="C52" s="103"/>
      <c r="D52" s="137"/>
      <c r="E52" s="166"/>
      <c r="F52" s="171"/>
      <c r="G52" s="2"/>
      <c r="H52" s="40"/>
      <c r="I52" s="2"/>
      <c r="J52" s="2"/>
      <c r="K52" s="42"/>
      <c r="L52" s="5"/>
      <c r="M52" s="1"/>
      <c r="N52" s="45"/>
      <c r="O52" s="1"/>
      <c r="P52" s="4"/>
      <c r="Q52" s="4"/>
      <c r="R52" s="4"/>
      <c r="S52" s="4"/>
      <c r="T52" s="150"/>
      <c r="U52" s="7"/>
      <c r="V52" s="6"/>
      <c r="W52" s="27"/>
      <c r="X52" s="50"/>
      <c r="Y52" s="172"/>
    </row>
    <row r="53" spans="1:25" s="47" customFormat="1" ht="45" customHeight="1" x14ac:dyDescent="0.25">
      <c r="A53" s="64"/>
      <c r="B53" s="149">
        <f t="shared" si="0"/>
        <v>0</v>
      </c>
      <c r="C53" s="103"/>
      <c r="D53" s="137"/>
      <c r="E53" s="166"/>
      <c r="F53" s="171"/>
      <c r="G53" s="2"/>
      <c r="H53" s="40"/>
      <c r="I53" s="2"/>
      <c r="J53" s="2"/>
      <c r="K53" s="42"/>
      <c r="L53" s="5"/>
      <c r="M53" s="1"/>
      <c r="N53" s="45"/>
      <c r="O53" s="1"/>
      <c r="P53" s="4"/>
      <c r="Q53" s="4"/>
      <c r="R53" s="4"/>
      <c r="S53" s="4"/>
      <c r="T53" s="150"/>
      <c r="U53" s="7"/>
      <c r="V53" s="6"/>
      <c r="W53" s="27"/>
      <c r="X53" s="50"/>
      <c r="Y53" s="172"/>
    </row>
    <row r="54" spans="1:25" s="47" customFormat="1" ht="45" customHeight="1" x14ac:dyDescent="0.25">
      <c r="A54" s="64"/>
      <c r="B54" s="149">
        <f t="shared" si="0"/>
        <v>0</v>
      </c>
      <c r="C54" s="103"/>
      <c r="D54" s="137"/>
      <c r="E54" s="166"/>
      <c r="F54" s="171"/>
      <c r="G54" s="2"/>
      <c r="H54" s="40"/>
      <c r="I54" s="2"/>
      <c r="J54" s="2"/>
      <c r="K54" s="42"/>
      <c r="L54" s="5"/>
      <c r="M54" s="1"/>
      <c r="N54" s="45"/>
      <c r="O54" s="1"/>
      <c r="P54" s="4"/>
      <c r="Q54" s="4"/>
      <c r="R54" s="4"/>
      <c r="S54" s="4"/>
      <c r="T54" s="150"/>
      <c r="U54" s="7"/>
      <c r="V54" s="6"/>
      <c r="W54" s="27"/>
      <c r="X54" s="50"/>
      <c r="Y54" s="172"/>
    </row>
    <row r="55" spans="1:25" s="47" customFormat="1" ht="45" customHeight="1" x14ac:dyDescent="0.25">
      <c r="A55" s="64"/>
      <c r="B55" s="149">
        <f t="shared" si="0"/>
        <v>0</v>
      </c>
      <c r="C55" s="103"/>
      <c r="D55" s="137"/>
      <c r="E55" s="166"/>
      <c r="F55" s="171"/>
      <c r="G55" s="2"/>
      <c r="H55" s="40"/>
      <c r="I55" s="2"/>
      <c r="J55" s="2"/>
      <c r="K55" s="42"/>
      <c r="L55" s="5"/>
      <c r="M55" s="1"/>
      <c r="N55" s="45"/>
      <c r="O55" s="1"/>
      <c r="P55" s="4"/>
      <c r="Q55" s="4"/>
      <c r="R55" s="4"/>
      <c r="S55" s="4"/>
      <c r="T55" s="150"/>
      <c r="U55" s="7"/>
      <c r="V55" s="6"/>
      <c r="W55" s="27"/>
      <c r="X55" s="50"/>
      <c r="Y55" s="172"/>
    </row>
    <row r="56" spans="1:25" s="47" customFormat="1" ht="45" customHeight="1" x14ac:dyDescent="0.25">
      <c r="A56" s="64"/>
      <c r="B56" s="149">
        <f t="shared" si="0"/>
        <v>0</v>
      </c>
      <c r="C56" s="103"/>
      <c r="D56" s="137"/>
      <c r="E56" s="166"/>
      <c r="F56" s="171"/>
      <c r="G56" s="2"/>
      <c r="H56" s="40"/>
      <c r="I56" s="2"/>
      <c r="J56" s="2"/>
      <c r="K56" s="42"/>
      <c r="L56" s="5"/>
      <c r="M56" s="1"/>
      <c r="N56" s="45"/>
      <c r="O56" s="1"/>
      <c r="P56" s="4"/>
      <c r="Q56" s="4"/>
      <c r="R56" s="4"/>
      <c r="S56" s="4"/>
      <c r="T56" s="150"/>
      <c r="U56" s="7"/>
      <c r="V56" s="6"/>
      <c r="W56" s="27"/>
      <c r="X56" s="50"/>
      <c r="Y56" s="172"/>
    </row>
    <row r="57" spans="1:25" s="47" customFormat="1" ht="45" customHeight="1" x14ac:dyDescent="0.25">
      <c r="A57" s="64"/>
      <c r="B57" s="149">
        <f t="shared" si="0"/>
        <v>0</v>
      </c>
      <c r="C57" s="103"/>
      <c r="D57" s="137"/>
      <c r="E57" s="166"/>
      <c r="F57" s="171"/>
      <c r="G57" s="2"/>
      <c r="H57" s="40"/>
      <c r="I57" s="2"/>
      <c r="J57" s="2"/>
      <c r="K57" s="42"/>
      <c r="L57" s="5"/>
      <c r="M57" s="1"/>
      <c r="N57" s="45"/>
      <c r="O57" s="1"/>
      <c r="P57" s="4"/>
      <c r="Q57" s="4"/>
      <c r="R57" s="4"/>
      <c r="S57" s="4"/>
      <c r="T57" s="150"/>
      <c r="U57" s="7"/>
      <c r="V57" s="6"/>
      <c r="W57" s="27"/>
      <c r="X57" s="50"/>
      <c r="Y57" s="172"/>
    </row>
    <row r="58" spans="1:25" s="47" customFormat="1" ht="45" customHeight="1" x14ac:dyDescent="0.25">
      <c r="A58" s="64"/>
      <c r="B58" s="149">
        <f t="shared" si="0"/>
        <v>0</v>
      </c>
      <c r="C58" s="103"/>
      <c r="D58" s="137"/>
      <c r="E58" s="166"/>
      <c r="F58" s="171"/>
      <c r="G58" s="2"/>
      <c r="H58" s="40"/>
      <c r="I58" s="2"/>
      <c r="J58" s="2"/>
      <c r="K58" s="42"/>
      <c r="L58" s="5"/>
      <c r="M58" s="1"/>
      <c r="N58" s="45"/>
      <c r="O58" s="1"/>
      <c r="P58" s="4"/>
      <c r="Q58" s="4"/>
      <c r="R58" s="4"/>
      <c r="S58" s="4"/>
      <c r="T58" s="150"/>
      <c r="U58" s="7"/>
      <c r="V58" s="6"/>
      <c r="W58" s="27"/>
      <c r="X58" s="50"/>
      <c r="Y58" s="172"/>
    </row>
    <row r="59" spans="1:25" s="47" customFormat="1" ht="45" customHeight="1" x14ac:dyDescent="0.25">
      <c r="A59" s="64"/>
      <c r="B59" s="149">
        <f t="shared" si="0"/>
        <v>0</v>
      </c>
      <c r="C59" s="103"/>
      <c r="D59" s="137"/>
      <c r="E59" s="166"/>
      <c r="F59" s="171"/>
      <c r="G59" s="2"/>
      <c r="H59" s="40"/>
      <c r="I59" s="2"/>
      <c r="J59" s="2"/>
      <c r="K59" s="42"/>
      <c r="L59" s="5"/>
      <c r="M59" s="1"/>
      <c r="N59" s="45"/>
      <c r="O59" s="1"/>
      <c r="P59" s="4"/>
      <c r="Q59" s="4"/>
      <c r="R59" s="4"/>
      <c r="S59" s="4"/>
      <c r="T59" s="150"/>
      <c r="U59" s="7"/>
      <c r="V59" s="6"/>
      <c r="W59" s="27"/>
      <c r="X59" s="50"/>
      <c r="Y59" s="172"/>
    </row>
    <row r="60" spans="1:25" s="47" customFormat="1" ht="45" customHeight="1" x14ac:dyDescent="0.25">
      <c r="A60" s="64"/>
      <c r="B60" s="149">
        <f t="shared" si="0"/>
        <v>0</v>
      </c>
      <c r="C60" s="103"/>
      <c r="D60" s="137"/>
      <c r="E60" s="166"/>
      <c r="F60" s="171"/>
      <c r="G60" s="2"/>
      <c r="H60" s="40"/>
      <c r="I60" s="2"/>
      <c r="J60" s="2"/>
      <c r="K60" s="42"/>
      <c r="L60" s="5"/>
      <c r="M60" s="1"/>
      <c r="N60" s="45"/>
      <c r="O60" s="1"/>
      <c r="P60" s="4"/>
      <c r="Q60" s="4"/>
      <c r="R60" s="4"/>
      <c r="S60" s="4"/>
      <c r="T60" s="150"/>
      <c r="U60" s="7"/>
      <c r="V60" s="6"/>
      <c r="W60" s="27"/>
      <c r="X60" s="50"/>
      <c r="Y60" s="172"/>
    </row>
    <row r="61" spans="1:25" s="47" customFormat="1" ht="45" customHeight="1" x14ac:dyDescent="0.25">
      <c r="A61" s="64"/>
      <c r="B61" s="149">
        <f t="shared" si="0"/>
        <v>0</v>
      </c>
      <c r="C61" s="103"/>
      <c r="D61" s="137"/>
      <c r="E61" s="166"/>
      <c r="F61" s="171"/>
      <c r="G61" s="2"/>
      <c r="H61" s="40"/>
      <c r="I61" s="2"/>
      <c r="J61" s="2"/>
      <c r="K61" s="42"/>
      <c r="L61" s="5"/>
      <c r="M61" s="1"/>
      <c r="N61" s="45"/>
      <c r="O61" s="1"/>
      <c r="P61" s="4"/>
      <c r="Q61" s="4"/>
      <c r="R61" s="4"/>
      <c r="S61" s="4"/>
      <c r="T61" s="150"/>
      <c r="U61" s="7"/>
      <c r="V61" s="6"/>
      <c r="W61" s="27"/>
      <c r="X61" s="50"/>
      <c r="Y61" s="172"/>
    </row>
    <row r="62" spans="1:25" s="47" customFormat="1" ht="45" customHeight="1" x14ac:dyDescent="0.25">
      <c r="A62" s="64"/>
      <c r="B62" s="149">
        <f t="shared" si="0"/>
        <v>0</v>
      </c>
      <c r="C62" s="103"/>
      <c r="D62" s="137"/>
      <c r="E62" s="166"/>
      <c r="F62" s="171"/>
      <c r="G62" s="2"/>
      <c r="H62" s="40"/>
      <c r="I62" s="2"/>
      <c r="J62" s="2"/>
      <c r="K62" s="42"/>
      <c r="L62" s="5"/>
      <c r="M62" s="1"/>
      <c r="N62" s="45"/>
      <c r="O62" s="1"/>
      <c r="P62" s="4"/>
      <c r="Q62" s="4"/>
      <c r="R62" s="4"/>
      <c r="S62" s="4"/>
      <c r="T62" s="150"/>
      <c r="U62" s="7"/>
      <c r="V62" s="6"/>
      <c r="W62" s="27"/>
      <c r="X62" s="50"/>
      <c r="Y62" s="172"/>
    </row>
    <row r="63" spans="1:25" s="47" customFormat="1" ht="45" customHeight="1" x14ac:dyDescent="0.25">
      <c r="A63" s="64"/>
      <c r="B63" s="149">
        <f t="shared" si="0"/>
        <v>0</v>
      </c>
      <c r="C63" s="103"/>
      <c r="D63" s="137"/>
      <c r="E63" s="166"/>
      <c r="F63" s="171"/>
      <c r="G63" s="2"/>
      <c r="H63" s="40"/>
      <c r="I63" s="2"/>
      <c r="J63" s="2"/>
      <c r="K63" s="42"/>
      <c r="L63" s="5"/>
      <c r="M63" s="1"/>
      <c r="N63" s="45"/>
      <c r="O63" s="1"/>
      <c r="P63" s="4"/>
      <c r="Q63" s="4"/>
      <c r="R63" s="4"/>
      <c r="S63" s="4"/>
      <c r="T63" s="150"/>
      <c r="U63" s="7"/>
      <c r="V63" s="6"/>
      <c r="W63" s="27"/>
      <c r="X63" s="50"/>
      <c r="Y63" s="172"/>
    </row>
    <row r="64" spans="1:25" s="47" customFormat="1" ht="45" customHeight="1" x14ac:dyDescent="0.25">
      <c r="A64" s="64"/>
      <c r="B64" s="149">
        <f t="shared" si="0"/>
        <v>0</v>
      </c>
      <c r="C64" s="103"/>
      <c r="D64" s="137"/>
      <c r="E64" s="166"/>
      <c r="F64" s="171"/>
      <c r="G64" s="2"/>
      <c r="H64" s="40"/>
      <c r="I64" s="2"/>
      <c r="J64" s="2"/>
      <c r="K64" s="42"/>
      <c r="L64" s="5"/>
      <c r="M64" s="1"/>
      <c r="N64" s="45"/>
      <c r="O64" s="1"/>
      <c r="P64" s="4"/>
      <c r="Q64" s="4"/>
      <c r="R64" s="4"/>
      <c r="S64" s="4"/>
      <c r="T64" s="150"/>
      <c r="U64" s="7"/>
      <c r="V64" s="6"/>
      <c r="W64" s="27"/>
      <c r="X64" s="50"/>
      <c r="Y64" s="172"/>
    </row>
    <row r="65" spans="1:25" s="47" customFormat="1" ht="45" customHeight="1" x14ac:dyDescent="0.25">
      <c r="A65" s="64"/>
      <c r="B65" s="149">
        <f t="shared" si="0"/>
        <v>0</v>
      </c>
      <c r="C65" s="103"/>
      <c r="D65" s="137"/>
      <c r="E65" s="166"/>
      <c r="F65" s="171"/>
      <c r="G65" s="2"/>
      <c r="H65" s="40"/>
      <c r="I65" s="2"/>
      <c r="J65" s="2"/>
      <c r="K65" s="42"/>
      <c r="L65" s="5"/>
      <c r="M65" s="1"/>
      <c r="N65" s="45"/>
      <c r="O65" s="1"/>
      <c r="P65" s="4"/>
      <c r="Q65" s="4"/>
      <c r="R65" s="4"/>
      <c r="S65" s="4"/>
      <c r="T65" s="150"/>
      <c r="U65" s="7"/>
      <c r="V65" s="6"/>
      <c r="W65" s="27"/>
      <c r="X65" s="50"/>
      <c r="Y65" s="172"/>
    </row>
    <row r="66" spans="1:25" s="47" customFormat="1" ht="45" customHeight="1" x14ac:dyDescent="0.25">
      <c r="A66" s="64"/>
      <c r="B66" s="149">
        <f t="shared" si="0"/>
        <v>0</v>
      </c>
      <c r="C66" s="103"/>
      <c r="D66" s="137"/>
      <c r="E66" s="166"/>
      <c r="F66" s="171"/>
      <c r="G66" s="2"/>
      <c r="H66" s="40"/>
      <c r="I66" s="2"/>
      <c r="J66" s="2"/>
      <c r="K66" s="42"/>
      <c r="L66" s="5"/>
      <c r="M66" s="1"/>
      <c r="N66" s="45"/>
      <c r="O66" s="1"/>
      <c r="P66" s="4"/>
      <c r="Q66" s="4"/>
      <c r="R66" s="4"/>
      <c r="S66" s="4"/>
      <c r="T66" s="150"/>
      <c r="U66" s="7"/>
      <c r="V66" s="6"/>
      <c r="W66" s="27"/>
      <c r="X66" s="50"/>
      <c r="Y66" s="172"/>
    </row>
    <row r="67" spans="1:25" s="47" customFormat="1" ht="45" customHeight="1" x14ac:dyDescent="0.25">
      <c r="A67" s="64"/>
      <c r="B67" s="149">
        <f t="shared" si="0"/>
        <v>0</v>
      </c>
      <c r="C67" s="103"/>
      <c r="D67" s="137"/>
      <c r="E67" s="166"/>
      <c r="F67" s="171"/>
      <c r="G67" s="2"/>
      <c r="H67" s="40"/>
      <c r="I67" s="2"/>
      <c r="J67" s="2"/>
      <c r="K67" s="42"/>
      <c r="L67" s="5"/>
      <c r="M67" s="1"/>
      <c r="N67" s="45"/>
      <c r="O67" s="1"/>
      <c r="P67" s="4"/>
      <c r="Q67" s="4"/>
      <c r="R67" s="4"/>
      <c r="S67" s="4"/>
      <c r="T67" s="150"/>
      <c r="U67" s="7"/>
      <c r="V67" s="6"/>
      <c r="W67" s="27"/>
      <c r="X67" s="50"/>
      <c r="Y67" s="172"/>
    </row>
    <row r="68" spans="1:25" s="47" customFormat="1" ht="45" customHeight="1" x14ac:dyDescent="0.25">
      <c r="A68" s="64"/>
      <c r="B68" s="149">
        <f t="shared" ref="B68:B131" si="1">$B$1</f>
        <v>0</v>
      </c>
      <c r="C68" s="103"/>
      <c r="D68" s="137"/>
      <c r="E68" s="166"/>
      <c r="F68" s="171"/>
      <c r="G68" s="2"/>
      <c r="H68" s="40"/>
      <c r="I68" s="2"/>
      <c r="J68" s="2"/>
      <c r="K68" s="42"/>
      <c r="L68" s="5"/>
      <c r="M68" s="1"/>
      <c r="N68" s="45"/>
      <c r="O68" s="1"/>
      <c r="P68" s="4"/>
      <c r="Q68" s="4"/>
      <c r="R68" s="4"/>
      <c r="S68" s="4"/>
      <c r="T68" s="150"/>
      <c r="U68" s="7"/>
      <c r="V68" s="6"/>
      <c r="W68" s="27"/>
      <c r="X68" s="50"/>
      <c r="Y68" s="172"/>
    </row>
    <row r="69" spans="1:25" s="47" customFormat="1" ht="45" customHeight="1" x14ac:dyDescent="0.25">
      <c r="A69" s="64"/>
      <c r="B69" s="149">
        <f t="shared" si="1"/>
        <v>0</v>
      </c>
      <c r="C69" s="103"/>
      <c r="D69" s="137"/>
      <c r="E69" s="166"/>
      <c r="F69" s="171"/>
      <c r="G69" s="2"/>
      <c r="H69" s="40"/>
      <c r="I69" s="2"/>
      <c r="J69" s="2"/>
      <c r="K69" s="42"/>
      <c r="L69" s="5"/>
      <c r="M69" s="1"/>
      <c r="N69" s="45"/>
      <c r="O69" s="1"/>
      <c r="P69" s="4"/>
      <c r="Q69" s="4"/>
      <c r="R69" s="4"/>
      <c r="S69" s="4"/>
      <c r="T69" s="150"/>
      <c r="U69" s="7"/>
      <c r="V69" s="6"/>
      <c r="W69" s="27"/>
      <c r="X69" s="50"/>
      <c r="Y69" s="172"/>
    </row>
    <row r="70" spans="1:25" s="47" customFormat="1" ht="45" customHeight="1" x14ac:dyDescent="0.25">
      <c r="A70" s="64"/>
      <c r="B70" s="149">
        <f t="shared" si="1"/>
        <v>0</v>
      </c>
      <c r="C70" s="103"/>
      <c r="D70" s="137"/>
      <c r="E70" s="166"/>
      <c r="F70" s="171"/>
      <c r="G70" s="2"/>
      <c r="H70" s="40"/>
      <c r="I70" s="2"/>
      <c r="J70" s="2"/>
      <c r="K70" s="42"/>
      <c r="L70" s="5"/>
      <c r="M70" s="1"/>
      <c r="N70" s="45"/>
      <c r="O70" s="1"/>
      <c r="P70" s="4"/>
      <c r="Q70" s="4"/>
      <c r="R70" s="4"/>
      <c r="S70" s="4"/>
      <c r="T70" s="150"/>
      <c r="U70" s="7"/>
      <c r="V70" s="6"/>
      <c r="W70" s="27"/>
      <c r="X70" s="50"/>
      <c r="Y70" s="172"/>
    </row>
    <row r="71" spans="1:25" s="47" customFormat="1" ht="45" customHeight="1" x14ac:dyDescent="0.25">
      <c r="A71" s="64"/>
      <c r="B71" s="149">
        <f t="shared" si="1"/>
        <v>0</v>
      </c>
      <c r="C71" s="103"/>
      <c r="D71" s="137"/>
      <c r="E71" s="166"/>
      <c r="F71" s="171"/>
      <c r="G71" s="2"/>
      <c r="H71" s="40"/>
      <c r="I71" s="2"/>
      <c r="J71" s="2"/>
      <c r="K71" s="42"/>
      <c r="L71" s="5"/>
      <c r="M71" s="1"/>
      <c r="N71" s="45"/>
      <c r="O71" s="1"/>
      <c r="P71" s="4"/>
      <c r="Q71" s="4"/>
      <c r="R71" s="4"/>
      <c r="S71" s="4"/>
      <c r="T71" s="150"/>
      <c r="U71" s="7"/>
      <c r="V71" s="6"/>
      <c r="W71" s="27"/>
      <c r="X71" s="50"/>
      <c r="Y71" s="172"/>
    </row>
    <row r="72" spans="1:25" s="47" customFormat="1" ht="45" customHeight="1" x14ac:dyDescent="0.25">
      <c r="A72" s="64"/>
      <c r="B72" s="149">
        <f t="shared" si="1"/>
        <v>0</v>
      </c>
      <c r="C72" s="103"/>
      <c r="D72" s="137"/>
      <c r="E72" s="166"/>
      <c r="F72" s="171"/>
      <c r="G72" s="2"/>
      <c r="H72" s="40"/>
      <c r="I72" s="2"/>
      <c r="J72" s="2"/>
      <c r="K72" s="42"/>
      <c r="L72" s="5"/>
      <c r="M72" s="1"/>
      <c r="N72" s="45"/>
      <c r="O72" s="1"/>
      <c r="P72" s="4"/>
      <c r="Q72" s="4"/>
      <c r="R72" s="4"/>
      <c r="S72" s="4"/>
      <c r="T72" s="150"/>
      <c r="U72" s="7"/>
      <c r="V72" s="6"/>
      <c r="W72" s="27"/>
      <c r="X72" s="50"/>
      <c r="Y72" s="172"/>
    </row>
    <row r="73" spans="1:25" s="47" customFormat="1" ht="45" customHeight="1" x14ac:dyDescent="0.25">
      <c r="A73" s="64"/>
      <c r="B73" s="149">
        <f t="shared" si="1"/>
        <v>0</v>
      </c>
      <c r="C73" s="103"/>
      <c r="D73" s="137"/>
      <c r="E73" s="166"/>
      <c r="F73" s="171"/>
      <c r="G73" s="2"/>
      <c r="H73" s="40"/>
      <c r="I73" s="2"/>
      <c r="J73" s="2"/>
      <c r="K73" s="42"/>
      <c r="L73" s="5"/>
      <c r="M73" s="1"/>
      <c r="N73" s="45"/>
      <c r="O73" s="1"/>
      <c r="P73" s="4"/>
      <c r="Q73" s="4"/>
      <c r="R73" s="4"/>
      <c r="S73" s="4"/>
      <c r="T73" s="150"/>
      <c r="U73" s="7"/>
      <c r="V73" s="6"/>
      <c r="W73" s="27"/>
      <c r="X73" s="50"/>
      <c r="Y73" s="172"/>
    </row>
    <row r="74" spans="1:25" s="47" customFormat="1" ht="45" customHeight="1" x14ac:dyDescent="0.25">
      <c r="A74" s="64"/>
      <c r="B74" s="149">
        <f t="shared" si="1"/>
        <v>0</v>
      </c>
      <c r="C74" s="103"/>
      <c r="D74" s="137"/>
      <c r="E74" s="166"/>
      <c r="F74" s="171"/>
      <c r="G74" s="2"/>
      <c r="H74" s="40"/>
      <c r="I74" s="2"/>
      <c r="J74" s="2"/>
      <c r="K74" s="42"/>
      <c r="L74" s="5"/>
      <c r="M74" s="1"/>
      <c r="N74" s="45"/>
      <c r="O74" s="1"/>
      <c r="P74" s="4"/>
      <c r="Q74" s="4"/>
      <c r="R74" s="4"/>
      <c r="S74" s="4"/>
      <c r="T74" s="150"/>
      <c r="U74" s="7"/>
      <c r="V74" s="6"/>
      <c r="W74" s="27"/>
      <c r="X74" s="50"/>
      <c r="Y74" s="172"/>
    </row>
    <row r="75" spans="1:25" s="47" customFormat="1" ht="45" customHeight="1" x14ac:dyDescent="0.25">
      <c r="A75" s="64"/>
      <c r="B75" s="149">
        <f t="shared" si="1"/>
        <v>0</v>
      </c>
      <c r="C75" s="103"/>
      <c r="D75" s="137"/>
      <c r="E75" s="166"/>
      <c r="F75" s="171"/>
      <c r="G75" s="2"/>
      <c r="H75" s="40"/>
      <c r="I75" s="2"/>
      <c r="J75" s="2"/>
      <c r="K75" s="42"/>
      <c r="L75" s="5"/>
      <c r="M75" s="1"/>
      <c r="N75" s="45"/>
      <c r="O75" s="1"/>
      <c r="P75" s="4"/>
      <c r="Q75" s="4"/>
      <c r="R75" s="4"/>
      <c r="S75" s="4"/>
      <c r="T75" s="150"/>
      <c r="U75" s="7"/>
      <c r="V75" s="6"/>
      <c r="W75" s="27"/>
      <c r="X75" s="50"/>
      <c r="Y75" s="172"/>
    </row>
    <row r="76" spans="1:25" s="47" customFormat="1" ht="45" customHeight="1" x14ac:dyDescent="0.25">
      <c r="A76" s="64"/>
      <c r="B76" s="149">
        <f t="shared" si="1"/>
        <v>0</v>
      </c>
      <c r="C76" s="103"/>
      <c r="D76" s="137"/>
      <c r="E76" s="166"/>
      <c r="F76" s="171"/>
      <c r="G76" s="2"/>
      <c r="H76" s="40"/>
      <c r="I76" s="2"/>
      <c r="J76" s="2"/>
      <c r="K76" s="42"/>
      <c r="L76" s="5"/>
      <c r="M76" s="1"/>
      <c r="N76" s="45"/>
      <c r="O76" s="1"/>
      <c r="P76" s="4"/>
      <c r="Q76" s="4"/>
      <c r="R76" s="4"/>
      <c r="S76" s="4"/>
      <c r="T76" s="150"/>
      <c r="U76" s="7"/>
      <c r="V76" s="6"/>
      <c r="W76" s="27"/>
      <c r="X76" s="50"/>
      <c r="Y76" s="172"/>
    </row>
    <row r="77" spans="1:25" s="47" customFormat="1" ht="45" customHeight="1" x14ac:dyDescent="0.25">
      <c r="A77" s="64"/>
      <c r="B77" s="149">
        <f t="shared" si="1"/>
        <v>0</v>
      </c>
      <c r="C77" s="103"/>
      <c r="D77" s="137"/>
      <c r="E77" s="166"/>
      <c r="F77" s="171"/>
      <c r="G77" s="2"/>
      <c r="H77" s="40"/>
      <c r="I77" s="2"/>
      <c r="J77" s="2"/>
      <c r="K77" s="42"/>
      <c r="L77" s="5"/>
      <c r="M77" s="1"/>
      <c r="N77" s="45"/>
      <c r="O77" s="1"/>
      <c r="P77" s="4"/>
      <c r="Q77" s="4"/>
      <c r="R77" s="4"/>
      <c r="S77" s="4"/>
      <c r="T77" s="150"/>
      <c r="U77" s="7"/>
      <c r="V77" s="6"/>
      <c r="W77" s="27"/>
      <c r="X77" s="50"/>
      <c r="Y77" s="172"/>
    </row>
    <row r="78" spans="1:25" s="47" customFormat="1" ht="45" customHeight="1" x14ac:dyDescent="0.25">
      <c r="A78" s="64"/>
      <c r="B78" s="149">
        <f t="shared" si="1"/>
        <v>0</v>
      </c>
      <c r="C78" s="103"/>
      <c r="D78" s="137"/>
      <c r="E78" s="166"/>
      <c r="F78" s="171"/>
      <c r="G78" s="2"/>
      <c r="H78" s="40"/>
      <c r="I78" s="2"/>
      <c r="J78" s="2"/>
      <c r="K78" s="42"/>
      <c r="L78" s="5"/>
      <c r="M78" s="1"/>
      <c r="N78" s="45"/>
      <c r="O78" s="1"/>
      <c r="P78" s="4"/>
      <c r="Q78" s="4"/>
      <c r="R78" s="4"/>
      <c r="S78" s="4"/>
      <c r="T78" s="150"/>
      <c r="U78" s="7"/>
      <c r="V78" s="6"/>
      <c r="W78" s="27"/>
      <c r="X78" s="50"/>
      <c r="Y78" s="172"/>
    </row>
    <row r="79" spans="1:25" s="47" customFormat="1" ht="45" customHeight="1" x14ac:dyDescent="0.25">
      <c r="A79" s="64"/>
      <c r="B79" s="149">
        <f t="shared" si="1"/>
        <v>0</v>
      </c>
      <c r="C79" s="103"/>
      <c r="D79" s="137"/>
      <c r="E79" s="166"/>
      <c r="F79" s="171"/>
      <c r="G79" s="2"/>
      <c r="H79" s="40"/>
      <c r="I79" s="2"/>
      <c r="J79" s="2"/>
      <c r="K79" s="42"/>
      <c r="L79" s="5"/>
      <c r="M79" s="1"/>
      <c r="N79" s="45"/>
      <c r="O79" s="1"/>
      <c r="P79" s="4"/>
      <c r="Q79" s="4"/>
      <c r="R79" s="4"/>
      <c r="S79" s="4"/>
      <c r="T79" s="150"/>
      <c r="U79" s="7"/>
      <c r="V79" s="6"/>
      <c r="W79" s="27"/>
      <c r="X79" s="50"/>
      <c r="Y79" s="172"/>
    </row>
    <row r="80" spans="1:25" s="47" customFormat="1" ht="45" customHeight="1" x14ac:dyDescent="0.25">
      <c r="A80" s="64"/>
      <c r="B80" s="149">
        <f t="shared" si="1"/>
        <v>0</v>
      </c>
      <c r="C80" s="103"/>
      <c r="D80" s="137"/>
      <c r="E80" s="166"/>
      <c r="F80" s="171"/>
      <c r="G80" s="2"/>
      <c r="H80" s="40"/>
      <c r="I80" s="2"/>
      <c r="J80" s="2"/>
      <c r="K80" s="42"/>
      <c r="L80" s="5"/>
      <c r="M80" s="1"/>
      <c r="N80" s="45"/>
      <c r="O80" s="1"/>
      <c r="P80" s="4"/>
      <c r="Q80" s="4"/>
      <c r="R80" s="4"/>
      <c r="S80" s="4"/>
      <c r="T80" s="150"/>
      <c r="U80" s="7"/>
      <c r="V80" s="6"/>
      <c r="W80" s="27"/>
      <c r="X80" s="50"/>
      <c r="Y80" s="172"/>
    </row>
    <row r="81" spans="1:25" s="47" customFormat="1" ht="45" customHeight="1" x14ac:dyDescent="0.25">
      <c r="A81" s="64"/>
      <c r="B81" s="149">
        <f t="shared" si="1"/>
        <v>0</v>
      </c>
      <c r="C81" s="103"/>
      <c r="D81" s="137"/>
      <c r="E81" s="166"/>
      <c r="F81" s="171"/>
      <c r="G81" s="2"/>
      <c r="H81" s="40"/>
      <c r="I81" s="2"/>
      <c r="J81" s="2"/>
      <c r="K81" s="42"/>
      <c r="L81" s="5"/>
      <c r="M81" s="1"/>
      <c r="N81" s="45"/>
      <c r="O81" s="1"/>
      <c r="P81" s="4"/>
      <c r="Q81" s="4"/>
      <c r="R81" s="4"/>
      <c r="S81" s="4"/>
      <c r="T81" s="150"/>
      <c r="U81" s="7"/>
      <c r="V81" s="6"/>
      <c r="W81" s="27"/>
      <c r="X81" s="50"/>
      <c r="Y81" s="172"/>
    </row>
    <row r="82" spans="1:25" s="47" customFormat="1" ht="45" customHeight="1" x14ac:dyDescent="0.25">
      <c r="A82" s="64"/>
      <c r="B82" s="149">
        <f t="shared" si="1"/>
        <v>0</v>
      </c>
      <c r="C82" s="103"/>
      <c r="D82" s="137"/>
      <c r="E82" s="166"/>
      <c r="F82" s="171"/>
      <c r="G82" s="2"/>
      <c r="H82" s="40"/>
      <c r="I82" s="2"/>
      <c r="J82" s="2"/>
      <c r="K82" s="42"/>
      <c r="L82" s="5"/>
      <c r="M82" s="1"/>
      <c r="N82" s="45"/>
      <c r="O82" s="1"/>
      <c r="P82" s="4"/>
      <c r="Q82" s="4"/>
      <c r="R82" s="4"/>
      <c r="S82" s="4"/>
      <c r="T82" s="150"/>
      <c r="U82" s="7"/>
      <c r="V82" s="6"/>
      <c r="W82" s="27"/>
      <c r="X82" s="50"/>
      <c r="Y82" s="172"/>
    </row>
    <row r="83" spans="1:25" s="47" customFormat="1" ht="45" customHeight="1" x14ac:dyDescent="0.25">
      <c r="A83" s="64"/>
      <c r="B83" s="149">
        <f t="shared" si="1"/>
        <v>0</v>
      </c>
      <c r="C83" s="103"/>
      <c r="D83" s="137"/>
      <c r="E83" s="166"/>
      <c r="F83" s="171"/>
      <c r="G83" s="2"/>
      <c r="H83" s="40"/>
      <c r="I83" s="2"/>
      <c r="J83" s="2"/>
      <c r="K83" s="42"/>
      <c r="L83" s="5"/>
      <c r="M83" s="1"/>
      <c r="N83" s="45"/>
      <c r="O83" s="1"/>
      <c r="P83" s="4"/>
      <c r="Q83" s="4"/>
      <c r="R83" s="4"/>
      <c r="S83" s="4"/>
      <c r="T83" s="150"/>
      <c r="U83" s="7"/>
      <c r="V83" s="6"/>
      <c r="W83" s="27"/>
      <c r="X83" s="50"/>
      <c r="Y83" s="172"/>
    </row>
    <row r="84" spans="1:25" s="47" customFormat="1" ht="45" customHeight="1" x14ac:dyDescent="0.25">
      <c r="A84" s="64"/>
      <c r="B84" s="149">
        <f t="shared" si="1"/>
        <v>0</v>
      </c>
      <c r="C84" s="103"/>
      <c r="D84" s="137"/>
      <c r="E84" s="166"/>
      <c r="F84" s="171"/>
      <c r="G84" s="2"/>
      <c r="H84" s="40"/>
      <c r="I84" s="2"/>
      <c r="J84" s="2"/>
      <c r="K84" s="42"/>
      <c r="L84" s="5"/>
      <c r="M84" s="1"/>
      <c r="N84" s="45"/>
      <c r="O84" s="1"/>
      <c r="P84" s="4"/>
      <c r="Q84" s="4"/>
      <c r="R84" s="4"/>
      <c r="S84" s="4"/>
      <c r="T84" s="150"/>
      <c r="U84" s="7"/>
      <c r="V84" s="6"/>
      <c r="W84" s="27"/>
      <c r="X84" s="50"/>
      <c r="Y84" s="172"/>
    </row>
    <row r="85" spans="1:25" s="47" customFormat="1" ht="45" customHeight="1" x14ac:dyDescent="0.25">
      <c r="A85" s="64"/>
      <c r="B85" s="149">
        <f t="shared" si="1"/>
        <v>0</v>
      </c>
      <c r="C85" s="103"/>
      <c r="D85" s="137"/>
      <c r="E85" s="166"/>
      <c r="F85" s="171"/>
      <c r="G85" s="2"/>
      <c r="H85" s="40"/>
      <c r="I85" s="2"/>
      <c r="J85" s="2"/>
      <c r="K85" s="42"/>
      <c r="L85" s="5"/>
      <c r="M85" s="1"/>
      <c r="N85" s="45"/>
      <c r="O85" s="1"/>
      <c r="P85" s="4"/>
      <c r="Q85" s="4"/>
      <c r="R85" s="4"/>
      <c r="S85" s="4"/>
      <c r="T85" s="150"/>
      <c r="U85" s="7"/>
      <c r="V85" s="6"/>
      <c r="W85" s="27"/>
      <c r="X85" s="50"/>
      <c r="Y85" s="172"/>
    </row>
    <row r="86" spans="1:25" s="47" customFormat="1" ht="45" customHeight="1" x14ac:dyDescent="0.25">
      <c r="A86" s="64"/>
      <c r="B86" s="149">
        <f t="shared" si="1"/>
        <v>0</v>
      </c>
      <c r="C86" s="103"/>
      <c r="D86" s="137"/>
      <c r="E86" s="166"/>
      <c r="F86" s="171"/>
      <c r="G86" s="2"/>
      <c r="H86" s="40"/>
      <c r="I86" s="2"/>
      <c r="J86" s="2"/>
      <c r="K86" s="42"/>
      <c r="L86" s="5"/>
      <c r="M86" s="1"/>
      <c r="N86" s="45"/>
      <c r="O86" s="1"/>
      <c r="P86" s="4"/>
      <c r="Q86" s="4"/>
      <c r="R86" s="4"/>
      <c r="S86" s="4"/>
      <c r="T86" s="150"/>
      <c r="U86" s="7"/>
      <c r="V86" s="6"/>
      <c r="W86" s="27"/>
      <c r="X86" s="50"/>
      <c r="Y86" s="172"/>
    </row>
    <row r="87" spans="1:25" s="47" customFormat="1" ht="45" customHeight="1" x14ac:dyDescent="0.25">
      <c r="A87" s="64"/>
      <c r="B87" s="149">
        <f t="shared" si="1"/>
        <v>0</v>
      </c>
      <c r="C87" s="103"/>
      <c r="D87" s="137"/>
      <c r="E87" s="166"/>
      <c r="F87" s="171"/>
      <c r="G87" s="2"/>
      <c r="H87" s="40"/>
      <c r="I87" s="2"/>
      <c r="J87" s="2"/>
      <c r="K87" s="42"/>
      <c r="L87" s="5"/>
      <c r="M87" s="1"/>
      <c r="N87" s="45"/>
      <c r="O87" s="1"/>
      <c r="P87" s="4"/>
      <c r="Q87" s="4"/>
      <c r="R87" s="4"/>
      <c r="S87" s="4"/>
      <c r="T87" s="150"/>
      <c r="U87" s="7"/>
      <c r="V87" s="6"/>
      <c r="W87" s="27"/>
      <c r="X87" s="50"/>
      <c r="Y87" s="172"/>
    </row>
    <row r="88" spans="1:25" s="47" customFormat="1" ht="45" customHeight="1" x14ac:dyDescent="0.25">
      <c r="A88" s="64"/>
      <c r="B88" s="149">
        <f t="shared" si="1"/>
        <v>0</v>
      </c>
      <c r="C88" s="103"/>
      <c r="D88" s="137"/>
      <c r="E88" s="166"/>
      <c r="F88" s="171"/>
      <c r="G88" s="2"/>
      <c r="H88" s="40"/>
      <c r="I88" s="2"/>
      <c r="J88" s="2"/>
      <c r="K88" s="42"/>
      <c r="L88" s="5"/>
      <c r="M88" s="1"/>
      <c r="N88" s="45"/>
      <c r="O88" s="1"/>
      <c r="P88" s="4"/>
      <c r="Q88" s="4"/>
      <c r="R88" s="4"/>
      <c r="S88" s="4"/>
      <c r="T88" s="150"/>
      <c r="U88" s="7"/>
      <c r="V88" s="6"/>
      <c r="W88" s="27"/>
      <c r="X88" s="50"/>
      <c r="Y88" s="172"/>
    </row>
    <row r="89" spans="1:25" s="47" customFormat="1" ht="45" customHeight="1" x14ac:dyDescent="0.25">
      <c r="A89" s="64"/>
      <c r="B89" s="149">
        <f t="shared" si="1"/>
        <v>0</v>
      </c>
      <c r="C89" s="103"/>
      <c r="D89" s="137"/>
      <c r="E89" s="166"/>
      <c r="F89" s="171"/>
      <c r="G89" s="2"/>
      <c r="H89" s="40"/>
      <c r="I89" s="2"/>
      <c r="J89" s="2"/>
      <c r="K89" s="42"/>
      <c r="L89" s="5"/>
      <c r="M89" s="1"/>
      <c r="N89" s="45"/>
      <c r="O89" s="1"/>
      <c r="P89" s="4"/>
      <c r="Q89" s="4"/>
      <c r="R89" s="4"/>
      <c r="S89" s="4"/>
      <c r="T89" s="150"/>
      <c r="U89" s="7"/>
      <c r="V89" s="6"/>
      <c r="W89" s="27"/>
      <c r="X89" s="50"/>
      <c r="Y89" s="172"/>
    </row>
    <row r="90" spans="1:25" s="47" customFormat="1" ht="45" customHeight="1" x14ac:dyDescent="0.25">
      <c r="A90" s="64"/>
      <c r="B90" s="149">
        <f t="shared" si="1"/>
        <v>0</v>
      </c>
      <c r="C90" s="103"/>
      <c r="D90" s="137"/>
      <c r="E90" s="166"/>
      <c r="F90" s="171"/>
      <c r="G90" s="2"/>
      <c r="H90" s="40"/>
      <c r="I90" s="2"/>
      <c r="J90" s="2"/>
      <c r="K90" s="42"/>
      <c r="L90" s="5"/>
      <c r="M90" s="1"/>
      <c r="N90" s="45"/>
      <c r="O90" s="1"/>
      <c r="P90" s="4"/>
      <c r="Q90" s="4"/>
      <c r="R90" s="4"/>
      <c r="S90" s="4"/>
      <c r="T90" s="150"/>
      <c r="U90" s="7"/>
      <c r="V90" s="6"/>
      <c r="W90" s="27"/>
      <c r="X90" s="50"/>
      <c r="Y90" s="172"/>
    </row>
    <row r="91" spans="1:25" s="47" customFormat="1" ht="45" customHeight="1" x14ac:dyDescent="0.25">
      <c r="A91" s="64"/>
      <c r="B91" s="149">
        <f t="shared" si="1"/>
        <v>0</v>
      </c>
      <c r="C91" s="103"/>
      <c r="D91" s="137"/>
      <c r="E91" s="166"/>
      <c r="F91" s="171"/>
      <c r="G91" s="2"/>
      <c r="H91" s="40"/>
      <c r="I91" s="2"/>
      <c r="J91" s="2"/>
      <c r="K91" s="42"/>
      <c r="L91" s="5"/>
      <c r="M91" s="1"/>
      <c r="N91" s="45"/>
      <c r="O91" s="1"/>
      <c r="P91" s="4"/>
      <c r="Q91" s="4"/>
      <c r="R91" s="4"/>
      <c r="S91" s="4"/>
      <c r="T91" s="150"/>
      <c r="U91" s="7"/>
      <c r="V91" s="6"/>
      <c r="W91" s="27"/>
      <c r="X91" s="50"/>
      <c r="Y91" s="172"/>
    </row>
    <row r="92" spans="1:25" s="47" customFormat="1" ht="45" customHeight="1" x14ac:dyDescent="0.25">
      <c r="A92" s="64"/>
      <c r="B92" s="149">
        <f t="shared" si="1"/>
        <v>0</v>
      </c>
      <c r="C92" s="103"/>
      <c r="D92" s="137"/>
      <c r="E92" s="166"/>
      <c r="F92" s="171"/>
      <c r="G92" s="2"/>
      <c r="H92" s="40"/>
      <c r="I92" s="2"/>
      <c r="J92" s="2"/>
      <c r="K92" s="42"/>
      <c r="L92" s="5"/>
      <c r="M92" s="1"/>
      <c r="N92" s="45"/>
      <c r="O92" s="1"/>
      <c r="P92" s="4"/>
      <c r="Q92" s="4"/>
      <c r="R92" s="4"/>
      <c r="S92" s="4"/>
      <c r="T92" s="150"/>
      <c r="U92" s="7"/>
      <c r="V92" s="6"/>
      <c r="W92" s="27"/>
      <c r="X92" s="50"/>
      <c r="Y92" s="172"/>
    </row>
    <row r="93" spans="1:25" s="47" customFormat="1" ht="45" customHeight="1" x14ac:dyDescent="0.25">
      <c r="A93" s="64"/>
      <c r="B93" s="149">
        <f t="shared" si="1"/>
        <v>0</v>
      </c>
      <c r="C93" s="103"/>
      <c r="D93" s="137"/>
      <c r="E93" s="166"/>
      <c r="F93" s="171"/>
      <c r="G93" s="2"/>
      <c r="H93" s="40"/>
      <c r="I93" s="2"/>
      <c r="J93" s="2"/>
      <c r="K93" s="42"/>
      <c r="L93" s="5"/>
      <c r="M93" s="1"/>
      <c r="N93" s="45"/>
      <c r="O93" s="1"/>
      <c r="P93" s="4"/>
      <c r="Q93" s="4"/>
      <c r="R93" s="4"/>
      <c r="S93" s="4"/>
      <c r="T93" s="150"/>
      <c r="U93" s="7"/>
      <c r="V93" s="6"/>
      <c r="W93" s="27"/>
      <c r="X93" s="50"/>
      <c r="Y93" s="172"/>
    </row>
    <row r="94" spans="1:25" s="47" customFormat="1" ht="45" customHeight="1" x14ac:dyDescent="0.25">
      <c r="A94" s="64"/>
      <c r="B94" s="149">
        <f t="shared" si="1"/>
        <v>0</v>
      </c>
      <c r="C94" s="103"/>
      <c r="D94" s="137"/>
      <c r="E94" s="166"/>
      <c r="F94" s="171"/>
      <c r="G94" s="2"/>
      <c r="H94" s="40"/>
      <c r="I94" s="2"/>
      <c r="J94" s="2"/>
      <c r="K94" s="42"/>
      <c r="L94" s="5"/>
      <c r="M94" s="1"/>
      <c r="N94" s="45"/>
      <c r="O94" s="1"/>
      <c r="P94" s="4"/>
      <c r="Q94" s="4"/>
      <c r="R94" s="4"/>
      <c r="S94" s="4"/>
      <c r="T94" s="150"/>
      <c r="U94" s="7"/>
      <c r="V94" s="6"/>
      <c r="W94" s="27"/>
      <c r="X94" s="50"/>
      <c r="Y94" s="172"/>
    </row>
    <row r="95" spans="1:25" s="47" customFormat="1" ht="45" customHeight="1" x14ac:dyDescent="0.25">
      <c r="A95" s="64"/>
      <c r="B95" s="149">
        <f t="shared" si="1"/>
        <v>0</v>
      </c>
      <c r="C95" s="103"/>
      <c r="D95" s="137"/>
      <c r="E95" s="166"/>
      <c r="F95" s="171"/>
      <c r="G95" s="2"/>
      <c r="H95" s="40"/>
      <c r="I95" s="2"/>
      <c r="J95" s="2"/>
      <c r="K95" s="42"/>
      <c r="L95" s="5"/>
      <c r="M95" s="1"/>
      <c r="N95" s="45"/>
      <c r="O95" s="1"/>
      <c r="P95" s="4"/>
      <c r="Q95" s="4"/>
      <c r="R95" s="4"/>
      <c r="S95" s="4"/>
      <c r="T95" s="150"/>
      <c r="U95" s="7"/>
      <c r="V95" s="6"/>
      <c r="W95" s="27"/>
      <c r="X95" s="50"/>
      <c r="Y95" s="172"/>
    </row>
    <row r="96" spans="1:25" s="47" customFormat="1" ht="45" customHeight="1" x14ac:dyDescent="0.25">
      <c r="A96" s="64"/>
      <c r="B96" s="149">
        <f t="shared" si="1"/>
        <v>0</v>
      </c>
      <c r="C96" s="103"/>
      <c r="D96" s="137"/>
      <c r="E96" s="166"/>
      <c r="F96" s="171"/>
      <c r="G96" s="2"/>
      <c r="H96" s="40"/>
      <c r="I96" s="2"/>
      <c r="J96" s="2"/>
      <c r="K96" s="42"/>
      <c r="L96" s="5"/>
      <c r="M96" s="1"/>
      <c r="N96" s="45"/>
      <c r="O96" s="1"/>
      <c r="P96" s="4"/>
      <c r="Q96" s="4"/>
      <c r="R96" s="4"/>
      <c r="S96" s="4"/>
      <c r="T96" s="150"/>
      <c r="U96" s="7"/>
      <c r="V96" s="6"/>
      <c r="W96" s="27"/>
      <c r="X96" s="50"/>
      <c r="Y96" s="172"/>
    </row>
    <row r="97" spans="1:25" s="47" customFormat="1" ht="45" customHeight="1" x14ac:dyDescent="0.25">
      <c r="A97" s="64"/>
      <c r="B97" s="149">
        <f t="shared" si="1"/>
        <v>0</v>
      </c>
      <c r="C97" s="103"/>
      <c r="D97" s="137"/>
      <c r="E97" s="166"/>
      <c r="F97" s="171"/>
      <c r="G97" s="2"/>
      <c r="H97" s="40"/>
      <c r="I97" s="2"/>
      <c r="J97" s="2"/>
      <c r="K97" s="42"/>
      <c r="L97" s="5"/>
      <c r="M97" s="1"/>
      <c r="N97" s="45"/>
      <c r="O97" s="1"/>
      <c r="P97" s="4"/>
      <c r="Q97" s="4"/>
      <c r="R97" s="4"/>
      <c r="S97" s="4"/>
      <c r="T97" s="150"/>
      <c r="U97" s="7"/>
      <c r="V97" s="6"/>
      <c r="W97" s="27"/>
      <c r="X97" s="50"/>
      <c r="Y97" s="172"/>
    </row>
    <row r="98" spans="1:25" s="47" customFormat="1" ht="45" customHeight="1" x14ac:dyDescent="0.25">
      <c r="A98" s="64"/>
      <c r="B98" s="149">
        <f t="shared" si="1"/>
        <v>0</v>
      </c>
      <c r="C98" s="103"/>
      <c r="D98" s="137"/>
      <c r="E98" s="166"/>
      <c r="F98" s="171"/>
      <c r="G98" s="2"/>
      <c r="H98" s="40"/>
      <c r="I98" s="2"/>
      <c r="J98" s="2"/>
      <c r="K98" s="42"/>
      <c r="L98" s="5"/>
      <c r="M98" s="1"/>
      <c r="N98" s="45"/>
      <c r="O98" s="1"/>
      <c r="P98" s="4"/>
      <c r="Q98" s="4"/>
      <c r="R98" s="4"/>
      <c r="S98" s="4"/>
      <c r="T98" s="150"/>
      <c r="U98" s="7"/>
      <c r="V98" s="6"/>
      <c r="W98" s="27"/>
      <c r="X98" s="50"/>
      <c r="Y98" s="172"/>
    </row>
    <row r="99" spans="1:25" s="47" customFormat="1" ht="45" customHeight="1" x14ac:dyDescent="0.25">
      <c r="A99" s="64"/>
      <c r="B99" s="149">
        <f t="shared" si="1"/>
        <v>0</v>
      </c>
      <c r="C99" s="103"/>
      <c r="D99" s="137"/>
      <c r="E99" s="166"/>
      <c r="F99" s="171"/>
      <c r="G99" s="2"/>
      <c r="H99" s="40"/>
      <c r="I99" s="2"/>
      <c r="J99" s="2"/>
      <c r="K99" s="42"/>
      <c r="L99" s="5"/>
      <c r="M99" s="1"/>
      <c r="N99" s="45"/>
      <c r="O99" s="1"/>
      <c r="P99" s="4"/>
      <c r="Q99" s="4"/>
      <c r="R99" s="4"/>
      <c r="S99" s="4"/>
      <c r="T99" s="150"/>
      <c r="U99" s="7"/>
      <c r="V99" s="6"/>
      <c r="W99" s="27"/>
      <c r="X99" s="50"/>
      <c r="Y99" s="172"/>
    </row>
    <row r="100" spans="1:25" s="47" customFormat="1" ht="45" customHeight="1" x14ac:dyDescent="0.25">
      <c r="A100" s="64"/>
      <c r="B100" s="149">
        <f t="shared" si="1"/>
        <v>0</v>
      </c>
      <c r="C100" s="103"/>
      <c r="D100" s="137"/>
      <c r="E100" s="166"/>
      <c r="F100" s="171"/>
      <c r="G100" s="2"/>
      <c r="H100" s="40"/>
      <c r="I100" s="2"/>
      <c r="J100" s="2"/>
      <c r="K100" s="42"/>
      <c r="L100" s="5"/>
      <c r="M100" s="1"/>
      <c r="N100" s="45"/>
      <c r="O100" s="1"/>
      <c r="P100" s="4"/>
      <c r="Q100" s="4"/>
      <c r="R100" s="4"/>
      <c r="S100" s="4"/>
      <c r="T100" s="150"/>
      <c r="U100" s="7"/>
      <c r="V100" s="6"/>
      <c r="W100" s="27"/>
      <c r="X100" s="50"/>
      <c r="Y100" s="172"/>
    </row>
    <row r="101" spans="1:25" s="47" customFormat="1" ht="45" customHeight="1" x14ac:dyDescent="0.25">
      <c r="A101" s="64"/>
      <c r="B101" s="149">
        <f t="shared" si="1"/>
        <v>0</v>
      </c>
      <c r="C101" s="103"/>
      <c r="D101" s="137"/>
      <c r="E101" s="166"/>
      <c r="F101" s="171"/>
      <c r="G101" s="2"/>
      <c r="H101" s="40"/>
      <c r="I101" s="2"/>
      <c r="J101" s="2"/>
      <c r="K101" s="42"/>
      <c r="L101" s="5"/>
      <c r="M101" s="1"/>
      <c r="N101" s="45"/>
      <c r="O101" s="1"/>
      <c r="P101" s="4"/>
      <c r="Q101" s="4"/>
      <c r="R101" s="4"/>
      <c r="S101" s="4"/>
      <c r="T101" s="150"/>
      <c r="U101" s="7"/>
      <c r="V101" s="6"/>
      <c r="W101" s="27"/>
      <c r="X101" s="50"/>
      <c r="Y101" s="172"/>
    </row>
    <row r="102" spans="1:25" s="47" customFormat="1" ht="45" customHeight="1" x14ac:dyDescent="0.25">
      <c r="A102" s="64"/>
      <c r="B102" s="149">
        <f t="shared" si="1"/>
        <v>0</v>
      </c>
      <c r="C102" s="103"/>
      <c r="D102" s="137"/>
      <c r="E102" s="166"/>
      <c r="F102" s="171"/>
      <c r="G102" s="2"/>
      <c r="H102" s="40"/>
      <c r="I102" s="2"/>
      <c r="J102" s="2"/>
      <c r="K102" s="42"/>
      <c r="L102" s="5"/>
      <c r="M102" s="1"/>
      <c r="N102" s="45"/>
      <c r="O102" s="1"/>
      <c r="P102" s="4"/>
      <c r="Q102" s="4"/>
      <c r="R102" s="4"/>
      <c r="S102" s="4"/>
      <c r="T102" s="150"/>
      <c r="U102" s="7"/>
      <c r="V102" s="6"/>
      <c r="W102" s="27"/>
      <c r="X102" s="50"/>
      <c r="Y102" s="172"/>
    </row>
    <row r="103" spans="1:25" s="47" customFormat="1" ht="45" customHeight="1" x14ac:dyDescent="0.25">
      <c r="A103" s="64"/>
      <c r="B103" s="149">
        <f t="shared" si="1"/>
        <v>0</v>
      </c>
      <c r="C103" s="103"/>
      <c r="D103" s="137"/>
      <c r="E103" s="166"/>
      <c r="F103" s="171"/>
      <c r="G103" s="2"/>
      <c r="H103" s="40"/>
      <c r="I103" s="2"/>
      <c r="J103" s="2"/>
      <c r="K103" s="42"/>
      <c r="L103" s="5"/>
      <c r="M103" s="1"/>
      <c r="N103" s="45"/>
      <c r="O103" s="1"/>
      <c r="P103" s="4"/>
      <c r="Q103" s="4"/>
      <c r="R103" s="4"/>
      <c r="S103" s="4"/>
      <c r="T103" s="150"/>
      <c r="U103" s="7"/>
      <c r="V103" s="6"/>
      <c r="W103" s="27"/>
      <c r="X103" s="50"/>
      <c r="Y103" s="172"/>
    </row>
    <row r="104" spans="1:25" s="47" customFormat="1" ht="45" customHeight="1" x14ac:dyDescent="0.25">
      <c r="A104" s="64"/>
      <c r="B104" s="149">
        <f t="shared" si="1"/>
        <v>0</v>
      </c>
      <c r="C104" s="103"/>
      <c r="D104" s="137"/>
      <c r="E104" s="166"/>
      <c r="F104" s="171"/>
      <c r="G104" s="2"/>
      <c r="H104" s="40"/>
      <c r="I104" s="2"/>
      <c r="J104" s="2"/>
      <c r="K104" s="42"/>
      <c r="L104" s="5"/>
      <c r="M104" s="1"/>
      <c r="N104" s="45"/>
      <c r="O104" s="1"/>
      <c r="P104" s="4"/>
      <c r="Q104" s="4"/>
      <c r="R104" s="4"/>
      <c r="S104" s="4"/>
      <c r="T104" s="150"/>
      <c r="U104" s="7"/>
      <c r="V104" s="6"/>
      <c r="W104" s="27"/>
      <c r="X104" s="50"/>
      <c r="Y104" s="172"/>
    </row>
    <row r="105" spans="1:25" s="47" customFormat="1" ht="45" customHeight="1" x14ac:dyDescent="0.25">
      <c r="A105" s="64"/>
      <c r="B105" s="149">
        <f t="shared" si="1"/>
        <v>0</v>
      </c>
      <c r="C105" s="103"/>
      <c r="D105" s="137"/>
      <c r="E105" s="166"/>
      <c r="F105" s="171"/>
      <c r="G105" s="2"/>
      <c r="H105" s="40"/>
      <c r="I105" s="2"/>
      <c r="J105" s="2"/>
      <c r="K105" s="42"/>
      <c r="L105" s="5"/>
      <c r="M105" s="1"/>
      <c r="N105" s="45"/>
      <c r="O105" s="1"/>
      <c r="P105" s="4"/>
      <c r="Q105" s="4"/>
      <c r="R105" s="4"/>
      <c r="S105" s="4"/>
      <c r="T105" s="150"/>
      <c r="U105" s="7"/>
      <c r="V105" s="6"/>
      <c r="W105" s="27"/>
      <c r="X105" s="50"/>
      <c r="Y105" s="172"/>
    </row>
    <row r="106" spans="1:25" s="47" customFormat="1" ht="45" customHeight="1" x14ac:dyDescent="0.25">
      <c r="A106" s="64"/>
      <c r="B106" s="149">
        <f t="shared" si="1"/>
        <v>0</v>
      </c>
      <c r="C106" s="103"/>
      <c r="D106" s="137"/>
      <c r="E106" s="166"/>
      <c r="F106" s="171"/>
      <c r="G106" s="2"/>
      <c r="H106" s="40"/>
      <c r="I106" s="2"/>
      <c r="J106" s="2"/>
      <c r="K106" s="42"/>
      <c r="L106" s="5"/>
      <c r="M106" s="1"/>
      <c r="N106" s="45"/>
      <c r="O106" s="1"/>
      <c r="P106" s="4"/>
      <c r="Q106" s="4"/>
      <c r="R106" s="4"/>
      <c r="S106" s="4"/>
      <c r="T106" s="150"/>
      <c r="U106" s="7"/>
      <c r="V106" s="6"/>
      <c r="W106" s="27"/>
      <c r="X106" s="50"/>
      <c r="Y106" s="172"/>
    </row>
    <row r="107" spans="1:25" s="47" customFormat="1" ht="45" customHeight="1" x14ac:dyDescent="0.25">
      <c r="A107" s="64"/>
      <c r="B107" s="149">
        <f t="shared" si="1"/>
        <v>0</v>
      </c>
      <c r="C107" s="103"/>
      <c r="D107" s="137"/>
      <c r="E107" s="166"/>
      <c r="F107" s="171"/>
      <c r="G107" s="2"/>
      <c r="H107" s="40"/>
      <c r="I107" s="2"/>
      <c r="J107" s="2"/>
      <c r="K107" s="42"/>
      <c r="L107" s="5"/>
      <c r="M107" s="1"/>
      <c r="N107" s="45"/>
      <c r="O107" s="1"/>
      <c r="P107" s="4"/>
      <c r="Q107" s="4"/>
      <c r="R107" s="4"/>
      <c r="S107" s="4"/>
      <c r="T107" s="150"/>
      <c r="U107" s="7"/>
      <c r="V107" s="6"/>
      <c r="W107" s="27"/>
      <c r="X107" s="50"/>
      <c r="Y107" s="172"/>
    </row>
    <row r="108" spans="1:25" s="47" customFormat="1" ht="45" customHeight="1" x14ac:dyDescent="0.25">
      <c r="A108" s="64"/>
      <c r="B108" s="149">
        <f t="shared" si="1"/>
        <v>0</v>
      </c>
      <c r="C108" s="103"/>
      <c r="D108" s="137"/>
      <c r="E108" s="166"/>
      <c r="F108" s="171"/>
      <c r="G108" s="2"/>
      <c r="H108" s="40"/>
      <c r="I108" s="2"/>
      <c r="J108" s="2"/>
      <c r="K108" s="42"/>
      <c r="L108" s="5"/>
      <c r="M108" s="1"/>
      <c r="N108" s="45"/>
      <c r="O108" s="1"/>
      <c r="P108" s="4"/>
      <c r="Q108" s="4"/>
      <c r="R108" s="4"/>
      <c r="S108" s="4"/>
      <c r="T108" s="150"/>
      <c r="U108" s="7"/>
      <c r="V108" s="6"/>
      <c r="W108" s="27"/>
      <c r="X108" s="50"/>
      <c r="Y108" s="172"/>
    </row>
    <row r="109" spans="1:25" s="47" customFormat="1" ht="45" customHeight="1" x14ac:dyDescent="0.25">
      <c r="A109" s="64"/>
      <c r="B109" s="149">
        <f t="shared" si="1"/>
        <v>0</v>
      </c>
      <c r="C109" s="103"/>
      <c r="D109" s="137"/>
      <c r="E109" s="166"/>
      <c r="F109" s="171"/>
      <c r="G109" s="2"/>
      <c r="H109" s="40"/>
      <c r="I109" s="2"/>
      <c r="J109" s="2"/>
      <c r="K109" s="42"/>
      <c r="L109" s="5"/>
      <c r="M109" s="1"/>
      <c r="N109" s="45"/>
      <c r="O109" s="1"/>
      <c r="P109" s="4"/>
      <c r="Q109" s="4"/>
      <c r="R109" s="4"/>
      <c r="S109" s="4"/>
      <c r="T109" s="150"/>
      <c r="U109" s="7"/>
      <c r="V109" s="6"/>
      <c r="W109" s="27"/>
      <c r="X109" s="50"/>
      <c r="Y109" s="172"/>
    </row>
    <row r="110" spans="1:25" s="47" customFormat="1" ht="45" customHeight="1" x14ac:dyDescent="0.25">
      <c r="A110" s="64"/>
      <c r="B110" s="149">
        <f t="shared" si="1"/>
        <v>0</v>
      </c>
      <c r="C110" s="103"/>
      <c r="D110" s="137"/>
      <c r="E110" s="166"/>
      <c r="F110" s="171"/>
      <c r="G110" s="2"/>
      <c r="H110" s="40"/>
      <c r="I110" s="2"/>
      <c r="J110" s="2"/>
      <c r="K110" s="42"/>
      <c r="L110" s="5"/>
      <c r="M110" s="1"/>
      <c r="N110" s="45"/>
      <c r="O110" s="1"/>
      <c r="P110" s="4"/>
      <c r="Q110" s="4"/>
      <c r="R110" s="4"/>
      <c r="S110" s="4"/>
      <c r="T110" s="150"/>
      <c r="U110" s="7"/>
      <c r="V110" s="6"/>
      <c r="W110" s="27"/>
      <c r="X110" s="50"/>
      <c r="Y110" s="172"/>
    </row>
    <row r="111" spans="1:25" s="47" customFormat="1" ht="45" customHeight="1" x14ac:dyDescent="0.25">
      <c r="A111" s="64"/>
      <c r="B111" s="149">
        <f t="shared" si="1"/>
        <v>0</v>
      </c>
      <c r="C111" s="103"/>
      <c r="D111" s="137"/>
      <c r="E111" s="166"/>
      <c r="F111" s="171"/>
      <c r="G111" s="2"/>
      <c r="H111" s="40"/>
      <c r="I111" s="2"/>
      <c r="J111" s="2"/>
      <c r="K111" s="42"/>
      <c r="L111" s="5"/>
      <c r="M111" s="1"/>
      <c r="N111" s="45"/>
      <c r="O111" s="1"/>
      <c r="P111" s="4"/>
      <c r="Q111" s="4"/>
      <c r="R111" s="4"/>
      <c r="S111" s="4"/>
      <c r="T111" s="150"/>
      <c r="U111" s="7"/>
      <c r="V111" s="6"/>
      <c r="W111" s="27"/>
      <c r="X111" s="50"/>
      <c r="Y111" s="172"/>
    </row>
    <row r="112" spans="1:25" s="47" customFormat="1" ht="45" customHeight="1" x14ac:dyDescent="0.25">
      <c r="A112" s="64"/>
      <c r="B112" s="149">
        <f t="shared" si="1"/>
        <v>0</v>
      </c>
      <c r="C112" s="103"/>
      <c r="D112" s="137"/>
      <c r="E112" s="166"/>
      <c r="F112" s="171"/>
      <c r="G112" s="2"/>
      <c r="H112" s="40"/>
      <c r="I112" s="2"/>
      <c r="J112" s="2"/>
      <c r="K112" s="42"/>
      <c r="L112" s="5"/>
      <c r="M112" s="1"/>
      <c r="N112" s="45"/>
      <c r="O112" s="1"/>
      <c r="P112" s="4"/>
      <c r="Q112" s="4"/>
      <c r="R112" s="4"/>
      <c r="S112" s="4"/>
      <c r="T112" s="150"/>
      <c r="U112" s="7"/>
      <c r="V112" s="6"/>
      <c r="W112" s="27"/>
      <c r="X112" s="50"/>
      <c r="Y112" s="172"/>
    </row>
    <row r="113" spans="1:25" s="47" customFormat="1" ht="45" customHeight="1" x14ac:dyDescent="0.25">
      <c r="A113" s="64"/>
      <c r="B113" s="149">
        <f t="shared" si="1"/>
        <v>0</v>
      </c>
      <c r="C113" s="103"/>
      <c r="D113" s="137"/>
      <c r="E113" s="166"/>
      <c r="F113" s="171"/>
      <c r="G113" s="2"/>
      <c r="H113" s="40"/>
      <c r="I113" s="2"/>
      <c r="J113" s="2"/>
      <c r="K113" s="42"/>
      <c r="L113" s="5"/>
      <c r="M113" s="1"/>
      <c r="N113" s="45"/>
      <c r="O113" s="1"/>
      <c r="P113" s="4"/>
      <c r="Q113" s="4"/>
      <c r="R113" s="4"/>
      <c r="S113" s="4"/>
      <c r="T113" s="150"/>
      <c r="U113" s="7"/>
      <c r="V113" s="6"/>
      <c r="W113" s="27"/>
      <c r="X113" s="50"/>
      <c r="Y113" s="172"/>
    </row>
    <row r="114" spans="1:25" s="47" customFormat="1" ht="45" customHeight="1" x14ac:dyDescent="0.25">
      <c r="A114" s="64"/>
      <c r="B114" s="149">
        <f t="shared" si="1"/>
        <v>0</v>
      </c>
      <c r="C114" s="103"/>
      <c r="D114" s="137"/>
      <c r="E114" s="166"/>
      <c r="F114" s="171"/>
      <c r="G114" s="2"/>
      <c r="H114" s="40"/>
      <c r="I114" s="2"/>
      <c r="J114" s="2"/>
      <c r="K114" s="42"/>
      <c r="L114" s="5"/>
      <c r="M114" s="1"/>
      <c r="N114" s="45"/>
      <c r="O114" s="1"/>
      <c r="P114" s="4"/>
      <c r="Q114" s="4"/>
      <c r="R114" s="4"/>
      <c r="S114" s="4"/>
      <c r="T114" s="150"/>
      <c r="U114" s="7"/>
      <c r="V114" s="6"/>
      <c r="W114" s="27"/>
      <c r="X114" s="50"/>
      <c r="Y114" s="172"/>
    </row>
    <row r="115" spans="1:25" s="47" customFormat="1" ht="45" customHeight="1" x14ac:dyDescent="0.25">
      <c r="A115" s="64"/>
      <c r="B115" s="149">
        <f t="shared" si="1"/>
        <v>0</v>
      </c>
      <c r="C115" s="103"/>
      <c r="D115" s="137"/>
      <c r="E115" s="166"/>
      <c r="F115" s="171"/>
      <c r="G115" s="2"/>
      <c r="H115" s="40"/>
      <c r="I115" s="2"/>
      <c r="J115" s="2"/>
      <c r="K115" s="42"/>
      <c r="L115" s="5"/>
      <c r="M115" s="1"/>
      <c r="N115" s="45"/>
      <c r="O115" s="1"/>
      <c r="P115" s="4"/>
      <c r="Q115" s="4"/>
      <c r="R115" s="4"/>
      <c r="S115" s="4"/>
      <c r="T115" s="150"/>
      <c r="U115" s="7"/>
      <c r="V115" s="6"/>
      <c r="W115" s="27"/>
      <c r="X115" s="50"/>
      <c r="Y115" s="172"/>
    </row>
    <row r="116" spans="1:25" s="47" customFormat="1" ht="45" customHeight="1" x14ac:dyDescent="0.25">
      <c r="A116" s="64"/>
      <c r="B116" s="149">
        <f t="shared" si="1"/>
        <v>0</v>
      </c>
      <c r="C116" s="103"/>
      <c r="D116" s="137"/>
      <c r="E116" s="166"/>
      <c r="F116" s="171"/>
      <c r="G116" s="2"/>
      <c r="H116" s="40"/>
      <c r="I116" s="2"/>
      <c r="J116" s="2"/>
      <c r="K116" s="42"/>
      <c r="L116" s="5"/>
      <c r="M116" s="1"/>
      <c r="N116" s="45"/>
      <c r="O116" s="1"/>
      <c r="P116" s="4"/>
      <c r="Q116" s="4"/>
      <c r="R116" s="4"/>
      <c r="S116" s="4"/>
      <c r="T116" s="150"/>
      <c r="U116" s="7"/>
      <c r="V116" s="6"/>
      <c r="W116" s="27"/>
      <c r="X116" s="50"/>
      <c r="Y116" s="172"/>
    </row>
    <row r="117" spans="1:25" s="47" customFormat="1" ht="45" customHeight="1" x14ac:dyDescent="0.25">
      <c r="A117" s="64"/>
      <c r="B117" s="149">
        <f t="shared" si="1"/>
        <v>0</v>
      </c>
      <c r="C117" s="103"/>
      <c r="D117" s="137"/>
      <c r="E117" s="166"/>
      <c r="F117" s="171"/>
      <c r="G117" s="2"/>
      <c r="H117" s="40"/>
      <c r="I117" s="2"/>
      <c r="J117" s="2"/>
      <c r="K117" s="42"/>
      <c r="L117" s="5"/>
      <c r="M117" s="1"/>
      <c r="N117" s="45"/>
      <c r="O117" s="1"/>
      <c r="P117" s="4"/>
      <c r="Q117" s="4"/>
      <c r="R117" s="4"/>
      <c r="S117" s="4"/>
      <c r="T117" s="150"/>
      <c r="U117" s="7"/>
      <c r="V117" s="6"/>
      <c r="W117" s="27"/>
      <c r="X117" s="50"/>
      <c r="Y117" s="172"/>
    </row>
    <row r="118" spans="1:25" s="47" customFormat="1" ht="45" customHeight="1" x14ac:dyDescent="0.25">
      <c r="A118" s="64"/>
      <c r="B118" s="149">
        <f t="shared" si="1"/>
        <v>0</v>
      </c>
      <c r="C118" s="103"/>
      <c r="D118" s="137"/>
      <c r="E118" s="166"/>
      <c r="F118" s="171"/>
      <c r="G118" s="2"/>
      <c r="H118" s="40"/>
      <c r="I118" s="2"/>
      <c r="J118" s="2"/>
      <c r="K118" s="42"/>
      <c r="L118" s="5"/>
      <c r="M118" s="1"/>
      <c r="N118" s="45"/>
      <c r="O118" s="1"/>
      <c r="P118" s="4"/>
      <c r="Q118" s="4"/>
      <c r="R118" s="4"/>
      <c r="S118" s="4"/>
      <c r="T118" s="150"/>
      <c r="U118" s="7"/>
      <c r="V118" s="6"/>
      <c r="W118" s="27"/>
      <c r="X118" s="50"/>
      <c r="Y118" s="172"/>
    </row>
    <row r="119" spans="1:25" s="47" customFormat="1" ht="45" customHeight="1" x14ac:dyDescent="0.25">
      <c r="A119" s="64"/>
      <c r="B119" s="149">
        <f t="shared" si="1"/>
        <v>0</v>
      </c>
      <c r="C119" s="103"/>
      <c r="D119" s="137"/>
      <c r="E119" s="166"/>
      <c r="F119" s="171"/>
      <c r="G119" s="2"/>
      <c r="H119" s="40"/>
      <c r="I119" s="2"/>
      <c r="J119" s="2"/>
      <c r="K119" s="42"/>
      <c r="L119" s="5"/>
      <c r="M119" s="1"/>
      <c r="N119" s="45"/>
      <c r="O119" s="1"/>
      <c r="P119" s="4"/>
      <c r="Q119" s="4"/>
      <c r="R119" s="4"/>
      <c r="S119" s="4"/>
      <c r="T119" s="150"/>
      <c r="U119" s="7"/>
      <c r="V119" s="6"/>
      <c r="W119" s="27"/>
      <c r="X119" s="50"/>
      <c r="Y119" s="172"/>
    </row>
    <row r="120" spans="1:25" s="47" customFormat="1" ht="45" customHeight="1" x14ac:dyDescent="0.25">
      <c r="A120" s="64"/>
      <c r="B120" s="149">
        <f t="shared" si="1"/>
        <v>0</v>
      </c>
      <c r="C120" s="103"/>
      <c r="D120" s="137"/>
      <c r="E120" s="166"/>
      <c r="F120" s="171"/>
      <c r="G120" s="2"/>
      <c r="H120" s="40"/>
      <c r="I120" s="2"/>
      <c r="J120" s="2"/>
      <c r="K120" s="42"/>
      <c r="L120" s="5"/>
      <c r="M120" s="1"/>
      <c r="N120" s="45"/>
      <c r="O120" s="1"/>
      <c r="P120" s="4"/>
      <c r="Q120" s="4"/>
      <c r="R120" s="4"/>
      <c r="S120" s="4"/>
      <c r="T120" s="150"/>
      <c r="U120" s="7"/>
      <c r="V120" s="6"/>
      <c r="W120" s="27"/>
      <c r="X120" s="50"/>
      <c r="Y120" s="172"/>
    </row>
    <row r="121" spans="1:25" s="47" customFormat="1" ht="45" customHeight="1" x14ac:dyDescent="0.25">
      <c r="A121" s="64"/>
      <c r="B121" s="149">
        <f t="shared" si="1"/>
        <v>0</v>
      </c>
      <c r="C121" s="103"/>
      <c r="D121" s="137"/>
      <c r="E121" s="166"/>
      <c r="F121" s="171"/>
      <c r="G121" s="2"/>
      <c r="H121" s="40"/>
      <c r="I121" s="2"/>
      <c r="J121" s="2"/>
      <c r="K121" s="42"/>
      <c r="L121" s="5"/>
      <c r="M121" s="1"/>
      <c r="N121" s="45"/>
      <c r="O121" s="1"/>
      <c r="P121" s="4"/>
      <c r="Q121" s="4"/>
      <c r="R121" s="4"/>
      <c r="S121" s="4"/>
      <c r="T121" s="150"/>
      <c r="U121" s="7"/>
      <c r="V121" s="6"/>
      <c r="W121" s="27"/>
      <c r="X121" s="50"/>
      <c r="Y121" s="172"/>
    </row>
    <row r="122" spans="1:25" s="47" customFormat="1" ht="45" customHeight="1" x14ac:dyDescent="0.25">
      <c r="A122" s="64"/>
      <c r="B122" s="149">
        <f t="shared" si="1"/>
        <v>0</v>
      </c>
      <c r="C122" s="103"/>
      <c r="D122" s="137"/>
      <c r="E122" s="166"/>
      <c r="F122" s="171"/>
      <c r="G122" s="2"/>
      <c r="H122" s="40"/>
      <c r="I122" s="2"/>
      <c r="J122" s="2"/>
      <c r="K122" s="42"/>
      <c r="L122" s="5"/>
      <c r="M122" s="1"/>
      <c r="N122" s="45"/>
      <c r="O122" s="1"/>
      <c r="P122" s="4"/>
      <c r="Q122" s="4"/>
      <c r="R122" s="4"/>
      <c r="S122" s="4"/>
      <c r="T122" s="150"/>
      <c r="U122" s="7"/>
      <c r="V122" s="6"/>
      <c r="W122" s="27"/>
      <c r="X122" s="50"/>
      <c r="Y122" s="172"/>
    </row>
    <row r="123" spans="1:25" s="47" customFormat="1" ht="45" customHeight="1" x14ac:dyDescent="0.25">
      <c r="A123" s="64"/>
      <c r="B123" s="149">
        <f t="shared" si="1"/>
        <v>0</v>
      </c>
      <c r="C123" s="103"/>
      <c r="D123" s="137"/>
      <c r="E123" s="166"/>
      <c r="F123" s="171"/>
      <c r="G123" s="2"/>
      <c r="H123" s="40"/>
      <c r="I123" s="2"/>
      <c r="J123" s="2"/>
      <c r="K123" s="42"/>
      <c r="L123" s="5"/>
      <c r="M123" s="1"/>
      <c r="N123" s="45"/>
      <c r="O123" s="1"/>
      <c r="P123" s="4"/>
      <c r="Q123" s="4"/>
      <c r="R123" s="4"/>
      <c r="S123" s="4"/>
      <c r="T123" s="150"/>
      <c r="U123" s="7"/>
      <c r="V123" s="6"/>
      <c r="W123" s="27"/>
      <c r="X123" s="50"/>
      <c r="Y123" s="172"/>
    </row>
    <row r="124" spans="1:25" s="47" customFormat="1" ht="45" customHeight="1" x14ac:dyDescent="0.25">
      <c r="A124" s="64"/>
      <c r="B124" s="149">
        <f t="shared" si="1"/>
        <v>0</v>
      </c>
      <c r="C124" s="103"/>
      <c r="D124" s="137"/>
      <c r="E124" s="166"/>
      <c r="F124" s="171"/>
      <c r="G124" s="2"/>
      <c r="H124" s="40"/>
      <c r="I124" s="2"/>
      <c r="J124" s="2"/>
      <c r="K124" s="42"/>
      <c r="L124" s="5"/>
      <c r="M124" s="1"/>
      <c r="N124" s="45"/>
      <c r="O124" s="1"/>
      <c r="P124" s="4"/>
      <c r="Q124" s="4"/>
      <c r="R124" s="4"/>
      <c r="S124" s="4"/>
      <c r="T124" s="150"/>
      <c r="U124" s="7"/>
      <c r="V124" s="6"/>
      <c r="W124" s="27"/>
      <c r="X124" s="50"/>
      <c r="Y124" s="172"/>
    </row>
    <row r="125" spans="1:25" s="47" customFormat="1" ht="45" customHeight="1" x14ac:dyDescent="0.25">
      <c r="A125" s="64"/>
      <c r="B125" s="149">
        <f t="shared" si="1"/>
        <v>0</v>
      </c>
      <c r="C125" s="103"/>
      <c r="D125" s="137"/>
      <c r="E125" s="166"/>
      <c r="F125" s="171"/>
      <c r="G125" s="2"/>
      <c r="H125" s="40"/>
      <c r="I125" s="2"/>
      <c r="J125" s="2"/>
      <c r="K125" s="42"/>
      <c r="L125" s="5"/>
      <c r="M125" s="1"/>
      <c r="N125" s="45"/>
      <c r="O125" s="1"/>
      <c r="P125" s="4"/>
      <c r="Q125" s="4"/>
      <c r="R125" s="4"/>
      <c r="S125" s="4"/>
      <c r="T125" s="150"/>
      <c r="U125" s="7"/>
      <c r="V125" s="6"/>
      <c r="W125" s="27"/>
      <c r="X125" s="50"/>
      <c r="Y125" s="172"/>
    </row>
    <row r="126" spans="1:25" s="47" customFormat="1" ht="45" customHeight="1" x14ac:dyDescent="0.25">
      <c r="A126" s="64"/>
      <c r="B126" s="149">
        <f t="shared" si="1"/>
        <v>0</v>
      </c>
      <c r="C126" s="103"/>
      <c r="D126" s="137"/>
      <c r="E126" s="166"/>
      <c r="F126" s="171"/>
      <c r="G126" s="2"/>
      <c r="H126" s="40"/>
      <c r="I126" s="2"/>
      <c r="J126" s="2"/>
      <c r="K126" s="42"/>
      <c r="L126" s="5"/>
      <c r="M126" s="1"/>
      <c r="N126" s="45"/>
      <c r="O126" s="1"/>
      <c r="P126" s="4"/>
      <c r="Q126" s="4"/>
      <c r="R126" s="4"/>
      <c r="S126" s="4"/>
      <c r="T126" s="150"/>
      <c r="U126" s="7"/>
      <c r="V126" s="6"/>
      <c r="W126" s="27"/>
      <c r="X126" s="50"/>
      <c r="Y126" s="172"/>
    </row>
    <row r="127" spans="1:25" s="47" customFormat="1" ht="45" customHeight="1" x14ac:dyDescent="0.25">
      <c r="A127" s="64"/>
      <c r="B127" s="149">
        <f t="shared" si="1"/>
        <v>0</v>
      </c>
      <c r="C127" s="103"/>
      <c r="D127" s="137"/>
      <c r="E127" s="166"/>
      <c r="F127" s="171"/>
      <c r="G127" s="2"/>
      <c r="H127" s="40"/>
      <c r="I127" s="2"/>
      <c r="J127" s="2"/>
      <c r="K127" s="42"/>
      <c r="L127" s="5"/>
      <c r="M127" s="1"/>
      <c r="N127" s="45"/>
      <c r="O127" s="1"/>
      <c r="P127" s="4"/>
      <c r="Q127" s="4"/>
      <c r="R127" s="4"/>
      <c r="S127" s="4"/>
      <c r="T127" s="150"/>
      <c r="U127" s="7"/>
      <c r="V127" s="6"/>
      <c r="W127" s="27"/>
      <c r="X127" s="50"/>
      <c r="Y127" s="172"/>
    </row>
    <row r="128" spans="1:25" s="47" customFormat="1" ht="45" customHeight="1" x14ac:dyDescent="0.25">
      <c r="A128" s="64"/>
      <c r="B128" s="149">
        <f t="shared" si="1"/>
        <v>0</v>
      </c>
      <c r="C128" s="103"/>
      <c r="D128" s="137"/>
      <c r="E128" s="166"/>
      <c r="F128" s="171"/>
      <c r="G128" s="2"/>
      <c r="H128" s="40"/>
      <c r="I128" s="2"/>
      <c r="J128" s="2"/>
      <c r="K128" s="42"/>
      <c r="L128" s="5"/>
      <c r="M128" s="1"/>
      <c r="N128" s="45"/>
      <c r="O128" s="1"/>
      <c r="P128" s="4"/>
      <c r="Q128" s="4"/>
      <c r="R128" s="4"/>
      <c r="S128" s="4"/>
      <c r="T128" s="150"/>
      <c r="U128" s="7"/>
      <c r="V128" s="6"/>
      <c r="W128" s="27"/>
      <c r="X128" s="50"/>
      <c r="Y128" s="172"/>
    </row>
    <row r="129" spans="1:25" s="47" customFormat="1" ht="45" customHeight="1" x14ac:dyDescent="0.25">
      <c r="A129" s="64"/>
      <c r="B129" s="149">
        <f t="shared" si="1"/>
        <v>0</v>
      </c>
      <c r="C129" s="103"/>
      <c r="D129" s="137"/>
      <c r="E129" s="166"/>
      <c r="F129" s="171"/>
      <c r="G129" s="2"/>
      <c r="H129" s="40"/>
      <c r="I129" s="2"/>
      <c r="J129" s="2"/>
      <c r="K129" s="42"/>
      <c r="L129" s="5"/>
      <c r="M129" s="1"/>
      <c r="N129" s="45"/>
      <c r="O129" s="1"/>
      <c r="P129" s="4"/>
      <c r="Q129" s="4"/>
      <c r="R129" s="4"/>
      <c r="S129" s="4"/>
      <c r="T129" s="150"/>
      <c r="U129" s="7"/>
      <c r="V129" s="6"/>
      <c r="W129" s="27"/>
      <c r="X129" s="50"/>
      <c r="Y129" s="172"/>
    </row>
    <row r="130" spans="1:25" s="47" customFormat="1" ht="45" customHeight="1" x14ac:dyDescent="0.25">
      <c r="A130" s="64"/>
      <c r="B130" s="149">
        <f t="shared" si="1"/>
        <v>0</v>
      </c>
      <c r="C130" s="103"/>
      <c r="D130" s="137"/>
      <c r="E130" s="166"/>
      <c r="F130" s="171"/>
      <c r="G130" s="2"/>
      <c r="H130" s="40"/>
      <c r="I130" s="2"/>
      <c r="J130" s="2"/>
      <c r="K130" s="42"/>
      <c r="L130" s="5"/>
      <c r="M130" s="1"/>
      <c r="N130" s="45"/>
      <c r="O130" s="1"/>
      <c r="P130" s="4"/>
      <c r="Q130" s="4"/>
      <c r="R130" s="4"/>
      <c r="S130" s="4"/>
      <c r="T130" s="150"/>
      <c r="U130" s="7"/>
      <c r="V130" s="6"/>
      <c r="W130" s="27"/>
      <c r="X130" s="50"/>
      <c r="Y130" s="172"/>
    </row>
    <row r="131" spans="1:25" s="47" customFormat="1" ht="45" customHeight="1" x14ac:dyDescent="0.25">
      <c r="A131" s="64"/>
      <c r="B131" s="149">
        <f t="shared" si="1"/>
        <v>0</v>
      </c>
      <c r="C131" s="103"/>
      <c r="D131" s="137"/>
      <c r="E131" s="166"/>
      <c r="F131" s="171"/>
      <c r="G131" s="2"/>
      <c r="H131" s="40"/>
      <c r="I131" s="2"/>
      <c r="J131" s="2"/>
      <c r="K131" s="42"/>
      <c r="L131" s="5"/>
      <c r="M131" s="1"/>
      <c r="N131" s="45"/>
      <c r="O131" s="1"/>
      <c r="P131" s="4"/>
      <c r="Q131" s="4"/>
      <c r="R131" s="4"/>
      <c r="S131" s="4"/>
      <c r="T131" s="150"/>
      <c r="U131" s="7"/>
      <c r="V131" s="6"/>
      <c r="W131" s="27"/>
      <c r="X131" s="50"/>
      <c r="Y131" s="172"/>
    </row>
    <row r="132" spans="1:25" s="47" customFormat="1" ht="45" customHeight="1" x14ac:dyDescent="0.25">
      <c r="A132" s="64"/>
      <c r="B132" s="149">
        <f t="shared" ref="B132:B195" si="2">$B$1</f>
        <v>0</v>
      </c>
      <c r="C132" s="103"/>
      <c r="D132" s="137"/>
      <c r="E132" s="166"/>
      <c r="F132" s="171"/>
      <c r="G132" s="2"/>
      <c r="H132" s="40"/>
      <c r="I132" s="2"/>
      <c r="J132" s="2"/>
      <c r="K132" s="42"/>
      <c r="L132" s="5"/>
      <c r="M132" s="1"/>
      <c r="N132" s="45"/>
      <c r="O132" s="1"/>
      <c r="P132" s="4"/>
      <c r="Q132" s="4"/>
      <c r="R132" s="4"/>
      <c r="S132" s="4"/>
      <c r="T132" s="150"/>
      <c r="U132" s="7"/>
      <c r="V132" s="6"/>
      <c r="W132" s="27"/>
      <c r="X132" s="50"/>
      <c r="Y132" s="172"/>
    </row>
    <row r="133" spans="1:25" s="47" customFormat="1" ht="45" customHeight="1" x14ac:dyDescent="0.25">
      <c r="A133" s="64"/>
      <c r="B133" s="149">
        <f t="shared" si="2"/>
        <v>0</v>
      </c>
      <c r="C133" s="103"/>
      <c r="D133" s="137"/>
      <c r="E133" s="166"/>
      <c r="F133" s="171"/>
      <c r="G133" s="2"/>
      <c r="H133" s="40"/>
      <c r="I133" s="2"/>
      <c r="J133" s="2"/>
      <c r="K133" s="42"/>
      <c r="L133" s="5"/>
      <c r="M133" s="1"/>
      <c r="N133" s="45"/>
      <c r="O133" s="1"/>
      <c r="P133" s="4"/>
      <c r="Q133" s="4"/>
      <c r="R133" s="4"/>
      <c r="S133" s="4"/>
      <c r="T133" s="150"/>
      <c r="U133" s="7"/>
      <c r="V133" s="6"/>
      <c r="W133" s="27"/>
      <c r="X133" s="50"/>
      <c r="Y133" s="172"/>
    </row>
    <row r="134" spans="1:25" s="47" customFormat="1" ht="45" customHeight="1" x14ac:dyDescent="0.25">
      <c r="A134" s="64"/>
      <c r="B134" s="149">
        <f t="shared" si="2"/>
        <v>0</v>
      </c>
      <c r="C134" s="103"/>
      <c r="D134" s="137"/>
      <c r="E134" s="166"/>
      <c r="F134" s="171"/>
      <c r="G134" s="2"/>
      <c r="H134" s="40"/>
      <c r="I134" s="2"/>
      <c r="J134" s="2"/>
      <c r="K134" s="42"/>
      <c r="L134" s="5"/>
      <c r="M134" s="1"/>
      <c r="N134" s="45"/>
      <c r="O134" s="1"/>
      <c r="P134" s="4"/>
      <c r="Q134" s="4"/>
      <c r="R134" s="4"/>
      <c r="S134" s="4"/>
      <c r="T134" s="150"/>
      <c r="U134" s="7"/>
      <c r="V134" s="6"/>
      <c r="W134" s="27"/>
      <c r="X134" s="50"/>
      <c r="Y134" s="172"/>
    </row>
    <row r="135" spans="1:25" s="47" customFormat="1" ht="45" customHeight="1" x14ac:dyDescent="0.25">
      <c r="A135" s="64"/>
      <c r="B135" s="149">
        <f t="shared" si="2"/>
        <v>0</v>
      </c>
      <c r="C135" s="103"/>
      <c r="D135" s="137"/>
      <c r="E135" s="166"/>
      <c r="F135" s="171"/>
      <c r="G135" s="2"/>
      <c r="H135" s="40"/>
      <c r="I135" s="2"/>
      <c r="J135" s="2"/>
      <c r="K135" s="42"/>
      <c r="L135" s="5"/>
      <c r="M135" s="1"/>
      <c r="N135" s="45"/>
      <c r="O135" s="1"/>
      <c r="P135" s="4"/>
      <c r="Q135" s="4"/>
      <c r="R135" s="4"/>
      <c r="S135" s="4"/>
      <c r="T135" s="150"/>
      <c r="U135" s="7"/>
      <c r="V135" s="6"/>
      <c r="W135" s="27"/>
      <c r="X135" s="50"/>
      <c r="Y135" s="172"/>
    </row>
    <row r="136" spans="1:25" s="47" customFormat="1" ht="45" customHeight="1" x14ac:dyDescent="0.25">
      <c r="A136" s="64"/>
      <c r="B136" s="149">
        <f t="shared" si="2"/>
        <v>0</v>
      </c>
      <c r="C136" s="103"/>
      <c r="D136" s="137"/>
      <c r="E136" s="166"/>
      <c r="F136" s="171"/>
      <c r="G136" s="2"/>
      <c r="H136" s="40"/>
      <c r="I136" s="2"/>
      <c r="J136" s="2"/>
      <c r="K136" s="42"/>
      <c r="L136" s="5"/>
      <c r="M136" s="1"/>
      <c r="N136" s="45"/>
      <c r="O136" s="1"/>
      <c r="P136" s="4"/>
      <c r="Q136" s="4"/>
      <c r="R136" s="4"/>
      <c r="S136" s="4"/>
      <c r="T136" s="150"/>
      <c r="U136" s="7"/>
      <c r="V136" s="6"/>
      <c r="W136" s="27"/>
      <c r="X136" s="50"/>
      <c r="Y136" s="172"/>
    </row>
    <row r="137" spans="1:25" s="47" customFormat="1" ht="45" customHeight="1" x14ac:dyDescent="0.25">
      <c r="A137" s="64"/>
      <c r="B137" s="149">
        <f t="shared" si="2"/>
        <v>0</v>
      </c>
      <c r="C137" s="103"/>
      <c r="D137" s="137"/>
      <c r="E137" s="166"/>
      <c r="F137" s="171"/>
      <c r="G137" s="2"/>
      <c r="H137" s="40"/>
      <c r="I137" s="2"/>
      <c r="J137" s="2"/>
      <c r="K137" s="42"/>
      <c r="L137" s="5"/>
      <c r="M137" s="1"/>
      <c r="N137" s="45"/>
      <c r="O137" s="1"/>
      <c r="P137" s="4"/>
      <c r="Q137" s="4"/>
      <c r="R137" s="4"/>
      <c r="S137" s="4"/>
      <c r="T137" s="150"/>
      <c r="U137" s="7"/>
      <c r="V137" s="6"/>
      <c r="W137" s="27"/>
      <c r="X137" s="50"/>
      <c r="Y137" s="172"/>
    </row>
    <row r="138" spans="1:25" s="47" customFormat="1" ht="45" customHeight="1" x14ac:dyDescent="0.25">
      <c r="A138" s="64"/>
      <c r="B138" s="149">
        <f t="shared" si="2"/>
        <v>0</v>
      </c>
      <c r="C138" s="103"/>
      <c r="D138" s="137"/>
      <c r="E138" s="166"/>
      <c r="F138" s="171"/>
      <c r="G138" s="2"/>
      <c r="H138" s="40"/>
      <c r="I138" s="2"/>
      <c r="J138" s="2"/>
      <c r="K138" s="42"/>
      <c r="L138" s="5"/>
      <c r="M138" s="1"/>
      <c r="N138" s="45"/>
      <c r="O138" s="1"/>
      <c r="P138" s="4"/>
      <c r="Q138" s="4"/>
      <c r="R138" s="4"/>
      <c r="S138" s="4"/>
      <c r="T138" s="150"/>
      <c r="U138" s="7"/>
      <c r="V138" s="6"/>
      <c r="W138" s="27"/>
      <c r="X138" s="50"/>
      <c r="Y138" s="172"/>
    </row>
    <row r="139" spans="1:25" s="47" customFormat="1" ht="45" customHeight="1" x14ac:dyDescent="0.25">
      <c r="A139" s="64"/>
      <c r="B139" s="149">
        <f t="shared" si="2"/>
        <v>0</v>
      </c>
      <c r="C139" s="103"/>
      <c r="D139" s="137"/>
      <c r="E139" s="166"/>
      <c r="F139" s="171"/>
      <c r="G139" s="2"/>
      <c r="H139" s="40"/>
      <c r="I139" s="2"/>
      <c r="J139" s="2"/>
      <c r="K139" s="42"/>
      <c r="L139" s="5"/>
      <c r="M139" s="1"/>
      <c r="N139" s="45"/>
      <c r="O139" s="1"/>
      <c r="P139" s="4"/>
      <c r="Q139" s="4"/>
      <c r="R139" s="4"/>
      <c r="S139" s="4"/>
      <c r="T139" s="150"/>
      <c r="U139" s="7"/>
      <c r="V139" s="6"/>
      <c r="W139" s="27"/>
      <c r="X139" s="50"/>
      <c r="Y139" s="172"/>
    </row>
    <row r="140" spans="1:25" s="47" customFormat="1" ht="45" customHeight="1" x14ac:dyDescent="0.25">
      <c r="A140" s="64"/>
      <c r="B140" s="149">
        <f t="shared" si="2"/>
        <v>0</v>
      </c>
      <c r="C140" s="103"/>
      <c r="D140" s="137"/>
      <c r="E140" s="166"/>
      <c r="F140" s="171"/>
      <c r="G140" s="2"/>
      <c r="H140" s="40"/>
      <c r="I140" s="2"/>
      <c r="J140" s="2"/>
      <c r="K140" s="42"/>
      <c r="L140" s="5"/>
      <c r="M140" s="1"/>
      <c r="N140" s="45"/>
      <c r="O140" s="1"/>
      <c r="P140" s="4"/>
      <c r="Q140" s="4"/>
      <c r="R140" s="4"/>
      <c r="S140" s="4"/>
      <c r="T140" s="150"/>
      <c r="U140" s="7"/>
      <c r="V140" s="6"/>
      <c r="W140" s="27"/>
      <c r="X140" s="50"/>
      <c r="Y140" s="172"/>
    </row>
    <row r="141" spans="1:25" s="47" customFormat="1" ht="45" customHeight="1" x14ac:dyDescent="0.25">
      <c r="A141" s="64"/>
      <c r="B141" s="149">
        <f t="shared" si="2"/>
        <v>0</v>
      </c>
      <c r="C141" s="103"/>
      <c r="D141" s="137"/>
      <c r="E141" s="166"/>
      <c r="F141" s="171"/>
      <c r="G141" s="2"/>
      <c r="H141" s="40"/>
      <c r="I141" s="2"/>
      <c r="J141" s="2"/>
      <c r="K141" s="42"/>
      <c r="L141" s="5"/>
      <c r="M141" s="1"/>
      <c r="N141" s="45"/>
      <c r="O141" s="1"/>
      <c r="P141" s="4"/>
      <c r="Q141" s="4"/>
      <c r="R141" s="4"/>
      <c r="S141" s="4"/>
      <c r="T141" s="150"/>
      <c r="U141" s="7"/>
      <c r="V141" s="6"/>
      <c r="W141" s="27"/>
      <c r="X141" s="50"/>
      <c r="Y141" s="172"/>
    </row>
    <row r="142" spans="1:25" s="47" customFormat="1" ht="45" customHeight="1" x14ac:dyDescent="0.25">
      <c r="A142" s="64"/>
      <c r="B142" s="149">
        <f t="shared" si="2"/>
        <v>0</v>
      </c>
      <c r="C142" s="103"/>
      <c r="D142" s="137"/>
      <c r="E142" s="166"/>
      <c r="F142" s="171"/>
      <c r="G142" s="2"/>
      <c r="H142" s="40"/>
      <c r="I142" s="2"/>
      <c r="J142" s="2"/>
      <c r="K142" s="42"/>
      <c r="L142" s="5"/>
      <c r="M142" s="1"/>
      <c r="N142" s="45"/>
      <c r="O142" s="1"/>
      <c r="P142" s="4"/>
      <c r="Q142" s="4"/>
      <c r="R142" s="4"/>
      <c r="S142" s="4"/>
      <c r="T142" s="150"/>
      <c r="U142" s="7"/>
      <c r="V142" s="6"/>
      <c r="W142" s="27"/>
      <c r="X142" s="50"/>
      <c r="Y142" s="172"/>
    </row>
    <row r="143" spans="1:25" s="47" customFormat="1" ht="45" customHeight="1" x14ac:dyDescent="0.25">
      <c r="A143" s="64"/>
      <c r="B143" s="149">
        <f t="shared" si="2"/>
        <v>0</v>
      </c>
      <c r="C143" s="103"/>
      <c r="D143" s="137"/>
      <c r="E143" s="166"/>
      <c r="F143" s="171"/>
      <c r="G143" s="2"/>
      <c r="H143" s="40"/>
      <c r="I143" s="2"/>
      <c r="J143" s="2"/>
      <c r="K143" s="42"/>
      <c r="L143" s="5"/>
      <c r="M143" s="1"/>
      <c r="N143" s="45"/>
      <c r="O143" s="1"/>
      <c r="P143" s="4"/>
      <c r="Q143" s="4"/>
      <c r="R143" s="4"/>
      <c r="S143" s="4"/>
      <c r="T143" s="150"/>
      <c r="U143" s="7"/>
      <c r="V143" s="6"/>
      <c r="W143" s="27"/>
      <c r="X143" s="50"/>
      <c r="Y143" s="172"/>
    </row>
    <row r="144" spans="1:25" s="47" customFormat="1" ht="45" customHeight="1" x14ac:dyDescent="0.25">
      <c r="A144" s="64"/>
      <c r="B144" s="149">
        <f t="shared" si="2"/>
        <v>0</v>
      </c>
      <c r="C144" s="103"/>
      <c r="D144" s="137"/>
      <c r="E144" s="166"/>
      <c r="F144" s="171"/>
      <c r="G144" s="2"/>
      <c r="H144" s="40"/>
      <c r="I144" s="2"/>
      <c r="J144" s="2"/>
      <c r="K144" s="42"/>
      <c r="L144" s="5"/>
      <c r="M144" s="1"/>
      <c r="N144" s="45"/>
      <c r="O144" s="1"/>
      <c r="P144" s="4"/>
      <c r="Q144" s="4"/>
      <c r="R144" s="4"/>
      <c r="S144" s="4"/>
      <c r="T144" s="150"/>
      <c r="U144" s="7"/>
      <c r="V144" s="6"/>
      <c r="W144" s="27"/>
      <c r="X144" s="50"/>
      <c r="Y144" s="172"/>
    </row>
    <row r="145" spans="1:25" s="47" customFormat="1" ht="45" customHeight="1" x14ac:dyDescent="0.25">
      <c r="A145" s="64"/>
      <c r="B145" s="149">
        <f t="shared" si="2"/>
        <v>0</v>
      </c>
      <c r="C145" s="103"/>
      <c r="D145" s="137"/>
      <c r="E145" s="166"/>
      <c r="F145" s="171"/>
      <c r="G145" s="2"/>
      <c r="H145" s="40"/>
      <c r="I145" s="2"/>
      <c r="J145" s="2"/>
      <c r="K145" s="42"/>
      <c r="L145" s="5"/>
      <c r="M145" s="1"/>
      <c r="N145" s="45"/>
      <c r="O145" s="1"/>
      <c r="P145" s="4"/>
      <c r="Q145" s="4"/>
      <c r="R145" s="4"/>
      <c r="S145" s="4"/>
      <c r="T145" s="150"/>
      <c r="U145" s="7"/>
      <c r="V145" s="6"/>
      <c r="W145" s="27"/>
      <c r="X145" s="50"/>
      <c r="Y145" s="172"/>
    </row>
    <row r="146" spans="1:25" s="47" customFormat="1" ht="45" customHeight="1" x14ac:dyDescent="0.25">
      <c r="A146" s="64"/>
      <c r="B146" s="149">
        <f t="shared" si="2"/>
        <v>0</v>
      </c>
      <c r="C146" s="103"/>
      <c r="D146" s="137"/>
      <c r="E146" s="166"/>
      <c r="F146" s="171"/>
      <c r="G146" s="2"/>
      <c r="H146" s="40"/>
      <c r="I146" s="2"/>
      <c r="J146" s="2"/>
      <c r="K146" s="42"/>
      <c r="L146" s="5"/>
      <c r="M146" s="1"/>
      <c r="N146" s="45"/>
      <c r="O146" s="1"/>
      <c r="P146" s="4"/>
      <c r="Q146" s="4"/>
      <c r="R146" s="4"/>
      <c r="S146" s="4"/>
      <c r="T146" s="150"/>
      <c r="U146" s="7"/>
      <c r="V146" s="6"/>
      <c r="W146" s="27"/>
      <c r="X146" s="50"/>
      <c r="Y146" s="172"/>
    </row>
    <row r="147" spans="1:25" s="47" customFormat="1" ht="45" customHeight="1" x14ac:dyDescent="0.25">
      <c r="A147" s="64"/>
      <c r="B147" s="149">
        <f t="shared" si="2"/>
        <v>0</v>
      </c>
      <c r="C147" s="103"/>
      <c r="D147" s="137"/>
      <c r="E147" s="166"/>
      <c r="F147" s="171"/>
      <c r="G147" s="2"/>
      <c r="H147" s="40"/>
      <c r="I147" s="2"/>
      <c r="J147" s="2"/>
      <c r="K147" s="42"/>
      <c r="L147" s="5"/>
      <c r="M147" s="1"/>
      <c r="N147" s="45"/>
      <c r="O147" s="1"/>
      <c r="P147" s="4"/>
      <c r="Q147" s="4"/>
      <c r="R147" s="4"/>
      <c r="S147" s="4"/>
      <c r="T147" s="150"/>
      <c r="U147" s="7"/>
      <c r="V147" s="6"/>
      <c r="W147" s="27"/>
      <c r="X147" s="50"/>
      <c r="Y147" s="172"/>
    </row>
    <row r="148" spans="1:25" s="47" customFormat="1" ht="45" customHeight="1" x14ac:dyDescent="0.25">
      <c r="A148" s="64"/>
      <c r="B148" s="149">
        <f t="shared" si="2"/>
        <v>0</v>
      </c>
      <c r="C148" s="103"/>
      <c r="D148" s="137"/>
      <c r="E148" s="166"/>
      <c r="F148" s="171"/>
      <c r="G148" s="2"/>
      <c r="H148" s="40"/>
      <c r="I148" s="2"/>
      <c r="J148" s="2"/>
      <c r="K148" s="42"/>
      <c r="L148" s="5"/>
      <c r="M148" s="1"/>
      <c r="N148" s="45"/>
      <c r="O148" s="1"/>
      <c r="P148" s="4"/>
      <c r="Q148" s="4"/>
      <c r="R148" s="4"/>
      <c r="S148" s="4"/>
      <c r="T148" s="150"/>
      <c r="U148" s="7"/>
      <c r="V148" s="6"/>
      <c r="W148" s="27"/>
      <c r="X148" s="50"/>
      <c r="Y148" s="172"/>
    </row>
    <row r="149" spans="1:25" s="47" customFormat="1" ht="45" customHeight="1" x14ac:dyDescent="0.25">
      <c r="A149" s="64"/>
      <c r="B149" s="149">
        <f t="shared" si="2"/>
        <v>0</v>
      </c>
      <c r="C149" s="103"/>
      <c r="D149" s="137"/>
      <c r="E149" s="166"/>
      <c r="F149" s="171"/>
      <c r="G149" s="2"/>
      <c r="H149" s="40"/>
      <c r="I149" s="2"/>
      <c r="J149" s="2"/>
      <c r="K149" s="42"/>
      <c r="L149" s="5"/>
      <c r="M149" s="1"/>
      <c r="N149" s="45"/>
      <c r="O149" s="1"/>
      <c r="P149" s="4"/>
      <c r="Q149" s="4"/>
      <c r="R149" s="4"/>
      <c r="S149" s="4"/>
      <c r="T149" s="150"/>
      <c r="U149" s="7"/>
      <c r="V149" s="6"/>
      <c r="W149" s="27"/>
      <c r="X149" s="50"/>
      <c r="Y149" s="172"/>
    </row>
    <row r="150" spans="1:25" s="47" customFormat="1" ht="45" customHeight="1" x14ac:dyDescent="0.25">
      <c r="A150" s="64"/>
      <c r="B150" s="149">
        <f t="shared" si="2"/>
        <v>0</v>
      </c>
      <c r="C150" s="103"/>
      <c r="D150" s="137"/>
      <c r="E150" s="166"/>
      <c r="F150" s="171"/>
      <c r="G150" s="2"/>
      <c r="H150" s="40"/>
      <c r="I150" s="2"/>
      <c r="J150" s="2"/>
      <c r="K150" s="42"/>
      <c r="L150" s="5"/>
      <c r="M150" s="1"/>
      <c r="N150" s="45"/>
      <c r="O150" s="1"/>
      <c r="P150" s="4"/>
      <c r="Q150" s="4"/>
      <c r="R150" s="4"/>
      <c r="S150" s="4"/>
      <c r="T150" s="150"/>
      <c r="U150" s="7"/>
      <c r="V150" s="6"/>
      <c r="W150" s="27"/>
      <c r="X150" s="50"/>
      <c r="Y150" s="172"/>
    </row>
    <row r="151" spans="1:25" s="47" customFormat="1" ht="45" customHeight="1" x14ac:dyDescent="0.25">
      <c r="A151" s="64"/>
      <c r="B151" s="149">
        <f t="shared" si="2"/>
        <v>0</v>
      </c>
      <c r="C151" s="103"/>
      <c r="D151" s="137"/>
      <c r="E151" s="166"/>
      <c r="F151" s="171"/>
      <c r="G151" s="2"/>
      <c r="H151" s="40"/>
      <c r="I151" s="2"/>
      <c r="J151" s="2"/>
      <c r="K151" s="42"/>
      <c r="L151" s="5"/>
      <c r="M151" s="1"/>
      <c r="N151" s="45"/>
      <c r="O151" s="1"/>
      <c r="P151" s="4"/>
      <c r="Q151" s="4"/>
      <c r="R151" s="4"/>
      <c r="S151" s="4"/>
      <c r="T151" s="150"/>
      <c r="U151" s="7"/>
      <c r="V151" s="6"/>
      <c r="W151" s="27"/>
      <c r="X151" s="50"/>
      <c r="Y151" s="172"/>
    </row>
    <row r="152" spans="1:25" s="47" customFormat="1" ht="45" customHeight="1" x14ac:dyDescent="0.25">
      <c r="A152" s="64"/>
      <c r="B152" s="149">
        <f t="shared" si="2"/>
        <v>0</v>
      </c>
      <c r="C152" s="103"/>
      <c r="D152" s="137"/>
      <c r="E152" s="166"/>
      <c r="F152" s="171"/>
      <c r="G152" s="2"/>
      <c r="H152" s="40"/>
      <c r="I152" s="2"/>
      <c r="J152" s="2"/>
      <c r="K152" s="42"/>
      <c r="L152" s="5"/>
      <c r="M152" s="1"/>
      <c r="N152" s="45"/>
      <c r="O152" s="1"/>
      <c r="P152" s="4"/>
      <c r="Q152" s="4"/>
      <c r="R152" s="4"/>
      <c r="S152" s="4"/>
      <c r="T152" s="150"/>
      <c r="U152" s="7"/>
      <c r="V152" s="6"/>
      <c r="W152" s="27"/>
      <c r="X152" s="50"/>
      <c r="Y152" s="172"/>
    </row>
    <row r="153" spans="1:25" s="47" customFormat="1" ht="45" customHeight="1" x14ac:dyDescent="0.25">
      <c r="A153" s="64"/>
      <c r="B153" s="149">
        <f t="shared" si="2"/>
        <v>0</v>
      </c>
      <c r="C153" s="103"/>
      <c r="D153" s="137"/>
      <c r="E153" s="166"/>
      <c r="F153" s="171"/>
      <c r="G153" s="2"/>
      <c r="H153" s="40"/>
      <c r="I153" s="2"/>
      <c r="J153" s="2"/>
      <c r="K153" s="42"/>
      <c r="L153" s="5"/>
      <c r="M153" s="1"/>
      <c r="N153" s="45"/>
      <c r="O153" s="1"/>
      <c r="P153" s="4"/>
      <c r="Q153" s="4"/>
      <c r="R153" s="4"/>
      <c r="S153" s="4"/>
      <c r="T153" s="150"/>
      <c r="U153" s="7"/>
      <c r="V153" s="6"/>
      <c r="W153" s="27"/>
      <c r="X153" s="50"/>
      <c r="Y153" s="172"/>
    </row>
    <row r="154" spans="1:25" s="47" customFormat="1" ht="45" customHeight="1" x14ac:dyDescent="0.25">
      <c r="A154" s="64"/>
      <c r="B154" s="149">
        <f t="shared" si="2"/>
        <v>0</v>
      </c>
      <c r="C154" s="103"/>
      <c r="D154" s="137"/>
      <c r="E154" s="166"/>
      <c r="F154" s="171"/>
      <c r="G154" s="2"/>
      <c r="H154" s="40"/>
      <c r="I154" s="2"/>
      <c r="J154" s="2"/>
      <c r="K154" s="42"/>
      <c r="L154" s="5"/>
      <c r="M154" s="1"/>
      <c r="N154" s="45"/>
      <c r="O154" s="1"/>
      <c r="P154" s="4"/>
      <c r="Q154" s="4"/>
      <c r="R154" s="4"/>
      <c r="S154" s="4"/>
      <c r="T154" s="150"/>
      <c r="U154" s="7"/>
      <c r="V154" s="6"/>
      <c r="W154" s="27"/>
      <c r="X154" s="50"/>
      <c r="Y154" s="172"/>
    </row>
    <row r="155" spans="1:25" s="47" customFormat="1" ht="45" customHeight="1" x14ac:dyDescent="0.25">
      <c r="A155" s="64"/>
      <c r="B155" s="149">
        <f t="shared" si="2"/>
        <v>0</v>
      </c>
      <c r="C155" s="103"/>
      <c r="D155" s="137"/>
      <c r="E155" s="166"/>
      <c r="F155" s="171"/>
      <c r="G155" s="2"/>
      <c r="H155" s="40"/>
      <c r="I155" s="2"/>
      <c r="J155" s="2"/>
      <c r="K155" s="42"/>
      <c r="L155" s="5"/>
      <c r="M155" s="1"/>
      <c r="N155" s="45"/>
      <c r="O155" s="1"/>
      <c r="P155" s="4"/>
      <c r="Q155" s="4"/>
      <c r="R155" s="4"/>
      <c r="S155" s="4"/>
      <c r="T155" s="150"/>
      <c r="U155" s="7"/>
      <c r="V155" s="6"/>
      <c r="W155" s="27"/>
      <c r="X155" s="50"/>
      <c r="Y155" s="172"/>
    </row>
    <row r="156" spans="1:25" s="47" customFormat="1" ht="45" customHeight="1" x14ac:dyDescent="0.25">
      <c r="A156" s="64"/>
      <c r="B156" s="149">
        <f t="shared" si="2"/>
        <v>0</v>
      </c>
      <c r="C156" s="103"/>
      <c r="D156" s="137"/>
      <c r="E156" s="166"/>
      <c r="F156" s="171"/>
      <c r="G156" s="2"/>
      <c r="H156" s="40"/>
      <c r="I156" s="2"/>
      <c r="J156" s="2"/>
      <c r="K156" s="42"/>
      <c r="L156" s="5"/>
      <c r="M156" s="1"/>
      <c r="N156" s="45"/>
      <c r="O156" s="1"/>
      <c r="P156" s="4"/>
      <c r="Q156" s="4"/>
      <c r="R156" s="4"/>
      <c r="S156" s="4"/>
      <c r="T156" s="150"/>
      <c r="U156" s="7"/>
      <c r="V156" s="6"/>
      <c r="W156" s="27"/>
      <c r="X156" s="50"/>
      <c r="Y156" s="172"/>
    </row>
    <row r="157" spans="1:25" s="47" customFormat="1" ht="45" customHeight="1" x14ac:dyDescent="0.25">
      <c r="A157" s="64"/>
      <c r="B157" s="149">
        <f t="shared" si="2"/>
        <v>0</v>
      </c>
      <c r="C157" s="103"/>
      <c r="D157" s="137"/>
      <c r="E157" s="166"/>
      <c r="F157" s="171"/>
      <c r="G157" s="2"/>
      <c r="H157" s="40"/>
      <c r="I157" s="2"/>
      <c r="J157" s="2"/>
      <c r="K157" s="42"/>
      <c r="L157" s="5"/>
      <c r="M157" s="1"/>
      <c r="N157" s="45"/>
      <c r="O157" s="1"/>
      <c r="P157" s="4"/>
      <c r="Q157" s="4"/>
      <c r="R157" s="4"/>
      <c r="S157" s="4"/>
      <c r="T157" s="150"/>
      <c r="U157" s="7"/>
      <c r="V157" s="6"/>
      <c r="W157" s="27"/>
      <c r="X157" s="50"/>
      <c r="Y157" s="172"/>
    </row>
    <row r="158" spans="1:25" s="47" customFormat="1" ht="45" customHeight="1" x14ac:dyDescent="0.25">
      <c r="A158" s="64"/>
      <c r="B158" s="149">
        <f t="shared" si="2"/>
        <v>0</v>
      </c>
      <c r="C158" s="103"/>
      <c r="D158" s="137"/>
      <c r="E158" s="166"/>
      <c r="F158" s="171"/>
      <c r="G158" s="2"/>
      <c r="H158" s="40"/>
      <c r="I158" s="2"/>
      <c r="J158" s="2"/>
      <c r="K158" s="42"/>
      <c r="L158" s="5"/>
      <c r="M158" s="1"/>
      <c r="N158" s="45"/>
      <c r="O158" s="1"/>
      <c r="P158" s="4"/>
      <c r="Q158" s="4"/>
      <c r="R158" s="4"/>
      <c r="S158" s="4"/>
      <c r="T158" s="150"/>
      <c r="U158" s="7"/>
      <c r="V158" s="6"/>
      <c r="W158" s="27"/>
      <c r="X158" s="50"/>
      <c r="Y158" s="172"/>
    </row>
    <row r="159" spans="1:25" s="47" customFormat="1" ht="45" customHeight="1" x14ac:dyDescent="0.25">
      <c r="A159" s="64"/>
      <c r="B159" s="149">
        <f t="shared" si="2"/>
        <v>0</v>
      </c>
      <c r="C159" s="103"/>
      <c r="D159" s="137"/>
      <c r="E159" s="166"/>
      <c r="F159" s="171"/>
      <c r="G159" s="2"/>
      <c r="H159" s="40"/>
      <c r="I159" s="2"/>
      <c r="J159" s="2"/>
      <c r="K159" s="42"/>
      <c r="L159" s="5"/>
      <c r="M159" s="1"/>
      <c r="N159" s="45"/>
      <c r="O159" s="1"/>
      <c r="P159" s="4"/>
      <c r="Q159" s="4"/>
      <c r="R159" s="4"/>
      <c r="S159" s="4"/>
      <c r="T159" s="150"/>
      <c r="U159" s="7"/>
      <c r="V159" s="6"/>
      <c r="W159" s="27"/>
      <c r="X159" s="50"/>
      <c r="Y159" s="172"/>
    </row>
    <row r="160" spans="1:25" s="47" customFormat="1" ht="45" customHeight="1" x14ac:dyDescent="0.25">
      <c r="A160" s="64"/>
      <c r="B160" s="149">
        <f t="shared" si="2"/>
        <v>0</v>
      </c>
      <c r="C160" s="103"/>
      <c r="D160" s="137"/>
      <c r="E160" s="166"/>
      <c r="F160" s="171"/>
      <c r="G160" s="2"/>
      <c r="H160" s="40"/>
      <c r="I160" s="2"/>
      <c r="J160" s="2"/>
      <c r="K160" s="42"/>
      <c r="L160" s="5"/>
      <c r="M160" s="1"/>
      <c r="N160" s="45"/>
      <c r="O160" s="1"/>
      <c r="P160" s="4"/>
      <c r="Q160" s="4"/>
      <c r="R160" s="4"/>
      <c r="S160" s="4"/>
      <c r="T160" s="150"/>
      <c r="U160" s="7"/>
      <c r="V160" s="6"/>
      <c r="W160" s="27"/>
      <c r="X160" s="50"/>
      <c r="Y160" s="172"/>
    </row>
    <row r="161" spans="1:25" s="47" customFormat="1" ht="45" customHeight="1" x14ac:dyDescent="0.25">
      <c r="A161" s="64"/>
      <c r="B161" s="149">
        <f t="shared" si="2"/>
        <v>0</v>
      </c>
      <c r="C161" s="103"/>
      <c r="D161" s="137"/>
      <c r="E161" s="166"/>
      <c r="F161" s="171"/>
      <c r="G161" s="2"/>
      <c r="H161" s="40"/>
      <c r="I161" s="2"/>
      <c r="J161" s="2"/>
      <c r="K161" s="42"/>
      <c r="L161" s="5"/>
      <c r="M161" s="1"/>
      <c r="N161" s="45"/>
      <c r="O161" s="1"/>
      <c r="P161" s="4"/>
      <c r="Q161" s="4"/>
      <c r="R161" s="4"/>
      <c r="S161" s="4"/>
      <c r="T161" s="150"/>
      <c r="U161" s="7"/>
      <c r="V161" s="6"/>
      <c r="W161" s="27"/>
      <c r="X161" s="50"/>
      <c r="Y161" s="172"/>
    </row>
    <row r="162" spans="1:25" s="47" customFormat="1" ht="45" customHeight="1" x14ac:dyDescent="0.25">
      <c r="A162" s="64"/>
      <c r="B162" s="149">
        <f t="shared" si="2"/>
        <v>0</v>
      </c>
      <c r="C162" s="103"/>
      <c r="D162" s="137"/>
      <c r="E162" s="166"/>
      <c r="F162" s="171"/>
      <c r="G162" s="2"/>
      <c r="H162" s="40"/>
      <c r="I162" s="2"/>
      <c r="J162" s="2"/>
      <c r="K162" s="42"/>
      <c r="L162" s="5"/>
      <c r="M162" s="1"/>
      <c r="N162" s="45"/>
      <c r="O162" s="1"/>
      <c r="P162" s="4"/>
      <c r="Q162" s="4"/>
      <c r="R162" s="4"/>
      <c r="S162" s="4"/>
      <c r="T162" s="150"/>
      <c r="U162" s="7"/>
      <c r="V162" s="6"/>
      <c r="W162" s="27"/>
      <c r="X162" s="50"/>
      <c r="Y162" s="172"/>
    </row>
    <row r="163" spans="1:25" s="47" customFormat="1" ht="45" customHeight="1" x14ac:dyDescent="0.25">
      <c r="A163" s="64"/>
      <c r="B163" s="149">
        <f t="shared" si="2"/>
        <v>0</v>
      </c>
      <c r="C163" s="103"/>
      <c r="D163" s="137"/>
      <c r="E163" s="166"/>
      <c r="F163" s="171"/>
      <c r="G163" s="2"/>
      <c r="H163" s="40"/>
      <c r="I163" s="2"/>
      <c r="J163" s="2"/>
      <c r="K163" s="42"/>
      <c r="L163" s="5"/>
      <c r="M163" s="1"/>
      <c r="N163" s="45"/>
      <c r="O163" s="1"/>
      <c r="P163" s="4"/>
      <c r="Q163" s="4"/>
      <c r="R163" s="4"/>
      <c r="S163" s="4"/>
      <c r="T163" s="150"/>
      <c r="U163" s="7"/>
      <c r="V163" s="6"/>
      <c r="W163" s="27"/>
      <c r="X163" s="50"/>
      <c r="Y163" s="172"/>
    </row>
    <row r="164" spans="1:25" s="47" customFormat="1" ht="45" customHeight="1" x14ac:dyDescent="0.25">
      <c r="A164" s="64"/>
      <c r="B164" s="149">
        <f t="shared" si="2"/>
        <v>0</v>
      </c>
      <c r="C164" s="103"/>
      <c r="D164" s="137"/>
      <c r="E164" s="166"/>
      <c r="F164" s="171"/>
      <c r="G164" s="2"/>
      <c r="H164" s="40"/>
      <c r="I164" s="2"/>
      <c r="J164" s="2"/>
      <c r="K164" s="42"/>
      <c r="L164" s="5"/>
      <c r="M164" s="1"/>
      <c r="N164" s="45"/>
      <c r="O164" s="1"/>
      <c r="P164" s="4"/>
      <c r="Q164" s="4"/>
      <c r="R164" s="4"/>
      <c r="S164" s="4"/>
      <c r="T164" s="150"/>
      <c r="U164" s="7"/>
      <c r="V164" s="6"/>
      <c r="W164" s="27"/>
      <c r="X164" s="50"/>
      <c r="Y164" s="172"/>
    </row>
    <row r="165" spans="1:25" s="47" customFormat="1" ht="45" customHeight="1" x14ac:dyDescent="0.25">
      <c r="A165" s="64"/>
      <c r="B165" s="149">
        <f t="shared" si="2"/>
        <v>0</v>
      </c>
      <c r="C165" s="103"/>
      <c r="D165" s="137"/>
      <c r="E165" s="166"/>
      <c r="F165" s="171"/>
      <c r="G165" s="2"/>
      <c r="H165" s="40"/>
      <c r="I165" s="2"/>
      <c r="J165" s="2"/>
      <c r="K165" s="42"/>
      <c r="L165" s="5"/>
      <c r="M165" s="1"/>
      <c r="N165" s="45"/>
      <c r="O165" s="1"/>
      <c r="P165" s="4"/>
      <c r="Q165" s="4"/>
      <c r="R165" s="4"/>
      <c r="S165" s="4"/>
      <c r="T165" s="150"/>
      <c r="U165" s="7"/>
      <c r="V165" s="6"/>
      <c r="W165" s="27"/>
      <c r="X165" s="50"/>
      <c r="Y165" s="172"/>
    </row>
    <row r="166" spans="1:25" s="47" customFormat="1" ht="45" customHeight="1" x14ac:dyDescent="0.25">
      <c r="A166" s="64"/>
      <c r="B166" s="149">
        <f t="shared" si="2"/>
        <v>0</v>
      </c>
      <c r="C166" s="103"/>
      <c r="D166" s="137"/>
      <c r="E166" s="166"/>
      <c r="F166" s="171"/>
      <c r="G166" s="2"/>
      <c r="H166" s="40"/>
      <c r="I166" s="2"/>
      <c r="J166" s="2"/>
      <c r="K166" s="42"/>
      <c r="L166" s="5"/>
      <c r="M166" s="1"/>
      <c r="N166" s="45"/>
      <c r="O166" s="1"/>
      <c r="P166" s="4"/>
      <c r="Q166" s="4"/>
      <c r="R166" s="4"/>
      <c r="S166" s="4"/>
      <c r="T166" s="150"/>
      <c r="U166" s="7"/>
      <c r="V166" s="6"/>
      <c r="W166" s="27"/>
      <c r="X166" s="50"/>
      <c r="Y166" s="172"/>
    </row>
    <row r="167" spans="1:25" s="47" customFormat="1" ht="45" customHeight="1" x14ac:dyDescent="0.25">
      <c r="A167" s="64"/>
      <c r="B167" s="149">
        <f t="shared" si="2"/>
        <v>0</v>
      </c>
      <c r="C167" s="103"/>
      <c r="D167" s="137"/>
      <c r="E167" s="166"/>
      <c r="F167" s="171"/>
      <c r="G167" s="2"/>
      <c r="H167" s="40"/>
      <c r="I167" s="2"/>
      <c r="J167" s="2"/>
      <c r="K167" s="42"/>
      <c r="L167" s="5"/>
      <c r="M167" s="1"/>
      <c r="N167" s="45"/>
      <c r="O167" s="1"/>
      <c r="P167" s="4"/>
      <c r="Q167" s="4"/>
      <c r="R167" s="4"/>
      <c r="S167" s="4"/>
      <c r="T167" s="150"/>
      <c r="U167" s="7"/>
      <c r="V167" s="6"/>
      <c r="W167" s="27"/>
      <c r="X167" s="50"/>
      <c r="Y167" s="172"/>
    </row>
    <row r="168" spans="1:25" s="47" customFormat="1" ht="45" customHeight="1" x14ac:dyDescent="0.25">
      <c r="A168" s="64"/>
      <c r="B168" s="149">
        <f t="shared" si="2"/>
        <v>0</v>
      </c>
      <c r="C168" s="103"/>
      <c r="D168" s="137"/>
      <c r="E168" s="166"/>
      <c r="F168" s="171"/>
      <c r="G168" s="2"/>
      <c r="H168" s="40"/>
      <c r="I168" s="2"/>
      <c r="J168" s="2"/>
      <c r="K168" s="42"/>
      <c r="L168" s="5"/>
      <c r="M168" s="1"/>
      <c r="N168" s="45"/>
      <c r="O168" s="1"/>
      <c r="P168" s="4"/>
      <c r="Q168" s="4"/>
      <c r="R168" s="4"/>
      <c r="S168" s="4"/>
      <c r="T168" s="150"/>
      <c r="U168" s="7"/>
      <c r="V168" s="6"/>
      <c r="W168" s="27"/>
      <c r="X168" s="50"/>
      <c r="Y168" s="172"/>
    </row>
    <row r="169" spans="1:25" s="47" customFormat="1" ht="45" customHeight="1" x14ac:dyDescent="0.25">
      <c r="A169" s="64"/>
      <c r="B169" s="149">
        <f t="shared" si="2"/>
        <v>0</v>
      </c>
      <c r="C169" s="103"/>
      <c r="D169" s="137"/>
      <c r="E169" s="166"/>
      <c r="F169" s="171"/>
      <c r="G169" s="2"/>
      <c r="H169" s="40"/>
      <c r="I169" s="2"/>
      <c r="J169" s="2"/>
      <c r="K169" s="42"/>
      <c r="L169" s="5"/>
      <c r="M169" s="1"/>
      <c r="N169" s="45"/>
      <c r="O169" s="1"/>
      <c r="P169" s="4"/>
      <c r="Q169" s="4"/>
      <c r="R169" s="4"/>
      <c r="S169" s="4"/>
      <c r="T169" s="150"/>
      <c r="U169" s="7"/>
      <c r="V169" s="6"/>
      <c r="W169" s="27"/>
      <c r="X169" s="50"/>
      <c r="Y169" s="172"/>
    </row>
    <row r="170" spans="1:25" s="47" customFormat="1" ht="45" customHeight="1" x14ac:dyDescent="0.25">
      <c r="A170" s="64"/>
      <c r="B170" s="149">
        <f t="shared" si="2"/>
        <v>0</v>
      </c>
      <c r="C170" s="103"/>
      <c r="D170" s="137"/>
      <c r="E170" s="166"/>
      <c r="F170" s="171"/>
      <c r="G170" s="2"/>
      <c r="H170" s="40"/>
      <c r="I170" s="2"/>
      <c r="J170" s="2"/>
      <c r="K170" s="42"/>
      <c r="L170" s="5"/>
      <c r="M170" s="1"/>
      <c r="N170" s="45"/>
      <c r="O170" s="1"/>
      <c r="P170" s="4"/>
      <c r="Q170" s="4"/>
      <c r="R170" s="4"/>
      <c r="S170" s="4"/>
      <c r="T170" s="150"/>
      <c r="U170" s="7"/>
      <c r="V170" s="6"/>
      <c r="W170" s="27"/>
      <c r="X170" s="50"/>
      <c r="Y170" s="172"/>
    </row>
    <row r="171" spans="1:25" s="47" customFormat="1" ht="45" customHeight="1" x14ac:dyDescent="0.25">
      <c r="A171" s="64"/>
      <c r="B171" s="149">
        <f t="shared" si="2"/>
        <v>0</v>
      </c>
      <c r="C171" s="103"/>
      <c r="D171" s="137"/>
      <c r="E171" s="166"/>
      <c r="F171" s="171"/>
      <c r="G171" s="2"/>
      <c r="H171" s="40"/>
      <c r="I171" s="2"/>
      <c r="J171" s="2"/>
      <c r="K171" s="42"/>
      <c r="L171" s="5"/>
      <c r="M171" s="1"/>
      <c r="N171" s="45"/>
      <c r="O171" s="1"/>
      <c r="P171" s="4"/>
      <c r="Q171" s="4"/>
      <c r="R171" s="4"/>
      <c r="S171" s="4"/>
      <c r="T171" s="150"/>
      <c r="U171" s="7"/>
      <c r="V171" s="6"/>
      <c r="W171" s="27"/>
      <c r="X171" s="50"/>
      <c r="Y171" s="172"/>
    </row>
    <row r="172" spans="1:25" s="47" customFormat="1" ht="45" customHeight="1" x14ac:dyDescent="0.25">
      <c r="A172" s="64"/>
      <c r="B172" s="149">
        <f t="shared" si="2"/>
        <v>0</v>
      </c>
      <c r="C172" s="103"/>
      <c r="D172" s="137"/>
      <c r="E172" s="166"/>
      <c r="F172" s="171"/>
      <c r="G172" s="2"/>
      <c r="H172" s="40"/>
      <c r="I172" s="2"/>
      <c r="J172" s="2"/>
      <c r="K172" s="42"/>
      <c r="L172" s="5"/>
      <c r="M172" s="1"/>
      <c r="N172" s="45"/>
      <c r="O172" s="1"/>
      <c r="P172" s="4"/>
      <c r="Q172" s="4"/>
      <c r="R172" s="4"/>
      <c r="S172" s="4"/>
      <c r="T172" s="150"/>
      <c r="U172" s="7"/>
      <c r="V172" s="6"/>
      <c r="W172" s="27"/>
      <c r="X172" s="50"/>
      <c r="Y172" s="172"/>
    </row>
    <row r="173" spans="1:25" s="47" customFormat="1" ht="45" customHeight="1" x14ac:dyDescent="0.25">
      <c r="A173" s="64"/>
      <c r="B173" s="149">
        <f t="shared" si="2"/>
        <v>0</v>
      </c>
      <c r="C173" s="103"/>
      <c r="D173" s="137"/>
      <c r="E173" s="166"/>
      <c r="F173" s="171"/>
      <c r="G173" s="2"/>
      <c r="H173" s="40"/>
      <c r="I173" s="2"/>
      <c r="J173" s="2"/>
      <c r="K173" s="42"/>
      <c r="L173" s="5"/>
      <c r="M173" s="1"/>
      <c r="N173" s="45"/>
      <c r="O173" s="1"/>
      <c r="P173" s="4"/>
      <c r="Q173" s="4"/>
      <c r="R173" s="4"/>
      <c r="S173" s="4"/>
      <c r="T173" s="150"/>
      <c r="U173" s="7"/>
      <c r="V173" s="6"/>
      <c r="W173" s="27"/>
      <c r="X173" s="50"/>
      <c r="Y173" s="172"/>
    </row>
    <row r="174" spans="1:25" s="47" customFormat="1" ht="45" customHeight="1" x14ac:dyDescent="0.25">
      <c r="A174" s="64"/>
      <c r="B174" s="149">
        <f t="shared" si="2"/>
        <v>0</v>
      </c>
      <c r="C174" s="103"/>
      <c r="D174" s="137"/>
      <c r="E174" s="166"/>
      <c r="F174" s="171"/>
      <c r="G174" s="2"/>
      <c r="H174" s="40"/>
      <c r="I174" s="2"/>
      <c r="J174" s="2"/>
      <c r="K174" s="42"/>
      <c r="L174" s="5"/>
      <c r="M174" s="1"/>
      <c r="N174" s="45"/>
      <c r="O174" s="1"/>
      <c r="P174" s="4"/>
      <c r="Q174" s="4"/>
      <c r="R174" s="4"/>
      <c r="S174" s="4"/>
      <c r="T174" s="150"/>
      <c r="U174" s="7"/>
      <c r="V174" s="6"/>
      <c r="W174" s="27"/>
      <c r="X174" s="50"/>
      <c r="Y174" s="172"/>
    </row>
    <row r="175" spans="1:25" s="47" customFormat="1" ht="45" customHeight="1" x14ac:dyDescent="0.25">
      <c r="A175" s="64"/>
      <c r="B175" s="149">
        <f t="shared" si="2"/>
        <v>0</v>
      </c>
      <c r="C175" s="103"/>
      <c r="D175" s="137"/>
      <c r="E175" s="166"/>
      <c r="F175" s="171"/>
      <c r="G175" s="2"/>
      <c r="H175" s="40"/>
      <c r="I175" s="2"/>
      <c r="J175" s="2"/>
      <c r="K175" s="42"/>
      <c r="L175" s="5"/>
      <c r="M175" s="1"/>
      <c r="N175" s="45"/>
      <c r="O175" s="1"/>
      <c r="P175" s="4"/>
      <c r="Q175" s="4"/>
      <c r="R175" s="4"/>
      <c r="S175" s="4"/>
      <c r="T175" s="150"/>
      <c r="U175" s="7"/>
      <c r="V175" s="6"/>
      <c r="W175" s="27"/>
      <c r="X175" s="50"/>
      <c r="Y175" s="172"/>
    </row>
    <row r="176" spans="1:25" s="47" customFormat="1" ht="45" customHeight="1" x14ac:dyDescent="0.25">
      <c r="A176" s="64"/>
      <c r="B176" s="149">
        <f t="shared" si="2"/>
        <v>0</v>
      </c>
      <c r="C176" s="103"/>
      <c r="D176" s="137"/>
      <c r="E176" s="166"/>
      <c r="F176" s="171"/>
      <c r="G176" s="2"/>
      <c r="H176" s="40"/>
      <c r="I176" s="2"/>
      <c r="J176" s="2"/>
      <c r="K176" s="42"/>
      <c r="L176" s="5"/>
      <c r="M176" s="1"/>
      <c r="N176" s="45"/>
      <c r="O176" s="1"/>
      <c r="P176" s="4"/>
      <c r="Q176" s="4"/>
      <c r="R176" s="4"/>
      <c r="S176" s="4"/>
      <c r="T176" s="150"/>
      <c r="U176" s="7"/>
      <c r="V176" s="6"/>
      <c r="W176" s="27"/>
      <c r="X176" s="50"/>
      <c r="Y176" s="172"/>
    </row>
    <row r="177" spans="1:25" s="47" customFormat="1" ht="45" customHeight="1" x14ac:dyDescent="0.25">
      <c r="A177" s="64"/>
      <c r="B177" s="149">
        <f t="shared" si="2"/>
        <v>0</v>
      </c>
      <c r="C177" s="103"/>
      <c r="D177" s="137"/>
      <c r="E177" s="166"/>
      <c r="F177" s="171"/>
      <c r="G177" s="2"/>
      <c r="H177" s="40"/>
      <c r="I177" s="2"/>
      <c r="J177" s="2"/>
      <c r="K177" s="42"/>
      <c r="L177" s="5"/>
      <c r="M177" s="1"/>
      <c r="N177" s="45"/>
      <c r="O177" s="1"/>
      <c r="P177" s="4"/>
      <c r="Q177" s="4"/>
      <c r="R177" s="4"/>
      <c r="S177" s="4"/>
      <c r="T177" s="150"/>
      <c r="U177" s="7"/>
      <c r="V177" s="6"/>
      <c r="W177" s="27"/>
      <c r="X177" s="50"/>
      <c r="Y177" s="172"/>
    </row>
    <row r="178" spans="1:25" s="47" customFormat="1" ht="45" customHeight="1" x14ac:dyDescent="0.25">
      <c r="A178" s="64"/>
      <c r="B178" s="149">
        <f t="shared" si="2"/>
        <v>0</v>
      </c>
      <c r="C178" s="103"/>
      <c r="D178" s="137"/>
      <c r="E178" s="166"/>
      <c r="F178" s="171"/>
      <c r="G178" s="2"/>
      <c r="H178" s="40"/>
      <c r="I178" s="2"/>
      <c r="J178" s="2"/>
      <c r="K178" s="42"/>
      <c r="L178" s="5"/>
      <c r="M178" s="1"/>
      <c r="N178" s="45"/>
      <c r="O178" s="1"/>
      <c r="P178" s="4"/>
      <c r="Q178" s="4"/>
      <c r="R178" s="4"/>
      <c r="S178" s="4"/>
      <c r="T178" s="150"/>
      <c r="U178" s="7"/>
      <c r="V178" s="6"/>
      <c r="W178" s="27"/>
      <c r="X178" s="50"/>
      <c r="Y178" s="172"/>
    </row>
    <row r="179" spans="1:25" s="47" customFormat="1" ht="45" customHeight="1" x14ac:dyDescent="0.25">
      <c r="A179" s="64"/>
      <c r="B179" s="149">
        <f t="shared" si="2"/>
        <v>0</v>
      </c>
      <c r="C179" s="103"/>
      <c r="D179" s="137"/>
      <c r="E179" s="166"/>
      <c r="F179" s="171"/>
      <c r="G179" s="2"/>
      <c r="H179" s="40"/>
      <c r="I179" s="2"/>
      <c r="J179" s="2"/>
      <c r="K179" s="42"/>
      <c r="L179" s="5"/>
      <c r="M179" s="1"/>
      <c r="N179" s="45"/>
      <c r="O179" s="1"/>
      <c r="P179" s="4"/>
      <c r="Q179" s="4"/>
      <c r="R179" s="4"/>
      <c r="S179" s="4"/>
      <c r="T179" s="150"/>
      <c r="U179" s="7"/>
      <c r="V179" s="6"/>
      <c r="W179" s="27"/>
      <c r="X179" s="50"/>
      <c r="Y179" s="172"/>
    </row>
    <row r="180" spans="1:25" s="47" customFormat="1" ht="45" customHeight="1" x14ac:dyDescent="0.25">
      <c r="A180" s="64"/>
      <c r="B180" s="149">
        <f t="shared" si="2"/>
        <v>0</v>
      </c>
      <c r="C180" s="103"/>
      <c r="D180" s="137"/>
      <c r="E180" s="166"/>
      <c r="F180" s="171"/>
      <c r="G180" s="2"/>
      <c r="H180" s="40"/>
      <c r="I180" s="2"/>
      <c r="J180" s="2"/>
      <c r="K180" s="42"/>
      <c r="L180" s="5"/>
      <c r="M180" s="1"/>
      <c r="N180" s="45"/>
      <c r="O180" s="1"/>
      <c r="P180" s="4"/>
      <c r="Q180" s="4"/>
      <c r="R180" s="4"/>
      <c r="S180" s="4"/>
      <c r="T180" s="150"/>
      <c r="U180" s="7"/>
      <c r="V180" s="6"/>
      <c r="W180" s="27"/>
      <c r="X180" s="50"/>
      <c r="Y180" s="172"/>
    </row>
    <row r="181" spans="1:25" s="47" customFormat="1" ht="45" customHeight="1" x14ac:dyDescent="0.25">
      <c r="A181" s="64"/>
      <c r="B181" s="149">
        <f t="shared" si="2"/>
        <v>0</v>
      </c>
      <c r="C181" s="103"/>
      <c r="D181" s="137"/>
      <c r="E181" s="166"/>
      <c r="F181" s="171"/>
      <c r="G181" s="2"/>
      <c r="H181" s="40"/>
      <c r="I181" s="2"/>
      <c r="J181" s="2"/>
      <c r="K181" s="42"/>
      <c r="L181" s="5"/>
      <c r="M181" s="1"/>
      <c r="N181" s="45"/>
      <c r="O181" s="1"/>
      <c r="P181" s="4"/>
      <c r="Q181" s="4"/>
      <c r="R181" s="4"/>
      <c r="S181" s="4"/>
      <c r="T181" s="150"/>
      <c r="U181" s="7"/>
      <c r="V181" s="6"/>
      <c r="W181" s="27"/>
      <c r="X181" s="50"/>
      <c r="Y181" s="172"/>
    </row>
    <row r="182" spans="1:25" s="47" customFormat="1" ht="45" customHeight="1" x14ac:dyDescent="0.25">
      <c r="A182" s="64"/>
      <c r="B182" s="149">
        <f t="shared" si="2"/>
        <v>0</v>
      </c>
      <c r="C182" s="103"/>
      <c r="D182" s="137"/>
      <c r="E182" s="166"/>
      <c r="F182" s="171"/>
      <c r="G182" s="2"/>
      <c r="H182" s="40"/>
      <c r="I182" s="2"/>
      <c r="J182" s="2"/>
      <c r="K182" s="42"/>
      <c r="L182" s="5"/>
      <c r="M182" s="1"/>
      <c r="N182" s="45"/>
      <c r="O182" s="1"/>
      <c r="P182" s="4"/>
      <c r="Q182" s="4"/>
      <c r="R182" s="4"/>
      <c r="S182" s="4"/>
      <c r="T182" s="150"/>
      <c r="U182" s="7"/>
      <c r="V182" s="6"/>
      <c r="W182" s="27"/>
      <c r="X182" s="50"/>
      <c r="Y182" s="172"/>
    </row>
    <row r="183" spans="1:25" s="47" customFormat="1" ht="45" customHeight="1" x14ac:dyDescent="0.25">
      <c r="A183" s="64"/>
      <c r="B183" s="149">
        <f t="shared" si="2"/>
        <v>0</v>
      </c>
      <c r="C183" s="103"/>
      <c r="D183" s="137"/>
      <c r="E183" s="166"/>
      <c r="F183" s="171"/>
      <c r="G183" s="2"/>
      <c r="H183" s="40"/>
      <c r="I183" s="2"/>
      <c r="J183" s="2"/>
      <c r="K183" s="42"/>
      <c r="L183" s="5"/>
      <c r="M183" s="1"/>
      <c r="N183" s="45"/>
      <c r="O183" s="1"/>
      <c r="P183" s="4"/>
      <c r="Q183" s="4"/>
      <c r="R183" s="4"/>
      <c r="S183" s="4"/>
      <c r="T183" s="150"/>
      <c r="U183" s="7"/>
      <c r="V183" s="6"/>
      <c r="W183" s="27"/>
      <c r="X183" s="50"/>
      <c r="Y183" s="172"/>
    </row>
    <row r="184" spans="1:25" s="47" customFormat="1" ht="45" customHeight="1" x14ac:dyDescent="0.25">
      <c r="A184" s="64"/>
      <c r="B184" s="149">
        <f t="shared" si="2"/>
        <v>0</v>
      </c>
      <c r="C184" s="103"/>
      <c r="D184" s="137"/>
      <c r="E184" s="166"/>
      <c r="F184" s="171"/>
      <c r="G184" s="2"/>
      <c r="H184" s="40"/>
      <c r="I184" s="2"/>
      <c r="J184" s="2"/>
      <c r="K184" s="42"/>
      <c r="L184" s="5"/>
      <c r="M184" s="1"/>
      <c r="N184" s="45"/>
      <c r="O184" s="1"/>
      <c r="P184" s="4"/>
      <c r="Q184" s="4"/>
      <c r="R184" s="4"/>
      <c r="S184" s="4"/>
      <c r="T184" s="150"/>
      <c r="U184" s="7"/>
      <c r="V184" s="6"/>
      <c r="W184" s="27"/>
      <c r="X184" s="50"/>
      <c r="Y184" s="172"/>
    </row>
    <row r="185" spans="1:25" s="47" customFormat="1" ht="45" customHeight="1" x14ac:dyDescent="0.25">
      <c r="A185" s="64"/>
      <c r="B185" s="149">
        <f t="shared" si="2"/>
        <v>0</v>
      </c>
      <c r="C185" s="103"/>
      <c r="D185" s="137"/>
      <c r="E185" s="166"/>
      <c r="F185" s="171"/>
      <c r="G185" s="2"/>
      <c r="H185" s="40"/>
      <c r="I185" s="2"/>
      <c r="J185" s="2"/>
      <c r="K185" s="42"/>
      <c r="L185" s="5"/>
      <c r="M185" s="1"/>
      <c r="N185" s="45"/>
      <c r="O185" s="1"/>
      <c r="P185" s="4"/>
      <c r="Q185" s="4"/>
      <c r="R185" s="4"/>
      <c r="S185" s="4"/>
      <c r="T185" s="150"/>
      <c r="U185" s="7"/>
      <c r="V185" s="6"/>
      <c r="W185" s="27"/>
      <c r="X185" s="50"/>
      <c r="Y185" s="172"/>
    </row>
    <row r="186" spans="1:25" s="47" customFormat="1" ht="45" customHeight="1" x14ac:dyDescent="0.25">
      <c r="A186" s="64"/>
      <c r="B186" s="149">
        <f t="shared" si="2"/>
        <v>0</v>
      </c>
      <c r="C186" s="103"/>
      <c r="D186" s="137"/>
      <c r="E186" s="166"/>
      <c r="F186" s="171"/>
      <c r="G186" s="2"/>
      <c r="H186" s="40"/>
      <c r="I186" s="2"/>
      <c r="J186" s="2"/>
      <c r="K186" s="42"/>
      <c r="L186" s="5"/>
      <c r="M186" s="1"/>
      <c r="N186" s="45"/>
      <c r="O186" s="1"/>
      <c r="P186" s="4"/>
      <c r="Q186" s="4"/>
      <c r="R186" s="4"/>
      <c r="S186" s="4"/>
      <c r="T186" s="150"/>
      <c r="U186" s="7"/>
      <c r="V186" s="6"/>
      <c r="W186" s="27"/>
      <c r="X186" s="50"/>
      <c r="Y186" s="172"/>
    </row>
    <row r="187" spans="1:25" s="47" customFormat="1" ht="45" customHeight="1" x14ac:dyDescent="0.25">
      <c r="A187" s="64"/>
      <c r="B187" s="149">
        <f t="shared" si="2"/>
        <v>0</v>
      </c>
      <c r="C187" s="103"/>
      <c r="D187" s="137"/>
      <c r="E187" s="166"/>
      <c r="F187" s="171"/>
      <c r="G187" s="2"/>
      <c r="H187" s="40"/>
      <c r="I187" s="2"/>
      <c r="J187" s="2"/>
      <c r="K187" s="42"/>
      <c r="L187" s="5"/>
      <c r="M187" s="1"/>
      <c r="N187" s="45"/>
      <c r="O187" s="1"/>
      <c r="P187" s="4"/>
      <c r="Q187" s="4"/>
      <c r="R187" s="4"/>
      <c r="S187" s="4"/>
      <c r="T187" s="150"/>
      <c r="U187" s="7"/>
      <c r="V187" s="6"/>
      <c r="W187" s="27"/>
      <c r="X187" s="50"/>
      <c r="Y187" s="172"/>
    </row>
    <row r="188" spans="1:25" s="47" customFormat="1" ht="45" customHeight="1" x14ac:dyDescent="0.25">
      <c r="A188" s="64"/>
      <c r="B188" s="149">
        <f t="shared" si="2"/>
        <v>0</v>
      </c>
      <c r="C188" s="103"/>
      <c r="D188" s="137"/>
      <c r="E188" s="166"/>
      <c r="F188" s="171"/>
      <c r="G188" s="2"/>
      <c r="H188" s="40"/>
      <c r="I188" s="2"/>
      <c r="J188" s="2"/>
      <c r="K188" s="42"/>
      <c r="L188" s="5"/>
      <c r="M188" s="1"/>
      <c r="N188" s="45"/>
      <c r="O188" s="1"/>
      <c r="P188" s="4"/>
      <c r="Q188" s="4"/>
      <c r="R188" s="4"/>
      <c r="S188" s="4"/>
      <c r="T188" s="150"/>
      <c r="U188" s="7"/>
      <c r="V188" s="6"/>
      <c r="W188" s="27"/>
      <c r="X188" s="50"/>
      <c r="Y188" s="172"/>
    </row>
    <row r="189" spans="1:25" s="47" customFormat="1" ht="45" customHeight="1" x14ac:dyDescent="0.25">
      <c r="A189" s="64"/>
      <c r="B189" s="149">
        <f t="shared" si="2"/>
        <v>0</v>
      </c>
      <c r="C189" s="103"/>
      <c r="D189" s="137"/>
      <c r="E189" s="166"/>
      <c r="F189" s="171"/>
      <c r="G189" s="2"/>
      <c r="H189" s="40"/>
      <c r="I189" s="2"/>
      <c r="J189" s="2"/>
      <c r="K189" s="42"/>
      <c r="L189" s="5"/>
      <c r="M189" s="1"/>
      <c r="N189" s="45"/>
      <c r="O189" s="1"/>
      <c r="P189" s="4"/>
      <c r="Q189" s="4"/>
      <c r="R189" s="4"/>
      <c r="S189" s="4"/>
      <c r="T189" s="150"/>
      <c r="U189" s="7"/>
      <c r="V189" s="6"/>
      <c r="W189" s="27"/>
      <c r="X189" s="50"/>
      <c r="Y189" s="172"/>
    </row>
    <row r="190" spans="1:25" s="47" customFormat="1" ht="45" customHeight="1" x14ac:dyDescent="0.25">
      <c r="A190" s="64"/>
      <c r="B190" s="149">
        <f t="shared" si="2"/>
        <v>0</v>
      </c>
      <c r="C190" s="103"/>
      <c r="D190" s="137"/>
      <c r="E190" s="166"/>
      <c r="F190" s="171"/>
      <c r="G190" s="2"/>
      <c r="H190" s="40"/>
      <c r="I190" s="2"/>
      <c r="J190" s="2"/>
      <c r="K190" s="42"/>
      <c r="L190" s="5"/>
      <c r="M190" s="1"/>
      <c r="N190" s="45"/>
      <c r="O190" s="1"/>
      <c r="P190" s="4"/>
      <c r="Q190" s="4"/>
      <c r="R190" s="4"/>
      <c r="S190" s="4"/>
      <c r="T190" s="150"/>
      <c r="U190" s="7"/>
      <c r="V190" s="6"/>
      <c r="W190" s="27"/>
      <c r="X190" s="50"/>
      <c r="Y190" s="172"/>
    </row>
    <row r="191" spans="1:25" s="47" customFormat="1" ht="45" customHeight="1" x14ac:dyDescent="0.25">
      <c r="A191" s="64"/>
      <c r="B191" s="149">
        <f t="shared" si="2"/>
        <v>0</v>
      </c>
      <c r="C191" s="103"/>
      <c r="D191" s="137"/>
      <c r="E191" s="166"/>
      <c r="F191" s="171"/>
      <c r="G191" s="2"/>
      <c r="H191" s="40"/>
      <c r="I191" s="2"/>
      <c r="J191" s="2"/>
      <c r="K191" s="42"/>
      <c r="L191" s="5"/>
      <c r="M191" s="1"/>
      <c r="N191" s="45"/>
      <c r="O191" s="1"/>
      <c r="P191" s="4"/>
      <c r="Q191" s="4"/>
      <c r="R191" s="4"/>
      <c r="S191" s="4"/>
      <c r="T191" s="150"/>
      <c r="U191" s="7"/>
      <c r="V191" s="6"/>
      <c r="W191" s="27"/>
      <c r="X191" s="50"/>
      <c r="Y191" s="172"/>
    </row>
    <row r="192" spans="1:25" s="47" customFormat="1" ht="45" customHeight="1" x14ac:dyDescent="0.25">
      <c r="A192" s="64"/>
      <c r="B192" s="149">
        <f t="shared" si="2"/>
        <v>0</v>
      </c>
      <c r="C192" s="103"/>
      <c r="D192" s="137"/>
      <c r="E192" s="166"/>
      <c r="F192" s="171"/>
      <c r="G192" s="2"/>
      <c r="H192" s="40"/>
      <c r="I192" s="2"/>
      <c r="J192" s="2"/>
      <c r="K192" s="42"/>
      <c r="L192" s="5"/>
      <c r="M192" s="1"/>
      <c r="N192" s="45"/>
      <c r="O192" s="1"/>
      <c r="P192" s="4"/>
      <c r="Q192" s="4"/>
      <c r="R192" s="4"/>
      <c r="S192" s="4"/>
      <c r="T192" s="150"/>
      <c r="U192" s="7"/>
      <c r="V192" s="6"/>
      <c r="W192" s="27"/>
      <c r="X192" s="50"/>
      <c r="Y192" s="172"/>
    </row>
    <row r="193" spans="1:25" s="47" customFormat="1" ht="45" customHeight="1" x14ac:dyDescent="0.25">
      <c r="A193" s="64"/>
      <c r="B193" s="149">
        <f t="shared" si="2"/>
        <v>0</v>
      </c>
      <c r="C193" s="103"/>
      <c r="D193" s="137"/>
      <c r="E193" s="166"/>
      <c r="F193" s="171"/>
      <c r="G193" s="2"/>
      <c r="H193" s="40"/>
      <c r="I193" s="2"/>
      <c r="J193" s="2"/>
      <c r="K193" s="42"/>
      <c r="L193" s="5"/>
      <c r="M193" s="1"/>
      <c r="N193" s="45"/>
      <c r="O193" s="1"/>
      <c r="P193" s="4"/>
      <c r="Q193" s="4"/>
      <c r="R193" s="4"/>
      <c r="S193" s="4"/>
      <c r="T193" s="150"/>
      <c r="U193" s="7"/>
      <c r="V193" s="6"/>
      <c r="W193" s="27"/>
      <c r="X193" s="50"/>
      <c r="Y193" s="172"/>
    </row>
    <row r="194" spans="1:25" s="47" customFormat="1" ht="45" customHeight="1" x14ac:dyDescent="0.25">
      <c r="A194" s="64"/>
      <c r="B194" s="149">
        <f t="shared" si="2"/>
        <v>0</v>
      </c>
      <c r="C194" s="103"/>
      <c r="D194" s="137"/>
      <c r="E194" s="166"/>
      <c r="F194" s="171"/>
      <c r="G194" s="2"/>
      <c r="H194" s="40"/>
      <c r="I194" s="2"/>
      <c r="J194" s="2"/>
      <c r="K194" s="42"/>
      <c r="L194" s="5"/>
      <c r="M194" s="1"/>
      <c r="N194" s="45"/>
      <c r="O194" s="1"/>
      <c r="P194" s="4"/>
      <c r="Q194" s="4"/>
      <c r="R194" s="4"/>
      <c r="S194" s="4"/>
      <c r="T194" s="150"/>
      <c r="U194" s="7"/>
      <c r="V194" s="6"/>
      <c r="W194" s="27"/>
      <c r="X194" s="50"/>
      <c r="Y194" s="172"/>
    </row>
    <row r="195" spans="1:25" s="47" customFormat="1" ht="45" customHeight="1" x14ac:dyDescent="0.25">
      <c r="A195" s="64"/>
      <c r="B195" s="149">
        <f t="shared" si="2"/>
        <v>0</v>
      </c>
      <c r="C195" s="103"/>
      <c r="D195" s="137"/>
      <c r="E195" s="166"/>
      <c r="F195" s="171"/>
      <c r="G195" s="2"/>
      <c r="H195" s="40"/>
      <c r="I195" s="2"/>
      <c r="J195" s="2"/>
      <c r="K195" s="42"/>
      <c r="L195" s="5"/>
      <c r="M195" s="1"/>
      <c r="N195" s="45"/>
      <c r="O195" s="1"/>
      <c r="P195" s="4"/>
      <c r="Q195" s="4"/>
      <c r="R195" s="4"/>
      <c r="S195" s="4"/>
      <c r="T195" s="150"/>
      <c r="U195" s="7"/>
      <c r="V195" s="6"/>
      <c r="W195" s="27"/>
      <c r="X195" s="50"/>
      <c r="Y195" s="172"/>
    </row>
    <row r="196" spans="1:25" s="47" customFormat="1" ht="45" customHeight="1" x14ac:dyDescent="0.25">
      <c r="A196" s="64"/>
      <c r="B196" s="149">
        <f t="shared" ref="B196:B259" si="3">$B$1</f>
        <v>0</v>
      </c>
      <c r="C196" s="103"/>
      <c r="D196" s="137"/>
      <c r="E196" s="166"/>
      <c r="F196" s="171"/>
      <c r="G196" s="2"/>
      <c r="H196" s="40"/>
      <c r="I196" s="2"/>
      <c r="J196" s="2"/>
      <c r="K196" s="42"/>
      <c r="L196" s="5"/>
      <c r="M196" s="1"/>
      <c r="N196" s="45"/>
      <c r="O196" s="1"/>
      <c r="P196" s="4"/>
      <c r="Q196" s="4"/>
      <c r="R196" s="4"/>
      <c r="S196" s="4"/>
      <c r="T196" s="150"/>
      <c r="U196" s="7"/>
      <c r="V196" s="6"/>
      <c r="W196" s="27"/>
      <c r="X196" s="50"/>
      <c r="Y196" s="172"/>
    </row>
    <row r="197" spans="1:25" s="47" customFormat="1" ht="45" customHeight="1" x14ac:dyDescent="0.25">
      <c r="A197" s="64"/>
      <c r="B197" s="149">
        <f t="shared" si="3"/>
        <v>0</v>
      </c>
      <c r="C197" s="103"/>
      <c r="D197" s="137"/>
      <c r="E197" s="166"/>
      <c r="F197" s="171"/>
      <c r="G197" s="2"/>
      <c r="H197" s="40"/>
      <c r="I197" s="2"/>
      <c r="J197" s="2"/>
      <c r="K197" s="42"/>
      <c r="L197" s="5"/>
      <c r="M197" s="1"/>
      <c r="N197" s="45"/>
      <c r="O197" s="1"/>
      <c r="P197" s="4"/>
      <c r="Q197" s="4"/>
      <c r="R197" s="4"/>
      <c r="S197" s="4"/>
      <c r="T197" s="150"/>
      <c r="U197" s="7"/>
      <c r="V197" s="6"/>
      <c r="W197" s="27"/>
      <c r="X197" s="50"/>
      <c r="Y197" s="172"/>
    </row>
    <row r="198" spans="1:25" s="47" customFormat="1" ht="45" customHeight="1" x14ac:dyDescent="0.25">
      <c r="A198" s="64"/>
      <c r="B198" s="149">
        <f t="shared" si="3"/>
        <v>0</v>
      </c>
      <c r="C198" s="103"/>
      <c r="D198" s="137"/>
      <c r="E198" s="166"/>
      <c r="F198" s="171"/>
      <c r="G198" s="2"/>
      <c r="H198" s="40"/>
      <c r="I198" s="2"/>
      <c r="J198" s="2"/>
      <c r="K198" s="42"/>
      <c r="L198" s="5"/>
      <c r="M198" s="1"/>
      <c r="N198" s="45"/>
      <c r="O198" s="1"/>
      <c r="P198" s="4"/>
      <c r="Q198" s="4"/>
      <c r="R198" s="4"/>
      <c r="S198" s="4"/>
      <c r="T198" s="150"/>
      <c r="U198" s="7"/>
      <c r="V198" s="6"/>
      <c r="W198" s="27"/>
      <c r="X198" s="50"/>
      <c r="Y198" s="172"/>
    </row>
    <row r="199" spans="1:25" s="47" customFormat="1" ht="45" customHeight="1" x14ac:dyDescent="0.25">
      <c r="A199" s="64"/>
      <c r="B199" s="149">
        <f t="shared" si="3"/>
        <v>0</v>
      </c>
      <c r="C199" s="103"/>
      <c r="D199" s="137"/>
      <c r="E199" s="166"/>
      <c r="F199" s="171"/>
      <c r="G199" s="2"/>
      <c r="H199" s="40"/>
      <c r="I199" s="2"/>
      <c r="J199" s="2"/>
      <c r="K199" s="42"/>
      <c r="L199" s="5"/>
      <c r="M199" s="1"/>
      <c r="N199" s="45"/>
      <c r="O199" s="1"/>
      <c r="P199" s="4"/>
      <c r="Q199" s="4"/>
      <c r="R199" s="4"/>
      <c r="S199" s="4"/>
      <c r="T199" s="150"/>
      <c r="U199" s="7"/>
      <c r="V199" s="6"/>
      <c r="W199" s="27"/>
      <c r="X199" s="50"/>
      <c r="Y199" s="172"/>
    </row>
    <row r="200" spans="1:25" s="47" customFormat="1" ht="45" customHeight="1" x14ac:dyDescent="0.25">
      <c r="A200" s="64"/>
      <c r="B200" s="149">
        <f t="shared" si="3"/>
        <v>0</v>
      </c>
      <c r="C200" s="103"/>
      <c r="D200" s="137"/>
      <c r="E200" s="166"/>
      <c r="F200" s="171"/>
      <c r="G200" s="2"/>
      <c r="H200" s="40"/>
      <c r="I200" s="2"/>
      <c r="J200" s="2"/>
      <c r="K200" s="42"/>
      <c r="L200" s="5"/>
      <c r="M200" s="1"/>
      <c r="N200" s="45"/>
      <c r="O200" s="1"/>
      <c r="P200" s="4"/>
      <c r="Q200" s="4"/>
      <c r="R200" s="4"/>
      <c r="S200" s="4"/>
      <c r="T200" s="150"/>
      <c r="U200" s="7"/>
      <c r="V200" s="6"/>
      <c r="W200" s="27"/>
      <c r="X200" s="50"/>
      <c r="Y200" s="172"/>
    </row>
    <row r="201" spans="1:25" s="47" customFormat="1" ht="45" customHeight="1" x14ac:dyDescent="0.25">
      <c r="A201" s="64"/>
      <c r="B201" s="149">
        <f t="shared" si="3"/>
        <v>0</v>
      </c>
      <c r="C201" s="103"/>
      <c r="D201" s="137"/>
      <c r="E201" s="166"/>
      <c r="F201" s="171"/>
      <c r="G201" s="2"/>
      <c r="H201" s="40"/>
      <c r="I201" s="2"/>
      <c r="J201" s="2"/>
      <c r="K201" s="42"/>
      <c r="L201" s="5"/>
      <c r="M201" s="1"/>
      <c r="N201" s="45"/>
      <c r="O201" s="1"/>
      <c r="P201" s="4"/>
      <c r="Q201" s="4"/>
      <c r="R201" s="4"/>
      <c r="S201" s="4"/>
      <c r="T201" s="150"/>
      <c r="U201" s="7"/>
      <c r="V201" s="6"/>
      <c r="W201" s="27"/>
      <c r="X201" s="50"/>
      <c r="Y201" s="172"/>
    </row>
    <row r="202" spans="1:25" s="47" customFormat="1" ht="45" customHeight="1" x14ac:dyDescent="0.25">
      <c r="A202" s="64"/>
      <c r="B202" s="149">
        <f t="shared" si="3"/>
        <v>0</v>
      </c>
      <c r="C202" s="103"/>
      <c r="D202" s="137"/>
      <c r="E202" s="166"/>
      <c r="F202" s="171"/>
      <c r="G202" s="2"/>
      <c r="H202" s="40"/>
      <c r="I202" s="2"/>
      <c r="J202" s="2"/>
      <c r="K202" s="42"/>
      <c r="L202" s="5"/>
      <c r="M202" s="1"/>
      <c r="N202" s="45"/>
      <c r="O202" s="1"/>
      <c r="P202" s="4"/>
      <c r="Q202" s="4"/>
      <c r="R202" s="4"/>
      <c r="S202" s="4"/>
      <c r="T202" s="150"/>
      <c r="U202" s="7"/>
      <c r="V202" s="6"/>
      <c r="W202" s="27"/>
      <c r="X202" s="50"/>
      <c r="Y202" s="172"/>
    </row>
    <row r="203" spans="1:25" s="47" customFormat="1" ht="45" customHeight="1" x14ac:dyDescent="0.25">
      <c r="A203" s="64"/>
      <c r="B203" s="149">
        <f t="shared" si="3"/>
        <v>0</v>
      </c>
      <c r="C203" s="103"/>
      <c r="D203" s="137"/>
      <c r="E203" s="166"/>
      <c r="F203" s="171"/>
      <c r="G203" s="2"/>
      <c r="H203" s="40"/>
      <c r="I203" s="2"/>
      <c r="J203" s="2"/>
      <c r="K203" s="42"/>
      <c r="L203" s="5"/>
      <c r="M203" s="1"/>
      <c r="N203" s="45"/>
      <c r="O203" s="1"/>
      <c r="P203" s="4"/>
      <c r="Q203" s="4"/>
      <c r="R203" s="4"/>
      <c r="S203" s="4"/>
      <c r="T203" s="150"/>
      <c r="U203" s="7"/>
      <c r="V203" s="6"/>
      <c r="W203" s="27"/>
      <c r="X203" s="50"/>
      <c r="Y203" s="172"/>
    </row>
    <row r="204" spans="1:25" s="47" customFormat="1" ht="45" customHeight="1" x14ac:dyDescent="0.25">
      <c r="A204" s="64"/>
      <c r="B204" s="149">
        <f t="shared" si="3"/>
        <v>0</v>
      </c>
      <c r="C204" s="103"/>
      <c r="D204" s="137"/>
      <c r="E204" s="166"/>
      <c r="F204" s="171"/>
      <c r="G204" s="2"/>
      <c r="H204" s="40"/>
      <c r="I204" s="2"/>
      <c r="J204" s="2"/>
      <c r="K204" s="42"/>
      <c r="L204" s="5"/>
      <c r="M204" s="1"/>
      <c r="N204" s="45"/>
      <c r="O204" s="1"/>
      <c r="P204" s="4"/>
      <c r="Q204" s="4"/>
      <c r="R204" s="4"/>
      <c r="S204" s="4"/>
      <c r="T204" s="150"/>
      <c r="U204" s="7"/>
      <c r="V204" s="6"/>
      <c r="W204" s="27"/>
      <c r="X204" s="50"/>
      <c r="Y204" s="172"/>
    </row>
    <row r="205" spans="1:25" s="47" customFormat="1" ht="45" customHeight="1" x14ac:dyDescent="0.25">
      <c r="A205" s="64"/>
      <c r="B205" s="149">
        <f t="shared" si="3"/>
        <v>0</v>
      </c>
      <c r="C205" s="103"/>
      <c r="D205" s="137"/>
      <c r="E205" s="166"/>
      <c r="F205" s="171"/>
      <c r="G205" s="2"/>
      <c r="H205" s="40"/>
      <c r="I205" s="2"/>
      <c r="J205" s="2"/>
      <c r="K205" s="42"/>
      <c r="L205" s="5"/>
      <c r="M205" s="1"/>
      <c r="N205" s="45"/>
      <c r="O205" s="1"/>
      <c r="P205" s="4"/>
      <c r="Q205" s="4"/>
      <c r="R205" s="4"/>
      <c r="S205" s="4"/>
      <c r="T205" s="150"/>
      <c r="U205" s="7"/>
      <c r="V205" s="6"/>
      <c r="W205" s="27"/>
      <c r="X205" s="50"/>
      <c r="Y205" s="172"/>
    </row>
    <row r="206" spans="1:25" s="47" customFormat="1" ht="45" customHeight="1" x14ac:dyDescent="0.25">
      <c r="A206" s="64"/>
      <c r="B206" s="149">
        <f t="shared" si="3"/>
        <v>0</v>
      </c>
      <c r="C206" s="103"/>
      <c r="D206" s="137"/>
      <c r="E206" s="166"/>
      <c r="F206" s="171"/>
      <c r="G206" s="2"/>
      <c r="H206" s="40"/>
      <c r="I206" s="2"/>
      <c r="J206" s="2"/>
      <c r="K206" s="42"/>
      <c r="L206" s="5"/>
      <c r="M206" s="1"/>
      <c r="N206" s="45"/>
      <c r="O206" s="1"/>
      <c r="P206" s="4"/>
      <c r="Q206" s="4"/>
      <c r="R206" s="4"/>
      <c r="S206" s="4"/>
      <c r="T206" s="150"/>
      <c r="U206" s="7"/>
      <c r="V206" s="6"/>
      <c r="W206" s="27"/>
      <c r="X206" s="50"/>
      <c r="Y206" s="172"/>
    </row>
    <row r="207" spans="1:25" s="47" customFormat="1" ht="45" customHeight="1" x14ac:dyDescent="0.25">
      <c r="A207" s="64"/>
      <c r="B207" s="149">
        <f t="shared" si="3"/>
        <v>0</v>
      </c>
      <c r="C207" s="103"/>
      <c r="D207" s="137"/>
      <c r="E207" s="166"/>
      <c r="F207" s="171"/>
      <c r="G207" s="2"/>
      <c r="H207" s="40"/>
      <c r="I207" s="2"/>
      <c r="J207" s="2"/>
      <c r="K207" s="42"/>
      <c r="L207" s="5"/>
      <c r="M207" s="1"/>
      <c r="N207" s="45"/>
      <c r="O207" s="1"/>
      <c r="P207" s="4"/>
      <c r="Q207" s="4"/>
      <c r="R207" s="4"/>
      <c r="S207" s="4"/>
      <c r="T207" s="150"/>
      <c r="U207" s="7"/>
      <c r="V207" s="6"/>
      <c r="W207" s="27"/>
      <c r="X207" s="50"/>
      <c r="Y207" s="172"/>
    </row>
    <row r="208" spans="1:25" s="47" customFormat="1" ht="45" customHeight="1" x14ac:dyDescent="0.25">
      <c r="A208" s="64"/>
      <c r="B208" s="149">
        <f t="shared" si="3"/>
        <v>0</v>
      </c>
      <c r="C208" s="103"/>
      <c r="D208" s="137"/>
      <c r="E208" s="166"/>
      <c r="F208" s="171"/>
      <c r="G208" s="2"/>
      <c r="H208" s="40"/>
      <c r="I208" s="2"/>
      <c r="J208" s="2"/>
      <c r="K208" s="42"/>
      <c r="L208" s="5"/>
      <c r="M208" s="1"/>
      <c r="N208" s="45"/>
      <c r="O208" s="1"/>
      <c r="P208" s="4"/>
      <c r="Q208" s="4"/>
      <c r="R208" s="4"/>
      <c r="S208" s="4"/>
      <c r="T208" s="150"/>
      <c r="U208" s="7"/>
      <c r="V208" s="6"/>
      <c r="W208" s="27"/>
      <c r="X208" s="50"/>
      <c r="Y208" s="172"/>
    </row>
    <row r="209" spans="1:25" s="47" customFormat="1" ht="45" customHeight="1" x14ac:dyDescent="0.25">
      <c r="A209" s="64"/>
      <c r="B209" s="149">
        <f t="shared" si="3"/>
        <v>0</v>
      </c>
      <c r="C209" s="103"/>
      <c r="D209" s="137"/>
      <c r="E209" s="166"/>
      <c r="F209" s="171"/>
      <c r="G209" s="2"/>
      <c r="H209" s="40"/>
      <c r="I209" s="2"/>
      <c r="J209" s="2"/>
      <c r="K209" s="42"/>
      <c r="L209" s="5"/>
      <c r="M209" s="1"/>
      <c r="N209" s="45"/>
      <c r="O209" s="1"/>
      <c r="P209" s="4"/>
      <c r="Q209" s="4"/>
      <c r="R209" s="4"/>
      <c r="S209" s="4"/>
      <c r="T209" s="150"/>
      <c r="U209" s="7"/>
      <c r="V209" s="6"/>
      <c r="W209" s="27"/>
      <c r="X209" s="50"/>
      <c r="Y209" s="172"/>
    </row>
    <row r="210" spans="1:25" s="47" customFormat="1" ht="45" customHeight="1" x14ac:dyDescent="0.25">
      <c r="A210" s="64"/>
      <c r="B210" s="149">
        <f t="shared" si="3"/>
        <v>0</v>
      </c>
      <c r="C210" s="103"/>
      <c r="D210" s="137"/>
      <c r="E210" s="166"/>
      <c r="F210" s="171"/>
      <c r="G210" s="2"/>
      <c r="H210" s="40"/>
      <c r="I210" s="2"/>
      <c r="J210" s="2"/>
      <c r="K210" s="42"/>
      <c r="L210" s="5"/>
      <c r="M210" s="1"/>
      <c r="N210" s="45"/>
      <c r="O210" s="1"/>
      <c r="P210" s="4"/>
      <c r="Q210" s="4"/>
      <c r="R210" s="4"/>
      <c r="S210" s="4"/>
      <c r="T210" s="150"/>
      <c r="U210" s="7"/>
      <c r="V210" s="6"/>
      <c r="W210" s="27"/>
      <c r="X210" s="50"/>
      <c r="Y210" s="172"/>
    </row>
    <row r="211" spans="1:25" s="47" customFormat="1" ht="45" customHeight="1" x14ac:dyDescent="0.25">
      <c r="A211" s="64"/>
      <c r="B211" s="149">
        <f t="shared" si="3"/>
        <v>0</v>
      </c>
      <c r="C211" s="103"/>
      <c r="D211" s="137"/>
      <c r="E211" s="166"/>
      <c r="F211" s="171"/>
      <c r="G211" s="2"/>
      <c r="H211" s="40"/>
      <c r="I211" s="2"/>
      <c r="J211" s="2"/>
      <c r="K211" s="42"/>
      <c r="L211" s="5"/>
      <c r="M211" s="1"/>
      <c r="N211" s="45"/>
      <c r="O211" s="1"/>
      <c r="P211" s="4"/>
      <c r="Q211" s="4"/>
      <c r="R211" s="4"/>
      <c r="S211" s="4"/>
      <c r="T211" s="150"/>
      <c r="U211" s="7"/>
      <c r="V211" s="6"/>
      <c r="W211" s="27"/>
      <c r="X211" s="50"/>
      <c r="Y211" s="172"/>
    </row>
    <row r="212" spans="1:25" s="47" customFormat="1" ht="45" customHeight="1" x14ac:dyDescent="0.25">
      <c r="A212" s="64"/>
      <c r="B212" s="149">
        <f t="shared" si="3"/>
        <v>0</v>
      </c>
      <c r="C212" s="103"/>
      <c r="D212" s="137"/>
      <c r="E212" s="166"/>
      <c r="F212" s="171"/>
      <c r="G212" s="2"/>
      <c r="H212" s="40"/>
      <c r="I212" s="2"/>
      <c r="J212" s="2"/>
      <c r="K212" s="42"/>
      <c r="L212" s="5"/>
      <c r="M212" s="1"/>
      <c r="N212" s="45"/>
      <c r="O212" s="1"/>
      <c r="P212" s="4"/>
      <c r="Q212" s="4"/>
      <c r="R212" s="4"/>
      <c r="S212" s="4"/>
      <c r="T212" s="150"/>
      <c r="U212" s="7"/>
      <c r="V212" s="6"/>
      <c r="W212" s="27"/>
      <c r="X212" s="50"/>
      <c r="Y212" s="172"/>
    </row>
    <row r="213" spans="1:25" s="47" customFormat="1" ht="45" customHeight="1" x14ac:dyDescent="0.25">
      <c r="A213" s="64"/>
      <c r="B213" s="149">
        <f t="shared" si="3"/>
        <v>0</v>
      </c>
      <c r="C213" s="103"/>
      <c r="D213" s="137"/>
      <c r="E213" s="166"/>
      <c r="F213" s="171"/>
      <c r="G213" s="2"/>
      <c r="H213" s="40"/>
      <c r="I213" s="2"/>
      <c r="J213" s="2"/>
      <c r="K213" s="42"/>
      <c r="L213" s="5"/>
      <c r="M213" s="1"/>
      <c r="N213" s="45"/>
      <c r="O213" s="1"/>
      <c r="P213" s="4"/>
      <c r="Q213" s="4"/>
      <c r="R213" s="4"/>
      <c r="S213" s="4"/>
      <c r="T213" s="150"/>
      <c r="U213" s="7"/>
      <c r="V213" s="6"/>
      <c r="W213" s="27"/>
      <c r="X213" s="50"/>
      <c r="Y213" s="172"/>
    </row>
    <row r="214" spans="1:25" s="47" customFormat="1" ht="45" customHeight="1" x14ac:dyDescent="0.25">
      <c r="A214" s="64"/>
      <c r="B214" s="149">
        <f t="shared" si="3"/>
        <v>0</v>
      </c>
      <c r="C214" s="103"/>
      <c r="D214" s="137"/>
      <c r="E214" s="166"/>
      <c r="F214" s="171"/>
      <c r="G214" s="2"/>
      <c r="H214" s="40"/>
      <c r="I214" s="2"/>
      <c r="J214" s="2"/>
      <c r="K214" s="42"/>
      <c r="L214" s="5"/>
      <c r="M214" s="1"/>
      <c r="N214" s="45"/>
      <c r="O214" s="1"/>
      <c r="P214" s="4"/>
      <c r="Q214" s="4"/>
      <c r="R214" s="4"/>
      <c r="S214" s="4"/>
      <c r="T214" s="150"/>
      <c r="U214" s="7"/>
      <c r="V214" s="6"/>
      <c r="W214" s="27"/>
      <c r="X214" s="50"/>
      <c r="Y214" s="172"/>
    </row>
    <row r="215" spans="1:25" s="47" customFormat="1" ht="45" customHeight="1" x14ac:dyDescent="0.25">
      <c r="A215" s="64"/>
      <c r="B215" s="149">
        <f t="shared" si="3"/>
        <v>0</v>
      </c>
      <c r="C215" s="103"/>
      <c r="D215" s="137"/>
      <c r="E215" s="166"/>
      <c r="F215" s="171"/>
      <c r="G215" s="2"/>
      <c r="H215" s="40"/>
      <c r="I215" s="2"/>
      <c r="J215" s="2"/>
      <c r="K215" s="42"/>
      <c r="L215" s="5"/>
      <c r="M215" s="1"/>
      <c r="N215" s="45"/>
      <c r="O215" s="1"/>
      <c r="P215" s="4"/>
      <c r="Q215" s="4"/>
      <c r="R215" s="4"/>
      <c r="S215" s="4"/>
      <c r="T215" s="150"/>
      <c r="U215" s="7"/>
      <c r="V215" s="6"/>
      <c r="W215" s="27"/>
      <c r="X215" s="50"/>
      <c r="Y215" s="172"/>
    </row>
    <row r="216" spans="1:25" s="47" customFormat="1" ht="45" customHeight="1" x14ac:dyDescent="0.25">
      <c r="A216" s="64"/>
      <c r="B216" s="149">
        <f t="shared" si="3"/>
        <v>0</v>
      </c>
      <c r="C216" s="103"/>
      <c r="D216" s="137"/>
      <c r="E216" s="166"/>
      <c r="F216" s="171"/>
      <c r="G216" s="2"/>
      <c r="H216" s="40"/>
      <c r="I216" s="2"/>
      <c r="J216" s="2"/>
      <c r="K216" s="42"/>
      <c r="L216" s="5"/>
      <c r="M216" s="1"/>
      <c r="N216" s="45"/>
      <c r="O216" s="1"/>
      <c r="P216" s="4"/>
      <c r="Q216" s="4"/>
      <c r="R216" s="4"/>
      <c r="S216" s="4"/>
      <c r="T216" s="150"/>
      <c r="U216" s="7"/>
      <c r="V216" s="6"/>
      <c r="W216" s="27"/>
      <c r="X216" s="50"/>
      <c r="Y216" s="172"/>
    </row>
    <row r="217" spans="1:25" s="47" customFormat="1" ht="45" customHeight="1" x14ac:dyDescent="0.25">
      <c r="A217" s="64"/>
      <c r="B217" s="149">
        <f t="shared" si="3"/>
        <v>0</v>
      </c>
      <c r="C217" s="103"/>
      <c r="D217" s="137"/>
      <c r="E217" s="166"/>
      <c r="F217" s="171"/>
      <c r="G217" s="2"/>
      <c r="H217" s="40"/>
      <c r="I217" s="2"/>
      <c r="J217" s="2"/>
      <c r="K217" s="42"/>
      <c r="L217" s="5"/>
      <c r="M217" s="1"/>
      <c r="N217" s="45"/>
      <c r="O217" s="1"/>
      <c r="P217" s="4"/>
      <c r="Q217" s="4"/>
      <c r="R217" s="4"/>
      <c r="S217" s="4"/>
      <c r="T217" s="150"/>
      <c r="U217" s="7"/>
      <c r="V217" s="6"/>
      <c r="W217" s="27"/>
      <c r="X217" s="50"/>
      <c r="Y217" s="172"/>
    </row>
    <row r="218" spans="1:25" s="47" customFormat="1" ht="45" customHeight="1" x14ac:dyDescent="0.25">
      <c r="A218" s="64"/>
      <c r="B218" s="149">
        <f t="shared" si="3"/>
        <v>0</v>
      </c>
      <c r="C218" s="103"/>
      <c r="D218" s="137"/>
      <c r="E218" s="166"/>
      <c r="F218" s="171"/>
      <c r="G218" s="2"/>
      <c r="H218" s="40"/>
      <c r="I218" s="2"/>
      <c r="J218" s="2"/>
      <c r="K218" s="42"/>
      <c r="L218" s="5"/>
      <c r="M218" s="1"/>
      <c r="N218" s="45"/>
      <c r="O218" s="1"/>
      <c r="P218" s="4"/>
      <c r="Q218" s="4"/>
      <c r="R218" s="4"/>
      <c r="S218" s="4"/>
      <c r="T218" s="150"/>
      <c r="U218" s="7"/>
      <c r="V218" s="6"/>
      <c r="W218" s="27"/>
      <c r="X218" s="50"/>
      <c r="Y218" s="172"/>
    </row>
    <row r="219" spans="1:25" s="47" customFormat="1" ht="45" customHeight="1" x14ac:dyDescent="0.25">
      <c r="A219" s="64"/>
      <c r="B219" s="149">
        <f t="shared" si="3"/>
        <v>0</v>
      </c>
      <c r="C219" s="103"/>
      <c r="D219" s="137"/>
      <c r="E219" s="166"/>
      <c r="F219" s="171"/>
      <c r="G219" s="2"/>
      <c r="H219" s="40"/>
      <c r="I219" s="2"/>
      <c r="J219" s="2"/>
      <c r="K219" s="42"/>
      <c r="L219" s="5"/>
      <c r="M219" s="1"/>
      <c r="N219" s="45"/>
      <c r="O219" s="1"/>
      <c r="P219" s="4"/>
      <c r="Q219" s="4"/>
      <c r="R219" s="4"/>
      <c r="S219" s="4"/>
      <c r="T219" s="150"/>
      <c r="U219" s="7"/>
      <c r="V219" s="6"/>
      <c r="W219" s="27"/>
      <c r="X219" s="50"/>
      <c r="Y219" s="172"/>
    </row>
    <row r="220" spans="1:25" s="47" customFormat="1" ht="45" customHeight="1" x14ac:dyDescent="0.25">
      <c r="A220" s="64"/>
      <c r="B220" s="149">
        <f t="shared" si="3"/>
        <v>0</v>
      </c>
      <c r="C220" s="103"/>
      <c r="D220" s="137"/>
      <c r="E220" s="166"/>
      <c r="F220" s="171"/>
      <c r="G220" s="2"/>
      <c r="H220" s="40"/>
      <c r="I220" s="2"/>
      <c r="J220" s="2"/>
      <c r="K220" s="42"/>
      <c r="L220" s="5"/>
      <c r="M220" s="1"/>
      <c r="N220" s="45"/>
      <c r="O220" s="1"/>
      <c r="P220" s="4"/>
      <c r="Q220" s="4"/>
      <c r="R220" s="4"/>
      <c r="S220" s="4"/>
      <c r="T220" s="150"/>
      <c r="U220" s="7"/>
      <c r="V220" s="6"/>
      <c r="W220" s="27"/>
      <c r="X220" s="50"/>
      <c r="Y220" s="172"/>
    </row>
    <row r="221" spans="1:25" s="47" customFormat="1" ht="45" customHeight="1" x14ac:dyDescent="0.25">
      <c r="A221" s="64"/>
      <c r="B221" s="149">
        <f t="shared" si="3"/>
        <v>0</v>
      </c>
      <c r="C221" s="103"/>
      <c r="D221" s="137"/>
      <c r="E221" s="166"/>
      <c r="F221" s="171"/>
      <c r="G221" s="2"/>
      <c r="H221" s="40"/>
      <c r="I221" s="2"/>
      <c r="J221" s="2"/>
      <c r="K221" s="42"/>
      <c r="L221" s="5"/>
      <c r="M221" s="1"/>
      <c r="N221" s="45"/>
      <c r="O221" s="1"/>
      <c r="P221" s="4"/>
      <c r="Q221" s="4"/>
      <c r="R221" s="4"/>
      <c r="S221" s="4"/>
      <c r="T221" s="150"/>
      <c r="U221" s="7"/>
      <c r="V221" s="6"/>
      <c r="W221" s="27"/>
      <c r="X221" s="50"/>
      <c r="Y221" s="172"/>
    </row>
    <row r="222" spans="1:25" s="47" customFormat="1" ht="45" customHeight="1" x14ac:dyDescent="0.25">
      <c r="A222" s="64"/>
      <c r="B222" s="149">
        <f t="shared" si="3"/>
        <v>0</v>
      </c>
      <c r="C222" s="103"/>
      <c r="D222" s="137"/>
      <c r="E222" s="166"/>
      <c r="F222" s="171"/>
      <c r="G222" s="2"/>
      <c r="H222" s="40"/>
      <c r="I222" s="2"/>
      <c r="J222" s="2"/>
      <c r="K222" s="42"/>
      <c r="L222" s="5"/>
      <c r="M222" s="1"/>
      <c r="N222" s="45"/>
      <c r="O222" s="1"/>
      <c r="P222" s="4"/>
      <c r="Q222" s="4"/>
      <c r="R222" s="4"/>
      <c r="S222" s="4"/>
      <c r="T222" s="150"/>
      <c r="U222" s="7"/>
      <c r="V222" s="6"/>
      <c r="W222" s="27"/>
      <c r="X222" s="50"/>
      <c r="Y222" s="172"/>
    </row>
    <row r="223" spans="1:25" s="47" customFormat="1" ht="45" customHeight="1" x14ac:dyDescent="0.25">
      <c r="A223" s="64"/>
      <c r="B223" s="149">
        <f t="shared" si="3"/>
        <v>0</v>
      </c>
      <c r="C223" s="103"/>
      <c r="D223" s="137"/>
      <c r="E223" s="166"/>
      <c r="F223" s="171"/>
      <c r="G223" s="2"/>
      <c r="H223" s="40"/>
      <c r="I223" s="2"/>
      <c r="J223" s="2"/>
      <c r="K223" s="42"/>
      <c r="L223" s="5"/>
      <c r="M223" s="1"/>
      <c r="N223" s="45"/>
      <c r="O223" s="1"/>
      <c r="P223" s="4"/>
      <c r="Q223" s="4"/>
      <c r="R223" s="4"/>
      <c r="S223" s="4"/>
      <c r="T223" s="150"/>
      <c r="U223" s="7"/>
      <c r="V223" s="6"/>
      <c r="W223" s="27"/>
      <c r="X223" s="50"/>
      <c r="Y223" s="172"/>
    </row>
    <row r="224" spans="1:25" s="47" customFormat="1" ht="45" customHeight="1" x14ac:dyDescent="0.25">
      <c r="A224" s="64"/>
      <c r="B224" s="149">
        <f t="shared" si="3"/>
        <v>0</v>
      </c>
      <c r="C224" s="103"/>
      <c r="D224" s="137"/>
      <c r="E224" s="166"/>
      <c r="F224" s="171"/>
      <c r="G224" s="2"/>
      <c r="H224" s="40"/>
      <c r="I224" s="2"/>
      <c r="J224" s="2"/>
      <c r="K224" s="42"/>
      <c r="L224" s="5"/>
      <c r="M224" s="1"/>
      <c r="N224" s="45"/>
      <c r="O224" s="1"/>
      <c r="P224" s="4"/>
      <c r="Q224" s="4"/>
      <c r="R224" s="4"/>
      <c r="S224" s="4"/>
      <c r="T224" s="150"/>
      <c r="U224" s="7"/>
      <c r="V224" s="6"/>
      <c r="W224" s="27"/>
      <c r="X224" s="50"/>
      <c r="Y224" s="172"/>
    </row>
    <row r="225" spans="1:25" s="47" customFormat="1" ht="45" customHeight="1" x14ac:dyDescent="0.25">
      <c r="A225" s="64"/>
      <c r="B225" s="149">
        <f t="shared" si="3"/>
        <v>0</v>
      </c>
      <c r="C225" s="103"/>
      <c r="D225" s="137"/>
      <c r="E225" s="166"/>
      <c r="F225" s="171"/>
      <c r="G225" s="2"/>
      <c r="H225" s="40"/>
      <c r="I225" s="2"/>
      <c r="J225" s="2"/>
      <c r="K225" s="42"/>
      <c r="L225" s="5"/>
      <c r="M225" s="1"/>
      <c r="N225" s="45"/>
      <c r="O225" s="1"/>
      <c r="P225" s="4"/>
      <c r="Q225" s="4"/>
      <c r="R225" s="4"/>
      <c r="S225" s="4"/>
      <c r="T225" s="150"/>
      <c r="U225" s="7"/>
      <c r="V225" s="6"/>
      <c r="W225" s="27"/>
      <c r="X225" s="50"/>
      <c r="Y225" s="172"/>
    </row>
    <row r="226" spans="1:25" s="47" customFormat="1" ht="45" customHeight="1" x14ac:dyDescent="0.25">
      <c r="A226" s="64"/>
      <c r="B226" s="149">
        <f t="shared" si="3"/>
        <v>0</v>
      </c>
      <c r="C226" s="103"/>
      <c r="D226" s="137"/>
      <c r="E226" s="166"/>
      <c r="F226" s="171"/>
      <c r="G226" s="2"/>
      <c r="H226" s="40"/>
      <c r="I226" s="2"/>
      <c r="J226" s="2"/>
      <c r="K226" s="42"/>
      <c r="L226" s="5"/>
      <c r="M226" s="1"/>
      <c r="N226" s="45"/>
      <c r="O226" s="1"/>
      <c r="P226" s="4"/>
      <c r="Q226" s="4"/>
      <c r="R226" s="4"/>
      <c r="S226" s="4"/>
      <c r="T226" s="150"/>
      <c r="U226" s="7"/>
      <c r="V226" s="6"/>
      <c r="W226" s="27"/>
      <c r="X226" s="50"/>
      <c r="Y226" s="172"/>
    </row>
    <row r="227" spans="1:25" s="47" customFormat="1" ht="45" customHeight="1" x14ac:dyDescent="0.25">
      <c r="A227" s="64"/>
      <c r="B227" s="149">
        <f t="shared" si="3"/>
        <v>0</v>
      </c>
      <c r="C227" s="103"/>
      <c r="D227" s="137"/>
      <c r="E227" s="166"/>
      <c r="F227" s="171"/>
      <c r="G227" s="2"/>
      <c r="H227" s="40"/>
      <c r="I227" s="2"/>
      <c r="J227" s="2"/>
      <c r="K227" s="42"/>
      <c r="L227" s="5"/>
      <c r="M227" s="1"/>
      <c r="N227" s="45"/>
      <c r="O227" s="1"/>
      <c r="P227" s="4"/>
      <c r="Q227" s="4"/>
      <c r="R227" s="4"/>
      <c r="S227" s="4"/>
      <c r="T227" s="150"/>
      <c r="U227" s="7"/>
      <c r="V227" s="6"/>
      <c r="W227" s="27"/>
      <c r="X227" s="50"/>
      <c r="Y227" s="172"/>
    </row>
    <row r="228" spans="1:25" s="47" customFormat="1" ht="45" customHeight="1" x14ac:dyDescent="0.25">
      <c r="A228" s="64"/>
      <c r="B228" s="149">
        <f t="shared" si="3"/>
        <v>0</v>
      </c>
      <c r="C228" s="103"/>
      <c r="D228" s="137"/>
      <c r="E228" s="166"/>
      <c r="F228" s="171"/>
      <c r="G228" s="2"/>
      <c r="H228" s="40"/>
      <c r="I228" s="2"/>
      <c r="J228" s="2"/>
      <c r="K228" s="42"/>
      <c r="L228" s="5"/>
      <c r="M228" s="1"/>
      <c r="N228" s="45"/>
      <c r="O228" s="1"/>
      <c r="P228" s="4"/>
      <c r="Q228" s="4"/>
      <c r="R228" s="4"/>
      <c r="S228" s="4"/>
      <c r="T228" s="150"/>
      <c r="U228" s="7"/>
      <c r="V228" s="6"/>
      <c r="W228" s="27"/>
      <c r="X228" s="50"/>
      <c r="Y228" s="172"/>
    </row>
    <row r="229" spans="1:25" s="47" customFormat="1" ht="45" customHeight="1" x14ac:dyDescent="0.25">
      <c r="A229" s="64"/>
      <c r="B229" s="149">
        <f t="shared" si="3"/>
        <v>0</v>
      </c>
      <c r="C229" s="103"/>
      <c r="D229" s="137"/>
      <c r="E229" s="166"/>
      <c r="F229" s="171"/>
      <c r="G229" s="2"/>
      <c r="H229" s="40"/>
      <c r="I229" s="2"/>
      <c r="J229" s="2"/>
      <c r="K229" s="42"/>
      <c r="L229" s="5"/>
      <c r="M229" s="1"/>
      <c r="N229" s="45"/>
      <c r="O229" s="1"/>
      <c r="P229" s="4"/>
      <c r="Q229" s="4"/>
      <c r="R229" s="4"/>
      <c r="S229" s="4"/>
      <c r="T229" s="150"/>
      <c r="U229" s="7"/>
      <c r="V229" s="6"/>
      <c r="W229" s="27"/>
      <c r="X229" s="50"/>
      <c r="Y229" s="172"/>
    </row>
    <row r="230" spans="1:25" s="47" customFormat="1" ht="45" customHeight="1" x14ac:dyDescent="0.25">
      <c r="A230" s="64"/>
      <c r="B230" s="149">
        <f t="shared" si="3"/>
        <v>0</v>
      </c>
      <c r="C230" s="103"/>
      <c r="D230" s="137"/>
      <c r="E230" s="166"/>
      <c r="F230" s="171"/>
      <c r="G230" s="2"/>
      <c r="H230" s="40"/>
      <c r="I230" s="2"/>
      <c r="J230" s="2"/>
      <c r="K230" s="42"/>
      <c r="L230" s="5"/>
      <c r="M230" s="1"/>
      <c r="N230" s="45"/>
      <c r="O230" s="1"/>
      <c r="P230" s="4"/>
      <c r="Q230" s="4"/>
      <c r="R230" s="4"/>
      <c r="S230" s="4"/>
      <c r="T230" s="150"/>
      <c r="U230" s="7"/>
      <c r="V230" s="6"/>
      <c r="W230" s="27"/>
      <c r="X230" s="50"/>
      <c r="Y230" s="172"/>
    </row>
    <row r="231" spans="1:25" s="47" customFormat="1" ht="45" customHeight="1" x14ac:dyDescent="0.25">
      <c r="A231" s="64"/>
      <c r="B231" s="149">
        <f t="shared" si="3"/>
        <v>0</v>
      </c>
      <c r="C231" s="103"/>
      <c r="D231" s="137"/>
      <c r="E231" s="166"/>
      <c r="F231" s="171"/>
      <c r="G231" s="2"/>
      <c r="H231" s="40"/>
      <c r="I231" s="2"/>
      <c r="J231" s="2"/>
      <c r="K231" s="42"/>
      <c r="L231" s="5"/>
      <c r="M231" s="1"/>
      <c r="N231" s="45"/>
      <c r="O231" s="1"/>
      <c r="P231" s="4"/>
      <c r="Q231" s="4"/>
      <c r="R231" s="4"/>
      <c r="S231" s="4"/>
      <c r="T231" s="150"/>
      <c r="U231" s="7"/>
      <c r="V231" s="6"/>
      <c r="W231" s="27"/>
      <c r="X231" s="50"/>
      <c r="Y231" s="172"/>
    </row>
    <row r="232" spans="1:25" s="47" customFormat="1" ht="45" customHeight="1" x14ac:dyDescent="0.25">
      <c r="A232" s="64"/>
      <c r="B232" s="149">
        <f t="shared" si="3"/>
        <v>0</v>
      </c>
      <c r="C232" s="103"/>
      <c r="D232" s="137"/>
      <c r="E232" s="166"/>
      <c r="F232" s="171"/>
      <c r="G232" s="2"/>
      <c r="H232" s="40"/>
      <c r="I232" s="2"/>
      <c r="J232" s="2"/>
      <c r="K232" s="42"/>
      <c r="L232" s="5"/>
      <c r="M232" s="1"/>
      <c r="N232" s="45"/>
      <c r="O232" s="1"/>
      <c r="P232" s="4"/>
      <c r="Q232" s="4"/>
      <c r="R232" s="4"/>
      <c r="S232" s="4"/>
      <c r="T232" s="150"/>
      <c r="U232" s="7"/>
      <c r="V232" s="6"/>
      <c r="W232" s="27"/>
      <c r="X232" s="50"/>
      <c r="Y232" s="172"/>
    </row>
    <row r="233" spans="1:25" s="47" customFormat="1" ht="45" customHeight="1" x14ac:dyDescent="0.25">
      <c r="A233" s="64"/>
      <c r="B233" s="149">
        <f t="shared" si="3"/>
        <v>0</v>
      </c>
      <c r="C233" s="103"/>
      <c r="D233" s="137"/>
      <c r="E233" s="166"/>
      <c r="F233" s="171"/>
      <c r="G233" s="2"/>
      <c r="H233" s="40"/>
      <c r="I233" s="2"/>
      <c r="J233" s="2"/>
      <c r="K233" s="42"/>
      <c r="L233" s="5"/>
      <c r="M233" s="1"/>
      <c r="N233" s="45"/>
      <c r="O233" s="1"/>
      <c r="P233" s="4"/>
      <c r="Q233" s="4"/>
      <c r="R233" s="4"/>
      <c r="S233" s="4"/>
      <c r="T233" s="150"/>
      <c r="U233" s="7"/>
      <c r="V233" s="6"/>
      <c r="W233" s="27"/>
      <c r="X233" s="50"/>
      <c r="Y233" s="172"/>
    </row>
    <row r="234" spans="1:25" s="47" customFormat="1" ht="45" customHeight="1" x14ac:dyDescent="0.25">
      <c r="A234" s="64"/>
      <c r="B234" s="149">
        <f t="shared" si="3"/>
        <v>0</v>
      </c>
      <c r="C234" s="103"/>
      <c r="D234" s="137"/>
      <c r="E234" s="166"/>
      <c r="F234" s="171"/>
      <c r="G234" s="2"/>
      <c r="H234" s="40"/>
      <c r="I234" s="2"/>
      <c r="J234" s="2"/>
      <c r="K234" s="42"/>
      <c r="L234" s="5"/>
      <c r="M234" s="1"/>
      <c r="N234" s="45"/>
      <c r="O234" s="1"/>
      <c r="P234" s="4"/>
      <c r="Q234" s="4"/>
      <c r="R234" s="4"/>
      <c r="S234" s="4"/>
      <c r="T234" s="150"/>
      <c r="U234" s="7"/>
      <c r="V234" s="6"/>
      <c r="W234" s="27"/>
      <c r="X234" s="50"/>
      <c r="Y234" s="172"/>
    </row>
    <row r="235" spans="1:25" s="47" customFormat="1" ht="45" customHeight="1" x14ac:dyDescent="0.25">
      <c r="A235" s="64"/>
      <c r="B235" s="149">
        <f t="shared" si="3"/>
        <v>0</v>
      </c>
      <c r="C235" s="103"/>
      <c r="D235" s="137"/>
      <c r="E235" s="166"/>
      <c r="F235" s="171"/>
      <c r="G235" s="2"/>
      <c r="H235" s="40"/>
      <c r="I235" s="2"/>
      <c r="J235" s="2"/>
      <c r="K235" s="42"/>
      <c r="L235" s="5"/>
      <c r="M235" s="1"/>
      <c r="N235" s="45"/>
      <c r="O235" s="1"/>
      <c r="P235" s="4"/>
      <c r="Q235" s="4"/>
      <c r="R235" s="4"/>
      <c r="S235" s="4"/>
      <c r="T235" s="150"/>
      <c r="U235" s="7"/>
      <c r="V235" s="6"/>
      <c r="W235" s="27"/>
      <c r="X235" s="50"/>
      <c r="Y235" s="172"/>
    </row>
    <row r="236" spans="1:25" s="47" customFormat="1" ht="45" customHeight="1" x14ac:dyDescent="0.25">
      <c r="A236" s="64"/>
      <c r="B236" s="149">
        <f t="shared" si="3"/>
        <v>0</v>
      </c>
      <c r="C236" s="103"/>
      <c r="D236" s="137"/>
      <c r="E236" s="166"/>
      <c r="F236" s="171"/>
      <c r="G236" s="2"/>
      <c r="H236" s="40"/>
      <c r="I236" s="2"/>
      <c r="J236" s="2"/>
      <c r="K236" s="42"/>
      <c r="L236" s="5"/>
      <c r="M236" s="1"/>
      <c r="N236" s="45"/>
      <c r="O236" s="1"/>
      <c r="P236" s="4"/>
      <c r="Q236" s="4"/>
      <c r="R236" s="4"/>
      <c r="S236" s="4"/>
      <c r="T236" s="150"/>
      <c r="U236" s="7"/>
      <c r="V236" s="6"/>
      <c r="W236" s="27"/>
      <c r="X236" s="50"/>
      <c r="Y236" s="172"/>
    </row>
    <row r="237" spans="1:25" s="47" customFormat="1" ht="45" customHeight="1" x14ac:dyDescent="0.25">
      <c r="A237" s="64"/>
      <c r="B237" s="149">
        <f t="shared" si="3"/>
        <v>0</v>
      </c>
      <c r="C237" s="103"/>
      <c r="D237" s="137"/>
      <c r="E237" s="166"/>
      <c r="F237" s="171"/>
      <c r="G237" s="2"/>
      <c r="H237" s="40"/>
      <c r="I237" s="2"/>
      <c r="J237" s="2"/>
      <c r="K237" s="42"/>
      <c r="L237" s="5"/>
      <c r="M237" s="1"/>
      <c r="N237" s="45"/>
      <c r="O237" s="1"/>
      <c r="P237" s="4"/>
      <c r="Q237" s="4"/>
      <c r="R237" s="4"/>
      <c r="S237" s="4"/>
      <c r="T237" s="150"/>
      <c r="U237" s="7"/>
      <c r="V237" s="6"/>
      <c r="W237" s="27"/>
      <c r="X237" s="50"/>
      <c r="Y237" s="172"/>
    </row>
    <row r="238" spans="1:25" s="47" customFormat="1" ht="45" customHeight="1" x14ac:dyDescent="0.25">
      <c r="A238" s="64"/>
      <c r="B238" s="149">
        <f t="shared" si="3"/>
        <v>0</v>
      </c>
      <c r="C238" s="103"/>
      <c r="D238" s="137"/>
      <c r="E238" s="166"/>
      <c r="F238" s="171"/>
      <c r="G238" s="2"/>
      <c r="H238" s="40"/>
      <c r="I238" s="2"/>
      <c r="J238" s="2"/>
      <c r="K238" s="42"/>
      <c r="L238" s="5"/>
      <c r="M238" s="1"/>
      <c r="N238" s="45"/>
      <c r="O238" s="1"/>
      <c r="P238" s="4"/>
      <c r="Q238" s="4"/>
      <c r="R238" s="4"/>
      <c r="S238" s="4"/>
      <c r="T238" s="150"/>
      <c r="U238" s="7"/>
      <c r="V238" s="6"/>
      <c r="W238" s="27"/>
      <c r="X238" s="50"/>
      <c r="Y238" s="172"/>
    </row>
    <row r="239" spans="1:25" s="47" customFormat="1" ht="45" customHeight="1" x14ac:dyDescent="0.25">
      <c r="A239" s="64"/>
      <c r="B239" s="149">
        <f t="shared" si="3"/>
        <v>0</v>
      </c>
      <c r="C239" s="103"/>
      <c r="D239" s="137"/>
      <c r="E239" s="166"/>
      <c r="F239" s="171"/>
      <c r="G239" s="2"/>
      <c r="H239" s="40"/>
      <c r="I239" s="2"/>
      <c r="J239" s="2"/>
      <c r="K239" s="42"/>
      <c r="L239" s="5"/>
      <c r="M239" s="1"/>
      <c r="N239" s="45"/>
      <c r="O239" s="1"/>
      <c r="P239" s="4"/>
      <c r="Q239" s="4"/>
      <c r="R239" s="4"/>
      <c r="S239" s="4"/>
      <c r="T239" s="150"/>
      <c r="U239" s="7"/>
      <c r="V239" s="6"/>
      <c r="W239" s="27"/>
      <c r="X239" s="50"/>
      <c r="Y239" s="172"/>
    </row>
    <row r="240" spans="1:25" s="47" customFormat="1" ht="45" customHeight="1" x14ac:dyDescent="0.25">
      <c r="A240" s="64"/>
      <c r="B240" s="149">
        <f t="shared" si="3"/>
        <v>0</v>
      </c>
      <c r="C240" s="103"/>
      <c r="D240" s="137"/>
      <c r="E240" s="166"/>
      <c r="F240" s="171"/>
      <c r="G240" s="2"/>
      <c r="H240" s="40"/>
      <c r="I240" s="2"/>
      <c r="J240" s="2"/>
      <c r="K240" s="42"/>
      <c r="L240" s="5"/>
      <c r="M240" s="1"/>
      <c r="N240" s="45"/>
      <c r="O240" s="1"/>
      <c r="P240" s="4"/>
      <c r="Q240" s="4"/>
      <c r="R240" s="4"/>
      <c r="S240" s="4"/>
      <c r="T240" s="150"/>
      <c r="U240" s="7"/>
      <c r="V240" s="6"/>
      <c r="W240" s="27"/>
      <c r="X240" s="50"/>
      <c r="Y240" s="172"/>
    </row>
    <row r="241" spans="1:25" s="47" customFormat="1" ht="45" customHeight="1" x14ac:dyDescent="0.25">
      <c r="A241" s="64"/>
      <c r="B241" s="149">
        <f t="shared" si="3"/>
        <v>0</v>
      </c>
      <c r="C241" s="103"/>
      <c r="D241" s="137"/>
      <c r="E241" s="166"/>
      <c r="F241" s="171"/>
      <c r="G241" s="2"/>
      <c r="H241" s="40"/>
      <c r="I241" s="2"/>
      <c r="J241" s="2"/>
      <c r="K241" s="42"/>
      <c r="L241" s="5"/>
      <c r="M241" s="1"/>
      <c r="N241" s="45"/>
      <c r="O241" s="1"/>
      <c r="P241" s="4"/>
      <c r="Q241" s="4"/>
      <c r="R241" s="4"/>
      <c r="S241" s="4"/>
      <c r="T241" s="150"/>
      <c r="U241" s="7"/>
      <c r="V241" s="6"/>
      <c r="W241" s="27"/>
      <c r="X241" s="50"/>
      <c r="Y241" s="172"/>
    </row>
    <row r="242" spans="1:25" s="47" customFormat="1" ht="45" customHeight="1" x14ac:dyDescent="0.25">
      <c r="A242" s="64"/>
      <c r="B242" s="149">
        <f t="shared" si="3"/>
        <v>0</v>
      </c>
      <c r="C242" s="103"/>
      <c r="D242" s="137"/>
      <c r="E242" s="166"/>
      <c r="F242" s="171"/>
      <c r="G242" s="2"/>
      <c r="H242" s="40"/>
      <c r="I242" s="2"/>
      <c r="J242" s="2"/>
      <c r="K242" s="42"/>
      <c r="L242" s="5"/>
      <c r="M242" s="1"/>
      <c r="N242" s="45"/>
      <c r="O242" s="1"/>
      <c r="P242" s="4"/>
      <c r="Q242" s="4"/>
      <c r="R242" s="4"/>
      <c r="S242" s="4"/>
      <c r="T242" s="150"/>
      <c r="U242" s="7"/>
      <c r="V242" s="6"/>
      <c r="W242" s="27"/>
      <c r="X242" s="50"/>
      <c r="Y242" s="172"/>
    </row>
    <row r="243" spans="1:25" s="47" customFormat="1" ht="45" customHeight="1" x14ac:dyDescent="0.25">
      <c r="A243" s="64"/>
      <c r="B243" s="149">
        <f t="shared" si="3"/>
        <v>0</v>
      </c>
      <c r="C243" s="103"/>
      <c r="D243" s="137"/>
      <c r="E243" s="166"/>
      <c r="F243" s="171"/>
      <c r="G243" s="2"/>
      <c r="H243" s="40"/>
      <c r="I243" s="2"/>
      <c r="J243" s="2"/>
      <c r="K243" s="42"/>
      <c r="L243" s="5"/>
      <c r="M243" s="1"/>
      <c r="N243" s="45"/>
      <c r="O243" s="1"/>
      <c r="P243" s="4"/>
      <c r="Q243" s="4"/>
      <c r="R243" s="4"/>
      <c r="S243" s="4"/>
      <c r="T243" s="150"/>
      <c r="U243" s="7"/>
      <c r="V243" s="6"/>
      <c r="W243" s="27"/>
      <c r="X243" s="50"/>
      <c r="Y243" s="172"/>
    </row>
    <row r="244" spans="1:25" s="47" customFormat="1" ht="45" customHeight="1" x14ac:dyDescent="0.25">
      <c r="A244" s="64"/>
      <c r="B244" s="149">
        <f t="shared" si="3"/>
        <v>0</v>
      </c>
      <c r="C244" s="103"/>
      <c r="D244" s="137"/>
      <c r="E244" s="166"/>
      <c r="F244" s="171"/>
      <c r="G244" s="2"/>
      <c r="H244" s="40"/>
      <c r="I244" s="2"/>
      <c r="J244" s="2"/>
      <c r="K244" s="42"/>
      <c r="L244" s="5"/>
      <c r="M244" s="1"/>
      <c r="N244" s="45"/>
      <c r="O244" s="1"/>
      <c r="P244" s="4"/>
      <c r="Q244" s="4"/>
      <c r="R244" s="4"/>
      <c r="S244" s="4"/>
      <c r="T244" s="150"/>
      <c r="U244" s="7"/>
      <c r="V244" s="6"/>
      <c r="W244" s="27"/>
      <c r="X244" s="50"/>
      <c r="Y244" s="172"/>
    </row>
    <row r="245" spans="1:25" s="47" customFormat="1" ht="45" customHeight="1" x14ac:dyDescent="0.25">
      <c r="A245" s="64"/>
      <c r="B245" s="149">
        <f t="shared" si="3"/>
        <v>0</v>
      </c>
      <c r="C245" s="103"/>
      <c r="D245" s="137"/>
      <c r="E245" s="166"/>
      <c r="F245" s="171"/>
      <c r="G245" s="2"/>
      <c r="H245" s="40"/>
      <c r="I245" s="2"/>
      <c r="J245" s="2"/>
      <c r="K245" s="42"/>
      <c r="L245" s="5"/>
      <c r="M245" s="1"/>
      <c r="N245" s="45"/>
      <c r="O245" s="1"/>
      <c r="P245" s="4"/>
      <c r="Q245" s="4"/>
      <c r="R245" s="4"/>
      <c r="S245" s="4"/>
      <c r="T245" s="150"/>
      <c r="U245" s="7"/>
      <c r="V245" s="6"/>
      <c r="W245" s="27"/>
      <c r="X245" s="50"/>
      <c r="Y245" s="172"/>
    </row>
    <row r="246" spans="1:25" s="47" customFormat="1" ht="45" customHeight="1" x14ac:dyDescent="0.25">
      <c r="A246" s="64"/>
      <c r="B246" s="149">
        <f t="shared" si="3"/>
        <v>0</v>
      </c>
      <c r="C246" s="103"/>
      <c r="D246" s="137"/>
      <c r="E246" s="166"/>
      <c r="F246" s="171"/>
      <c r="G246" s="2"/>
      <c r="H246" s="40"/>
      <c r="I246" s="2"/>
      <c r="J246" s="2"/>
      <c r="K246" s="42"/>
      <c r="L246" s="5"/>
      <c r="M246" s="1"/>
      <c r="N246" s="45"/>
      <c r="O246" s="1"/>
      <c r="P246" s="4"/>
      <c r="Q246" s="4"/>
      <c r="R246" s="4"/>
      <c r="S246" s="4"/>
      <c r="T246" s="150"/>
      <c r="U246" s="7"/>
      <c r="V246" s="6"/>
      <c r="W246" s="27"/>
      <c r="X246" s="50"/>
      <c r="Y246" s="172"/>
    </row>
    <row r="247" spans="1:25" s="47" customFormat="1" ht="45" customHeight="1" x14ac:dyDescent="0.25">
      <c r="A247" s="64"/>
      <c r="B247" s="149">
        <f t="shared" si="3"/>
        <v>0</v>
      </c>
      <c r="C247" s="103"/>
      <c r="D247" s="137"/>
      <c r="E247" s="166"/>
      <c r="F247" s="171"/>
      <c r="G247" s="2"/>
      <c r="H247" s="40"/>
      <c r="I247" s="2"/>
      <c r="J247" s="2"/>
      <c r="K247" s="42"/>
      <c r="L247" s="5"/>
      <c r="M247" s="1"/>
      <c r="N247" s="45"/>
      <c r="O247" s="1"/>
      <c r="P247" s="4"/>
      <c r="Q247" s="4"/>
      <c r="R247" s="4"/>
      <c r="S247" s="4"/>
      <c r="T247" s="150"/>
      <c r="U247" s="7"/>
      <c r="V247" s="6"/>
      <c r="W247" s="27"/>
      <c r="X247" s="50"/>
      <c r="Y247" s="172"/>
    </row>
    <row r="248" spans="1:25" s="47" customFormat="1" ht="45" customHeight="1" x14ac:dyDescent="0.25">
      <c r="A248" s="64"/>
      <c r="B248" s="149">
        <f t="shared" si="3"/>
        <v>0</v>
      </c>
      <c r="C248" s="103"/>
      <c r="D248" s="137"/>
      <c r="E248" s="166"/>
      <c r="F248" s="171"/>
      <c r="G248" s="2"/>
      <c r="H248" s="40"/>
      <c r="I248" s="2"/>
      <c r="J248" s="2"/>
      <c r="K248" s="42"/>
      <c r="L248" s="5"/>
      <c r="M248" s="1"/>
      <c r="N248" s="45"/>
      <c r="O248" s="1"/>
      <c r="P248" s="4"/>
      <c r="Q248" s="4"/>
      <c r="R248" s="4"/>
      <c r="S248" s="4"/>
      <c r="T248" s="150"/>
      <c r="U248" s="7"/>
      <c r="V248" s="6"/>
      <c r="W248" s="27"/>
      <c r="X248" s="50"/>
      <c r="Y248" s="172"/>
    </row>
    <row r="249" spans="1:25" s="47" customFormat="1" ht="45" customHeight="1" x14ac:dyDescent="0.25">
      <c r="A249" s="64"/>
      <c r="B249" s="149">
        <f t="shared" si="3"/>
        <v>0</v>
      </c>
      <c r="C249" s="103"/>
      <c r="D249" s="137"/>
      <c r="E249" s="166"/>
      <c r="F249" s="171"/>
      <c r="G249" s="2"/>
      <c r="H249" s="40"/>
      <c r="I249" s="2"/>
      <c r="J249" s="2"/>
      <c r="K249" s="42"/>
      <c r="L249" s="5"/>
      <c r="M249" s="1"/>
      <c r="N249" s="45"/>
      <c r="O249" s="1"/>
      <c r="P249" s="4"/>
      <c r="Q249" s="4"/>
      <c r="R249" s="4"/>
      <c r="S249" s="4"/>
      <c r="T249" s="150"/>
      <c r="U249" s="7"/>
      <c r="V249" s="6"/>
      <c r="W249" s="27"/>
      <c r="X249" s="50"/>
      <c r="Y249" s="172"/>
    </row>
    <row r="250" spans="1:25" s="47" customFormat="1" ht="45" customHeight="1" x14ac:dyDescent="0.25">
      <c r="A250" s="64"/>
      <c r="B250" s="149">
        <f t="shared" si="3"/>
        <v>0</v>
      </c>
      <c r="C250" s="103"/>
      <c r="D250" s="137"/>
      <c r="E250" s="166"/>
      <c r="F250" s="171"/>
      <c r="G250" s="2"/>
      <c r="H250" s="40"/>
      <c r="I250" s="2"/>
      <c r="J250" s="2"/>
      <c r="K250" s="42"/>
      <c r="L250" s="5"/>
      <c r="M250" s="1"/>
      <c r="N250" s="45"/>
      <c r="O250" s="1"/>
      <c r="P250" s="4"/>
      <c r="Q250" s="4"/>
      <c r="R250" s="4"/>
      <c r="S250" s="4"/>
      <c r="T250" s="150"/>
      <c r="U250" s="7"/>
      <c r="V250" s="6"/>
      <c r="W250" s="27"/>
      <c r="X250" s="50"/>
      <c r="Y250" s="172"/>
    </row>
    <row r="251" spans="1:25" s="47" customFormat="1" ht="45" customHeight="1" x14ac:dyDescent="0.25">
      <c r="A251" s="64"/>
      <c r="B251" s="149">
        <f t="shared" si="3"/>
        <v>0</v>
      </c>
      <c r="C251" s="103"/>
      <c r="D251" s="137"/>
      <c r="E251" s="166"/>
      <c r="F251" s="171"/>
      <c r="G251" s="2"/>
      <c r="H251" s="40"/>
      <c r="I251" s="2"/>
      <c r="J251" s="2"/>
      <c r="K251" s="42"/>
      <c r="L251" s="5"/>
      <c r="M251" s="1"/>
      <c r="N251" s="45"/>
      <c r="O251" s="1"/>
      <c r="P251" s="4"/>
      <c r="Q251" s="4"/>
      <c r="R251" s="4"/>
      <c r="S251" s="4"/>
      <c r="T251" s="150"/>
      <c r="U251" s="7"/>
      <c r="V251" s="6"/>
      <c r="W251" s="27"/>
      <c r="X251" s="50"/>
      <c r="Y251" s="172"/>
    </row>
    <row r="252" spans="1:25" s="47" customFormat="1" ht="45" customHeight="1" x14ac:dyDescent="0.25">
      <c r="A252" s="64"/>
      <c r="B252" s="149">
        <f t="shared" si="3"/>
        <v>0</v>
      </c>
      <c r="C252" s="103"/>
      <c r="D252" s="137"/>
      <c r="E252" s="166"/>
      <c r="F252" s="171"/>
      <c r="G252" s="2"/>
      <c r="H252" s="40"/>
      <c r="I252" s="2"/>
      <c r="J252" s="2"/>
      <c r="K252" s="42"/>
      <c r="L252" s="5"/>
      <c r="M252" s="1"/>
      <c r="N252" s="45"/>
      <c r="O252" s="1"/>
      <c r="P252" s="4"/>
      <c r="Q252" s="4"/>
      <c r="R252" s="4"/>
      <c r="S252" s="4"/>
      <c r="T252" s="150"/>
      <c r="U252" s="7"/>
      <c r="V252" s="6"/>
      <c r="W252" s="27"/>
      <c r="X252" s="50"/>
      <c r="Y252" s="172"/>
    </row>
    <row r="253" spans="1:25" s="47" customFormat="1" ht="45" customHeight="1" x14ac:dyDescent="0.25">
      <c r="A253" s="64"/>
      <c r="B253" s="149">
        <f t="shared" si="3"/>
        <v>0</v>
      </c>
      <c r="C253" s="103"/>
      <c r="D253" s="137"/>
      <c r="E253" s="166"/>
      <c r="F253" s="171"/>
      <c r="G253" s="2"/>
      <c r="H253" s="40"/>
      <c r="I253" s="2"/>
      <c r="J253" s="2"/>
      <c r="K253" s="42"/>
      <c r="L253" s="5"/>
      <c r="M253" s="1"/>
      <c r="N253" s="45"/>
      <c r="O253" s="1"/>
      <c r="P253" s="4"/>
      <c r="Q253" s="4"/>
      <c r="R253" s="4"/>
      <c r="S253" s="4"/>
      <c r="T253" s="150"/>
      <c r="U253" s="7"/>
      <c r="V253" s="6"/>
      <c r="W253" s="27"/>
      <c r="X253" s="50"/>
      <c r="Y253" s="172"/>
    </row>
    <row r="254" spans="1:25" s="47" customFormat="1" ht="45" customHeight="1" x14ac:dyDescent="0.25">
      <c r="A254" s="64"/>
      <c r="B254" s="149">
        <f t="shared" si="3"/>
        <v>0</v>
      </c>
      <c r="C254" s="103"/>
      <c r="D254" s="137"/>
      <c r="E254" s="166"/>
      <c r="F254" s="171"/>
      <c r="G254" s="2"/>
      <c r="H254" s="40"/>
      <c r="I254" s="2"/>
      <c r="J254" s="2"/>
      <c r="K254" s="42"/>
      <c r="L254" s="5"/>
      <c r="M254" s="1"/>
      <c r="N254" s="45"/>
      <c r="O254" s="1"/>
      <c r="P254" s="4"/>
      <c r="Q254" s="4"/>
      <c r="R254" s="4"/>
      <c r="S254" s="4"/>
      <c r="T254" s="150"/>
      <c r="U254" s="7"/>
      <c r="V254" s="6"/>
      <c r="W254" s="27"/>
      <c r="X254" s="50"/>
      <c r="Y254" s="172"/>
    </row>
    <row r="255" spans="1:25" s="47" customFormat="1" ht="45" customHeight="1" x14ac:dyDescent="0.25">
      <c r="A255" s="64"/>
      <c r="B255" s="149">
        <f t="shared" si="3"/>
        <v>0</v>
      </c>
      <c r="C255" s="103"/>
      <c r="D255" s="137"/>
      <c r="E255" s="166"/>
      <c r="F255" s="171"/>
      <c r="G255" s="2"/>
      <c r="H255" s="40"/>
      <c r="I255" s="2"/>
      <c r="J255" s="2"/>
      <c r="K255" s="42"/>
      <c r="L255" s="5"/>
      <c r="M255" s="1"/>
      <c r="N255" s="45"/>
      <c r="O255" s="1"/>
      <c r="P255" s="4"/>
      <c r="Q255" s="4"/>
      <c r="R255" s="4"/>
      <c r="S255" s="4"/>
      <c r="T255" s="150"/>
      <c r="U255" s="7"/>
      <c r="V255" s="6"/>
      <c r="W255" s="27"/>
      <c r="X255" s="50"/>
      <c r="Y255" s="172"/>
    </row>
    <row r="256" spans="1:25" s="47" customFormat="1" ht="45" customHeight="1" x14ac:dyDescent="0.25">
      <c r="A256" s="64"/>
      <c r="B256" s="149">
        <f t="shared" si="3"/>
        <v>0</v>
      </c>
      <c r="C256" s="103"/>
      <c r="D256" s="137"/>
      <c r="E256" s="166"/>
      <c r="F256" s="171"/>
      <c r="G256" s="2"/>
      <c r="H256" s="40"/>
      <c r="I256" s="2"/>
      <c r="J256" s="2"/>
      <c r="K256" s="42"/>
      <c r="L256" s="5"/>
      <c r="M256" s="1"/>
      <c r="N256" s="45"/>
      <c r="O256" s="1"/>
      <c r="P256" s="4"/>
      <c r="Q256" s="4"/>
      <c r="R256" s="4"/>
      <c r="S256" s="4"/>
      <c r="T256" s="150"/>
      <c r="U256" s="7"/>
      <c r="V256" s="6"/>
      <c r="W256" s="27"/>
      <c r="X256" s="50"/>
      <c r="Y256" s="172"/>
    </row>
    <row r="257" spans="1:25" s="47" customFormat="1" ht="45" customHeight="1" x14ac:dyDescent="0.25">
      <c r="A257" s="64"/>
      <c r="B257" s="149">
        <f t="shared" si="3"/>
        <v>0</v>
      </c>
      <c r="C257" s="103"/>
      <c r="D257" s="137"/>
      <c r="E257" s="166"/>
      <c r="F257" s="171"/>
      <c r="G257" s="2"/>
      <c r="H257" s="40"/>
      <c r="I257" s="2"/>
      <c r="J257" s="2"/>
      <c r="K257" s="42"/>
      <c r="L257" s="5"/>
      <c r="M257" s="1"/>
      <c r="N257" s="45"/>
      <c r="O257" s="1"/>
      <c r="P257" s="4"/>
      <c r="Q257" s="4"/>
      <c r="R257" s="4"/>
      <c r="S257" s="4"/>
      <c r="T257" s="150"/>
      <c r="U257" s="7"/>
      <c r="V257" s="6"/>
      <c r="W257" s="27"/>
      <c r="X257" s="50"/>
      <c r="Y257" s="172"/>
    </row>
    <row r="258" spans="1:25" s="47" customFormat="1" ht="45" customHeight="1" x14ac:dyDescent="0.25">
      <c r="A258" s="64"/>
      <c r="B258" s="149">
        <f t="shared" si="3"/>
        <v>0</v>
      </c>
      <c r="C258" s="103"/>
      <c r="D258" s="137"/>
      <c r="E258" s="166"/>
      <c r="F258" s="171"/>
      <c r="G258" s="2"/>
      <c r="H258" s="40"/>
      <c r="I258" s="2"/>
      <c r="J258" s="2"/>
      <c r="K258" s="42"/>
      <c r="L258" s="5"/>
      <c r="M258" s="1"/>
      <c r="N258" s="45"/>
      <c r="O258" s="1"/>
      <c r="P258" s="4"/>
      <c r="Q258" s="4"/>
      <c r="R258" s="4"/>
      <c r="S258" s="4"/>
      <c r="T258" s="150"/>
      <c r="U258" s="7"/>
      <c r="V258" s="6"/>
      <c r="W258" s="27"/>
      <c r="X258" s="50"/>
      <c r="Y258" s="172"/>
    </row>
    <row r="259" spans="1:25" s="47" customFormat="1" ht="45" customHeight="1" x14ac:dyDescent="0.25">
      <c r="A259" s="64"/>
      <c r="B259" s="149">
        <f t="shared" si="3"/>
        <v>0</v>
      </c>
      <c r="C259" s="103"/>
      <c r="D259" s="137"/>
      <c r="E259" s="166"/>
      <c r="F259" s="171"/>
      <c r="G259" s="2"/>
      <c r="H259" s="40"/>
      <c r="I259" s="2"/>
      <c r="J259" s="2"/>
      <c r="K259" s="42"/>
      <c r="L259" s="5"/>
      <c r="M259" s="1"/>
      <c r="N259" s="45"/>
      <c r="O259" s="1"/>
      <c r="P259" s="4"/>
      <c r="Q259" s="4"/>
      <c r="R259" s="4"/>
      <c r="S259" s="4"/>
      <c r="T259" s="150"/>
      <c r="U259" s="7"/>
      <c r="V259" s="6"/>
      <c r="W259" s="27"/>
      <c r="X259" s="50"/>
      <c r="Y259" s="172"/>
    </row>
    <row r="260" spans="1:25" s="47" customFormat="1" ht="45" customHeight="1" x14ac:dyDescent="0.25">
      <c r="A260" s="64"/>
      <c r="B260" s="149">
        <f t="shared" ref="B260:B286" si="4">$B$1</f>
        <v>0</v>
      </c>
      <c r="C260" s="103"/>
      <c r="D260" s="137"/>
      <c r="E260" s="166"/>
      <c r="F260" s="171"/>
      <c r="G260" s="2"/>
      <c r="H260" s="40"/>
      <c r="I260" s="2"/>
      <c r="J260" s="2"/>
      <c r="K260" s="42"/>
      <c r="L260" s="5"/>
      <c r="M260" s="1"/>
      <c r="N260" s="45"/>
      <c r="O260" s="1"/>
      <c r="P260" s="4"/>
      <c r="Q260" s="4"/>
      <c r="R260" s="4"/>
      <c r="S260" s="4"/>
      <c r="T260" s="150"/>
      <c r="U260" s="7"/>
      <c r="V260" s="6"/>
      <c r="W260" s="27"/>
      <c r="X260" s="50"/>
      <c r="Y260" s="172"/>
    </row>
    <row r="261" spans="1:25" s="47" customFormat="1" ht="45" customHeight="1" x14ac:dyDescent="0.25">
      <c r="A261" s="64"/>
      <c r="B261" s="149">
        <f t="shared" si="4"/>
        <v>0</v>
      </c>
      <c r="C261" s="103"/>
      <c r="D261" s="137"/>
      <c r="E261" s="166"/>
      <c r="F261" s="171"/>
      <c r="G261" s="2"/>
      <c r="H261" s="40"/>
      <c r="I261" s="2"/>
      <c r="J261" s="2"/>
      <c r="K261" s="42"/>
      <c r="L261" s="5"/>
      <c r="M261" s="1"/>
      <c r="N261" s="45"/>
      <c r="O261" s="1"/>
      <c r="P261" s="4"/>
      <c r="Q261" s="4"/>
      <c r="R261" s="4"/>
      <c r="S261" s="4"/>
      <c r="T261" s="150"/>
      <c r="U261" s="7"/>
      <c r="V261" s="6"/>
      <c r="W261" s="27"/>
      <c r="X261" s="50"/>
      <c r="Y261" s="172"/>
    </row>
    <row r="262" spans="1:25" s="47" customFormat="1" ht="45" customHeight="1" x14ac:dyDescent="0.25">
      <c r="A262" s="64"/>
      <c r="B262" s="149">
        <f t="shared" si="4"/>
        <v>0</v>
      </c>
      <c r="C262" s="103"/>
      <c r="D262" s="137"/>
      <c r="E262" s="166"/>
      <c r="F262" s="171"/>
      <c r="G262" s="2"/>
      <c r="H262" s="40"/>
      <c r="I262" s="2"/>
      <c r="J262" s="2"/>
      <c r="K262" s="42"/>
      <c r="L262" s="5"/>
      <c r="M262" s="1"/>
      <c r="N262" s="45"/>
      <c r="O262" s="1"/>
      <c r="P262" s="4"/>
      <c r="Q262" s="4"/>
      <c r="R262" s="4"/>
      <c r="S262" s="4"/>
      <c r="T262" s="150"/>
      <c r="U262" s="7"/>
      <c r="V262" s="6"/>
      <c r="W262" s="27"/>
      <c r="X262" s="50"/>
      <c r="Y262" s="172"/>
    </row>
    <row r="263" spans="1:25" s="47" customFormat="1" ht="45" customHeight="1" x14ac:dyDescent="0.25">
      <c r="A263" s="64"/>
      <c r="B263" s="149">
        <f t="shared" si="4"/>
        <v>0</v>
      </c>
      <c r="C263" s="103"/>
      <c r="D263" s="137"/>
      <c r="E263" s="166"/>
      <c r="F263" s="171"/>
      <c r="G263" s="2"/>
      <c r="H263" s="40"/>
      <c r="I263" s="2"/>
      <c r="J263" s="2"/>
      <c r="K263" s="42"/>
      <c r="L263" s="5"/>
      <c r="M263" s="1"/>
      <c r="N263" s="45"/>
      <c r="O263" s="1"/>
      <c r="P263" s="4"/>
      <c r="Q263" s="4"/>
      <c r="R263" s="4"/>
      <c r="S263" s="4"/>
      <c r="T263" s="150"/>
      <c r="U263" s="7"/>
      <c r="V263" s="6"/>
      <c r="W263" s="27"/>
      <c r="X263" s="50"/>
      <c r="Y263" s="172"/>
    </row>
    <row r="264" spans="1:25" s="47" customFormat="1" ht="45" customHeight="1" x14ac:dyDescent="0.25">
      <c r="A264" s="64"/>
      <c r="B264" s="149">
        <f t="shared" si="4"/>
        <v>0</v>
      </c>
      <c r="C264" s="103"/>
      <c r="D264" s="137"/>
      <c r="E264" s="166"/>
      <c r="F264" s="171"/>
      <c r="G264" s="2"/>
      <c r="H264" s="40"/>
      <c r="I264" s="2"/>
      <c r="J264" s="2"/>
      <c r="K264" s="42"/>
      <c r="L264" s="5"/>
      <c r="M264" s="1"/>
      <c r="N264" s="45"/>
      <c r="O264" s="1"/>
      <c r="P264" s="4"/>
      <c r="Q264" s="4"/>
      <c r="R264" s="4"/>
      <c r="S264" s="4"/>
      <c r="T264" s="150"/>
      <c r="U264" s="7"/>
      <c r="V264" s="6"/>
      <c r="W264" s="27"/>
      <c r="X264" s="50"/>
      <c r="Y264" s="172"/>
    </row>
    <row r="265" spans="1:25" s="47" customFormat="1" ht="45" customHeight="1" x14ac:dyDescent="0.25">
      <c r="A265" s="64"/>
      <c r="B265" s="149">
        <f t="shared" si="4"/>
        <v>0</v>
      </c>
      <c r="C265" s="103"/>
      <c r="D265" s="137"/>
      <c r="E265" s="166"/>
      <c r="F265" s="171"/>
      <c r="G265" s="2"/>
      <c r="H265" s="40"/>
      <c r="I265" s="2"/>
      <c r="J265" s="2"/>
      <c r="K265" s="42"/>
      <c r="L265" s="5"/>
      <c r="M265" s="1"/>
      <c r="N265" s="45"/>
      <c r="O265" s="1"/>
      <c r="P265" s="4"/>
      <c r="Q265" s="4"/>
      <c r="R265" s="4"/>
      <c r="S265" s="4"/>
      <c r="T265" s="150"/>
      <c r="U265" s="7"/>
      <c r="V265" s="6"/>
      <c r="W265" s="27"/>
      <c r="X265" s="50"/>
      <c r="Y265" s="172"/>
    </row>
    <row r="266" spans="1:25" s="47" customFormat="1" ht="45" customHeight="1" x14ac:dyDescent="0.25">
      <c r="A266" s="64"/>
      <c r="B266" s="149">
        <f t="shared" si="4"/>
        <v>0</v>
      </c>
      <c r="C266" s="103"/>
      <c r="D266" s="137"/>
      <c r="E266" s="166"/>
      <c r="F266" s="171"/>
      <c r="G266" s="2"/>
      <c r="H266" s="40"/>
      <c r="I266" s="2"/>
      <c r="J266" s="2"/>
      <c r="K266" s="42"/>
      <c r="L266" s="5"/>
      <c r="M266" s="1"/>
      <c r="N266" s="45"/>
      <c r="O266" s="1"/>
      <c r="P266" s="4"/>
      <c r="Q266" s="4"/>
      <c r="R266" s="4"/>
      <c r="S266" s="4"/>
      <c r="T266" s="150"/>
      <c r="U266" s="7"/>
      <c r="V266" s="6"/>
      <c r="W266" s="27"/>
      <c r="X266" s="50"/>
      <c r="Y266" s="172"/>
    </row>
    <row r="267" spans="1:25" s="47" customFormat="1" ht="45" customHeight="1" x14ac:dyDescent="0.25">
      <c r="A267" s="64"/>
      <c r="B267" s="149">
        <f t="shared" si="4"/>
        <v>0</v>
      </c>
      <c r="C267" s="103"/>
      <c r="D267" s="137"/>
      <c r="E267" s="166"/>
      <c r="F267" s="171"/>
      <c r="G267" s="2"/>
      <c r="H267" s="40"/>
      <c r="I267" s="2"/>
      <c r="J267" s="2"/>
      <c r="K267" s="42"/>
      <c r="L267" s="5"/>
      <c r="M267" s="1"/>
      <c r="N267" s="45"/>
      <c r="O267" s="1"/>
      <c r="P267" s="4"/>
      <c r="Q267" s="4"/>
      <c r="R267" s="4"/>
      <c r="S267" s="4"/>
      <c r="T267" s="150"/>
      <c r="U267" s="7"/>
      <c r="V267" s="6"/>
      <c r="W267" s="27"/>
      <c r="X267" s="50"/>
      <c r="Y267" s="172"/>
    </row>
    <row r="268" spans="1:25" s="47" customFormat="1" ht="45" customHeight="1" x14ac:dyDescent="0.25">
      <c r="A268" s="64"/>
      <c r="B268" s="149">
        <f t="shared" si="4"/>
        <v>0</v>
      </c>
      <c r="C268" s="103"/>
      <c r="D268" s="137"/>
      <c r="E268" s="166"/>
      <c r="F268" s="171"/>
      <c r="G268" s="2"/>
      <c r="H268" s="40"/>
      <c r="I268" s="2"/>
      <c r="J268" s="2"/>
      <c r="K268" s="42"/>
      <c r="L268" s="5"/>
      <c r="M268" s="1"/>
      <c r="N268" s="45"/>
      <c r="O268" s="1"/>
      <c r="P268" s="4"/>
      <c r="Q268" s="4"/>
      <c r="R268" s="4"/>
      <c r="S268" s="4"/>
      <c r="T268" s="150"/>
      <c r="U268" s="7"/>
      <c r="V268" s="6"/>
      <c r="W268" s="27"/>
      <c r="X268" s="50"/>
      <c r="Y268" s="172"/>
    </row>
    <row r="269" spans="1:25" s="47" customFormat="1" ht="45" customHeight="1" x14ac:dyDescent="0.25">
      <c r="A269" s="64"/>
      <c r="B269" s="149">
        <f t="shared" si="4"/>
        <v>0</v>
      </c>
      <c r="C269" s="103"/>
      <c r="D269" s="137"/>
      <c r="E269" s="166"/>
      <c r="F269" s="171"/>
      <c r="G269" s="2"/>
      <c r="H269" s="40"/>
      <c r="I269" s="2"/>
      <c r="J269" s="2"/>
      <c r="K269" s="42"/>
      <c r="L269" s="5"/>
      <c r="M269" s="1"/>
      <c r="N269" s="45"/>
      <c r="O269" s="1"/>
      <c r="P269" s="4"/>
      <c r="Q269" s="4"/>
      <c r="R269" s="4"/>
      <c r="S269" s="4"/>
      <c r="T269" s="150"/>
      <c r="U269" s="7"/>
      <c r="V269" s="6"/>
      <c r="W269" s="27"/>
      <c r="X269" s="50"/>
      <c r="Y269" s="172"/>
    </row>
    <row r="270" spans="1:25" s="47" customFormat="1" ht="45" customHeight="1" x14ac:dyDescent="0.25">
      <c r="A270" s="64"/>
      <c r="B270" s="149">
        <f t="shared" si="4"/>
        <v>0</v>
      </c>
      <c r="C270" s="103"/>
      <c r="D270" s="137"/>
      <c r="E270" s="166"/>
      <c r="F270" s="171"/>
      <c r="G270" s="2"/>
      <c r="H270" s="40"/>
      <c r="I270" s="2"/>
      <c r="J270" s="2"/>
      <c r="K270" s="42"/>
      <c r="L270" s="5"/>
      <c r="M270" s="1"/>
      <c r="N270" s="45"/>
      <c r="O270" s="1"/>
      <c r="P270" s="4"/>
      <c r="Q270" s="4"/>
      <c r="R270" s="4"/>
      <c r="S270" s="4"/>
      <c r="T270" s="150"/>
      <c r="U270" s="7"/>
      <c r="V270" s="6"/>
      <c r="W270" s="27"/>
      <c r="X270" s="50"/>
      <c r="Y270" s="172"/>
    </row>
    <row r="271" spans="1:25" s="47" customFormat="1" ht="45" customHeight="1" x14ac:dyDescent="0.25">
      <c r="A271" s="64"/>
      <c r="B271" s="149">
        <f t="shared" si="4"/>
        <v>0</v>
      </c>
      <c r="C271" s="103"/>
      <c r="D271" s="137"/>
      <c r="E271" s="166"/>
      <c r="F271" s="171"/>
      <c r="G271" s="2"/>
      <c r="H271" s="40"/>
      <c r="I271" s="2"/>
      <c r="J271" s="2"/>
      <c r="K271" s="42"/>
      <c r="L271" s="5"/>
      <c r="M271" s="1"/>
      <c r="N271" s="45"/>
      <c r="O271" s="1"/>
      <c r="P271" s="4"/>
      <c r="Q271" s="4"/>
      <c r="R271" s="4"/>
      <c r="S271" s="4"/>
      <c r="T271" s="150"/>
      <c r="U271" s="7"/>
      <c r="V271" s="6"/>
      <c r="W271" s="27"/>
      <c r="X271" s="50"/>
      <c r="Y271" s="172"/>
    </row>
    <row r="272" spans="1:25" s="47" customFormat="1" ht="45" customHeight="1" x14ac:dyDescent="0.25">
      <c r="A272" s="64"/>
      <c r="B272" s="149">
        <f t="shared" si="4"/>
        <v>0</v>
      </c>
      <c r="C272" s="103"/>
      <c r="D272" s="137"/>
      <c r="E272" s="166"/>
      <c r="F272" s="171"/>
      <c r="G272" s="2"/>
      <c r="H272" s="40"/>
      <c r="I272" s="2"/>
      <c r="J272" s="2"/>
      <c r="K272" s="42"/>
      <c r="L272" s="5"/>
      <c r="M272" s="1"/>
      <c r="N272" s="45"/>
      <c r="O272" s="1"/>
      <c r="P272" s="4"/>
      <c r="Q272" s="4"/>
      <c r="R272" s="4"/>
      <c r="S272" s="4"/>
      <c r="T272" s="150"/>
      <c r="U272" s="7"/>
      <c r="V272" s="6"/>
      <c r="W272" s="27"/>
      <c r="X272" s="50"/>
      <c r="Y272" s="172"/>
    </row>
    <row r="273" spans="1:25" s="47" customFormat="1" ht="45" customHeight="1" x14ac:dyDescent="0.25">
      <c r="A273" s="64"/>
      <c r="B273" s="149">
        <f t="shared" si="4"/>
        <v>0</v>
      </c>
      <c r="C273" s="103"/>
      <c r="D273" s="137"/>
      <c r="E273" s="166"/>
      <c r="F273" s="171"/>
      <c r="G273" s="2"/>
      <c r="H273" s="40"/>
      <c r="I273" s="2"/>
      <c r="J273" s="2"/>
      <c r="K273" s="42"/>
      <c r="L273" s="5"/>
      <c r="M273" s="1"/>
      <c r="N273" s="45"/>
      <c r="O273" s="1"/>
      <c r="P273" s="4"/>
      <c r="Q273" s="4"/>
      <c r="R273" s="4"/>
      <c r="S273" s="4"/>
      <c r="T273" s="150"/>
      <c r="U273" s="7"/>
      <c r="V273" s="6"/>
      <c r="W273" s="27"/>
      <c r="X273" s="50"/>
      <c r="Y273" s="172"/>
    </row>
    <row r="274" spans="1:25" s="47" customFormat="1" ht="45" customHeight="1" x14ac:dyDescent="0.25">
      <c r="A274" s="64"/>
      <c r="B274" s="149">
        <f t="shared" si="4"/>
        <v>0</v>
      </c>
      <c r="C274" s="103"/>
      <c r="D274" s="137"/>
      <c r="E274" s="166"/>
      <c r="F274" s="171"/>
      <c r="G274" s="2"/>
      <c r="H274" s="40"/>
      <c r="I274" s="2"/>
      <c r="J274" s="2"/>
      <c r="K274" s="42"/>
      <c r="L274" s="5"/>
      <c r="M274" s="1"/>
      <c r="N274" s="45"/>
      <c r="O274" s="1"/>
      <c r="P274" s="4"/>
      <c r="Q274" s="4"/>
      <c r="R274" s="4"/>
      <c r="S274" s="4"/>
      <c r="T274" s="150"/>
      <c r="U274" s="7"/>
      <c r="V274" s="6"/>
      <c r="W274" s="27"/>
      <c r="X274" s="50"/>
      <c r="Y274" s="172"/>
    </row>
    <row r="275" spans="1:25" s="47" customFormat="1" ht="45" customHeight="1" x14ac:dyDescent="0.25">
      <c r="A275" s="64"/>
      <c r="B275" s="149">
        <f t="shared" si="4"/>
        <v>0</v>
      </c>
      <c r="C275" s="103"/>
      <c r="D275" s="137"/>
      <c r="E275" s="166"/>
      <c r="F275" s="171"/>
      <c r="G275" s="2"/>
      <c r="H275" s="40"/>
      <c r="I275" s="2"/>
      <c r="J275" s="2"/>
      <c r="K275" s="42"/>
      <c r="L275" s="5"/>
      <c r="M275" s="1"/>
      <c r="N275" s="45"/>
      <c r="O275" s="1"/>
      <c r="P275" s="4"/>
      <c r="Q275" s="4"/>
      <c r="R275" s="4"/>
      <c r="S275" s="4"/>
      <c r="T275" s="150"/>
      <c r="U275" s="7"/>
      <c r="V275" s="6"/>
      <c r="W275" s="27"/>
      <c r="X275" s="50"/>
      <c r="Y275" s="172"/>
    </row>
    <row r="276" spans="1:25" s="47" customFormat="1" ht="45" customHeight="1" x14ac:dyDescent="0.25">
      <c r="A276" s="64"/>
      <c r="B276" s="149">
        <f t="shared" si="4"/>
        <v>0</v>
      </c>
      <c r="C276" s="103"/>
      <c r="D276" s="137"/>
      <c r="E276" s="166"/>
      <c r="F276" s="171"/>
      <c r="G276" s="2"/>
      <c r="H276" s="40"/>
      <c r="I276" s="2"/>
      <c r="J276" s="2"/>
      <c r="K276" s="42"/>
      <c r="L276" s="5"/>
      <c r="M276" s="1"/>
      <c r="N276" s="45"/>
      <c r="O276" s="1"/>
      <c r="P276" s="4"/>
      <c r="Q276" s="4"/>
      <c r="R276" s="4"/>
      <c r="S276" s="4"/>
      <c r="T276" s="150"/>
      <c r="U276" s="7"/>
      <c r="V276" s="6"/>
      <c r="W276" s="27"/>
      <c r="X276" s="50"/>
      <c r="Y276" s="172"/>
    </row>
    <row r="277" spans="1:25" s="47" customFormat="1" ht="45" customHeight="1" x14ac:dyDescent="0.25">
      <c r="A277" s="64"/>
      <c r="B277" s="149">
        <f t="shared" si="4"/>
        <v>0</v>
      </c>
      <c r="C277" s="103"/>
      <c r="D277" s="137"/>
      <c r="E277" s="166"/>
      <c r="F277" s="171"/>
      <c r="G277" s="2"/>
      <c r="H277" s="40"/>
      <c r="I277" s="2"/>
      <c r="J277" s="2"/>
      <c r="K277" s="42"/>
      <c r="L277" s="5"/>
      <c r="M277" s="1"/>
      <c r="N277" s="45"/>
      <c r="O277" s="1"/>
      <c r="P277" s="4"/>
      <c r="Q277" s="4"/>
      <c r="R277" s="4"/>
      <c r="S277" s="4"/>
      <c r="T277" s="150"/>
      <c r="U277" s="7"/>
      <c r="V277" s="6"/>
      <c r="W277" s="27"/>
      <c r="X277" s="50"/>
      <c r="Y277" s="172"/>
    </row>
    <row r="278" spans="1:25" s="47" customFormat="1" ht="45" customHeight="1" x14ac:dyDescent="0.25">
      <c r="A278" s="64"/>
      <c r="B278" s="149">
        <f t="shared" si="4"/>
        <v>0</v>
      </c>
      <c r="C278" s="103"/>
      <c r="D278" s="137"/>
      <c r="E278" s="166"/>
      <c r="F278" s="171"/>
      <c r="G278" s="2"/>
      <c r="H278" s="40"/>
      <c r="I278" s="2"/>
      <c r="J278" s="2"/>
      <c r="K278" s="42"/>
      <c r="L278" s="5"/>
      <c r="M278" s="1"/>
      <c r="N278" s="45"/>
      <c r="O278" s="1"/>
      <c r="P278" s="4"/>
      <c r="Q278" s="4"/>
      <c r="R278" s="4"/>
      <c r="S278" s="4"/>
      <c r="T278" s="150"/>
      <c r="U278" s="7"/>
      <c r="V278" s="6"/>
      <c r="W278" s="27"/>
      <c r="X278" s="50"/>
      <c r="Y278" s="172"/>
    </row>
    <row r="279" spans="1:25" s="47" customFormat="1" ht="45" customHeight="1" x14ac:dyDescent="0.25">
      <c r="A279" s="64"/>
      <c r="B279" s="149">
        <f t="shared" si="4"/>
        <v>0</v>
      </c>
      <c r="C279" s="103"/>
      <c r="D279" s="137"/>
      <c r="E279" s="166"/>
      <c r="F279" s="171"/>
      <c r="G279" s="2"/>
      <c r="H279" s="40"/>
      <c r="I279" s="2"/>
      <c r="J279" s="2"/>
      <c r="K279" s="42"/>
      <c r="L279" s="5"/>
      <c r="M279" s="1"/>
      <c r="N279" s="45"/>
      <c r="O279" s="1"/>
      <c r="P279" s="4"/>
      <c r="Q279" s="4"/>
      <c r="R279" s="4"/>
      <c r="S279" s="4"/>
      <c r="T279" s="150"/>
      <c r="U279" s="7"/>
      <c r="V279" s="6"/>
      <c r="W279" s="27"/>
      <c r="X279" s="50"/>
      <c r="Y279" s="172"/>
    </row>
    <row r="280" spans="1:25" s="47" customFormat="1" ht="45" customHeight="1" x14ac:dyDescent="0.25">
      <c r="A280" s="64"/>
      <c r="B280" s="149">
        <f t="shared" si="4"/>
        <v>0</v>
      </c>
      <c r="C280" s="103"/>
      <c r="D280" s="137"/>
      <c r="E280" s="166"/>
      <c r="F280" s="171"/>
      <c r="G280" s="2"/>
      <c r="H280" s="40"/>
      <c r="I280" s="2"/>
      <c r="J280" s="2"/>
      <c r="K280" s="42"/>
      <c r="L280" s="5"/>
      <c r="M280" s="1"/>
      <c r="N280" s="45"/>
      <c r="O280" s="1"/>
      <c r="P280" s="4"/>
      <c r="Q280" s="4"/>
      <c r="R280" s="4"/>
      <c r="S280" s="4"/>
      <c r="T280" s="150"/>
      <c r="U280" s="7"/>
      <c r="V280" s="6"/>
      <c r="W280" s="27"/>
      <c r="X280" s="50"/>
      <c r="Y280" s="172"/>
    </row>
    <row r="281" spans="1:25" s="47" customFormat="1" ht="45" customHeight="1" x14ac:dyDescent="0.25">
      <c r="A281" s="64"/>
      <c r="B281" s="149">
        <f t="shared" si="4"/>
        <v>0</v>
      </c>
      <c r="C281" s="103"/>
      <c r="D281" s="137"/>
      <c r="E281" s="166"/>
      <c r="F281" s="171"/>
      <c r="G281" s="2"/>
      <c r="H281" s="40"/>
      <c r="I281" s="2"/>
      <c r="J281" s="2"/>
      <c r="K281" s="42"/>
      <c r="L281" s="5"/>
      <c r="M281" s="1"/>
      <c r="N281" s="45"/>
      <c r="O281" s="1"/>
      <c r="P281" s="4"/>
      <c r="Q281" s="4"/>
      <c r="R281" s="4"/>
      <c r="S281" s="4"/>
      <c r="T281" s="150"/>
      <c r="U281" s="7"/>
      <c r="V281" s="6"/>
      <c r="W281" s="27"/>
      <c r="X281" s="50"/>
      <c r="Y281" s="172"/>
    </row>
    <row r="282" spans="1:25" s="47" customFormat="1" ht="45" customHeight="1" x14ac:dyDescent="0.25">
      <c r="A282" s="64"/>
      <c r="B282" s="149">
        <f t="shared" si="4"/>
        <v>0</v>
      </c>
      <c r="C282" s="103"/>
      <c r="D282" s="137"/>
      <c r="E282" s="166"/>
      <c r="F282" s="171"/>
      <c r="G282" s="2"/>
      <c r="H282" s="40"/>
      <c r="I282" s="2"/>
      <c r="J282" s="2"/>
      <c r="K282" s="42"/>
      <c r="L282" s="5"/>
      <c r="M282" s="1"/>
      <c r="N282" s="45"/>
      <c r="O282" s="1"/>
      <c r="P282" s="4"/>
      <c r="Q282" s="4"/>
      <c r="R282" s="4"/>
      <c r="S282" s="4"/>
      <c r="T282" s="150"/>
      <c r="U282" s="7"/>
      <c r="V282" s="6"/>
      <c r="W282" s="27"/>
      <c r="X282" s="50"/>
      <c r="Y282" s="172"/>
    </row>
    <row r="283" spans="1:25" s="47" customFormat="1" ht="45" customHeight="1" x14ac:dyDescent="0.25">
      <c r="A283" s="64"/>
      <c r="B283" s="149">
        <f t="shared" si="4"/>
        <v>0</v>
      </c>
      <c r="C283" s="103"/>
      <c r="D283" s="137"/>
      <c r="E283" s="166"/>
      <c r="F283" s="171"/>
      <c r="G283" s="2"/>
      <c r="H283" s="40"/>
      <c r="I283" s="2"/>
      <c r="J283" s="2"/>
      <c r="K283" s="42"/>
      <c r="L283" s="5"/>
      <c r="M283" s="1"/>
      <c r="N283" s="45"/>
      <c r="O283" s="1"/>
      <c r="P283" s="4"/>
      <c r="Q283" s="4"/>
      <c r="R283" s="4"/>
      <c r="S283" s="4"/>
      <c r="T283" s="150"/>
      <c r="U283" s="7"/>
      <c r="V283" s="6"/>
      <c r="W283" s="27"/>
      <c r="X283" s="50"/>
      <c r="Y283" s="172"/>
    </row>
    <row r="284" spans="1:25" s="47" customFormat="1" ht="45" customHeight="1" x14ac:dyDescent="0.25">
      <c r="A284" s="64"/>
      <c r="B284" s="149">
        <f t="shared" si="4"/>
        <v>0</v>
      </c>
      <c r="C284" s="103"/>
      <c r="D284" s="137"/>
      <c r="E284" s="166"/>
      <c r="F284" s="171"/>
      <c r="G284" s="2"/>
      <c r="H284" s="40"/>
      <c r="I284" s="2"/>
      <c r="J284" s="2"/>
      <c r="K284" s="42"/>
      <c r="L284" s="5"/>
      <c r="M284" s="1"/>
      <c r="N284" s="45"/>
      <c r="O284" s="1"/>
      <c r="P284" s="4"/>
      <c r="Q284" s="4"/>
      <c r="R284" s="4"/>
      <c r="S284" s="4"/>
      <c r="T284" s="150"/>
      <c r="U284" s="7"/>
      <c r="V284" s="6"/>
      <c r="W284" s="27"/>
      <c r="X284" s="50"/>
      <c r="Y284" s="172"/>
    </row>
    <row r="285" spans="1:25" s="47" customFormat="1" ht="45" customHeight="1" x14ac:dyDescent="0.25">
      <c r="A285" s="64"/>
      <c r="B285" s="149">
        <f t="shared" si="4"/>
        <v>0</v>
      </c>
      <c r="C285" s="103"/>
      <c r="D285" s="137"/>
      <c r="E285" s="166"/>
      <c r="F285" s="171"/>
      <c r="G285" s="2"/>
      <c r="H285" s="40"/>
      <c r="I285" s="2"/>
      <c r="J285" s="2"/>
      <c r="K285" s="42"/>
      <c r="L285" s="5"/>
      <c r="M285" s="1"/>
      <c r="N285" s="45"/>
      <c r="O285" s="1"/>
      <c r="P285" s="4"/>
      <c r="Q285" s="4"/>
      <c r="R285" s="4"/>
      <c r="S285" s="4"/>
      <c r="T285" s="150"/>
      <c r="U285" s="7"/>
      <c r="V285" s="6"/>
      <c r="W285" s="27"/>
      <c r="X285" s="50"/>
      <c r="Y285" s="172"/>
    </row>
    <row r="286" spans="1:25" s="47" customFormat="1" ht="45" customHeight="1" x14ac:dyDescent="0.25">
      <c r="A286" s="64"/>
      <c r="B286" s="149">
        <f t="shared" si="4"/>
        <v>0</v>
      </c>
      <c r="C286" s="103"/>
      <c r="D286" s="137"/>
      <c r="E286" s="166"/>
      <c r="F286" s="171"/>
      <c r="G286" s="2"/>
      <c r="H286" s="40"/>
      <c r="I286" s="2"/>
      <c r="J286" s="2"/>
      <c r="K286" s="42"/>
      <c r="L286" s="5"/>
      <c r="M286" s="1"/>
      <c r="N286" s="45"/>
      <c r="O286" s="1"/>
      <c r="P286" s="4"/>
      <c r="Q286" s="4"/>
      <c r="R286" s="4"/>
      <c r="S286" s="4"/>
      <c r="T286" s="150"/>
      <c r="U286" s="7"/>
      <c r="V286" s="6"/>
      <c r="W286" s="27"/>
      <c r="X286" s="50"/>
      <c r="Y286" s="172"/>
    </row>
    <row r="287" spans="1:25" s="47" customFormat="1" ht="45" customHeight="1" thickBot="1" x14ac:dyDescent="0.3">
      <c r="A287" s="69"/>
      <c r="B287" s="124">
        <f t="shared" ref="B287" si="5">$B$1</f>
        <v>0</v>
      </c>
      <c r="C287" s="105"/>
      <c r="D287" s="146"/>
      <c r="E287" s="167"/>
      <c r="F287" s="173"/>
      <c r="G287" s="2"/>
      <c r="H287" s="23"/>
      <c r="I287" s="36"/>
      <c r="J287" s="36"/>
      <c r="K287" s="43"/>
      <c r="L287" s="23"/>
      <c r="M287" s="37"/>
      <c r="N287" s="46"/>
      <c r="O287" s="37"/>
      <c r="P287" s="25"/>
      <c r="Q287" s="25"/>
      <c r="R287" s="25"/>
      <c r="S287" s="25"/>
      <c r="T287" s="174"/>
      <c r="U287" s="26"/>
      <c r="V287" s="24"/>
      <c r="W287" s="33"/>
      <c r="X287" s="51"/>
      <c r="Y287" s="52"/>
    </row>
    <row r="288" spans="1:25" ht="15" customHeight="1" x14ac:dyDescent="0.25">
      <c r="U288" s="191"/>
    </row>
    <row r="289" spans="21:21" ht="15" customHeight="1" x14ac:dyDescent="0.25">
      <c r="U289" s="191"/>
    </row>
    <row r="290" spans="21:21" ht="15" customHeight="1" x14ac:dyDescent="0.25">
      <c r="U290" s="191"/>
    </row>
    <row r="291" spans="21:21" ht="15" customHeight="1" x14ac:dyDescent="0.25">
      <c r="U291" s="191"/>
    </row>
    <row r="292" spans="21:21" ht="15" customHeight="1" x14ac:dyDescent="0.25">
      <c r="U292" s="191"/>
    </row>
    <row r="293" spans="21:21" ht="15" customHeight="1" x14ac:dyDescent="0.25">
      <c r="U293" s="191"/>
    </row>
    <row r="294" spans="21:21" ht="15" customHeight="1" x14ac:dyDescent="0.25">
      <c r="U294" s="191"/>
    </row>
    <row r="295" spans="21:21" ht="15" customHeight="1" x14ac:dyDescent="0.25">
      <c r="U295" s="191"/>
    </row>
    <row r="296" spans="21:21" ht="15" customHeight="1" x14ac:dyDescent="0.25">
      <c r="U296" s="191"/>
    </row>
    <row r="297" spans="21:21" ht="15" customHeight="1" x14ac:dyDescent="0.25">
      <c r="U297" s="191"/>
    </row>
    <row r="298" spans="21:21" ht="15" customHeight="1" x14ac:dyDescent="0.25">
      <c r="U298" s="191"/>
    </row>
    <row r="299" spans="21:21" ht="15" customHeight="1" x14ac:dyDescent="0.25">
      <c r="U299" s="191"/>
    </row>
    <row r="300" spans="21:21" ht="15" customHeight="1" x14ac:dyDescent="0.25">
      <c r="U300" s="191"/>
    </row>
    <row r="301" spans="21:21" ht="15" customHeight="1" x14ac:dyDescent="0.25">
      <c r="U301" s="191"/>
    </row>
    <row r="302" spans="21:21" ht="15" customHeight="1" x14ac:dyDescent="0.25">
      <c r="U302" s="191"/>
    </row>
    <row r="303" spans="21:21" ht="15" customHeight="1" x14ac:dyDescent="0.25">
      <c r="U303" s="191"/>
    </row>
    <row r="304" spans="21:21" ht="15" customHeight="1" x14ac:dyDescent="0.25">
      <c r="U304" s="191"/>
    </row>
    <row r="305" spans="21:21" ht="15" customHeight="1" x14ac:dyDescent="0.25">
      <c r="U305" s="191"/>
    </row>
    <row r="306" spans="21:21" ht="15" customHeight="1" x14ac:dyDescent="0.25">
      <c r="U306" s="191"/>
    </row>
    <row r="307" spans="21:21" ht="15" customHeight="1" x14ac:dyDescent="0.25">
      <c r="U307" s="191"/>
    </row>
    <row r="308" spans="21:21" ht="15" customHeight="1" x14ac:dyDescent="0.25">
      <c r="U308" s="191"/>
    </row>
    <row r="309" spans="21:21" ht="15" customHeight="1" x14ac:dyDescent="0.25">
      <c r="U309" s="191"/>
    </row>
    <row r="310" spans="21:21" ht="15" customHeight="1" x14ac:dyDescent="0.25">
      <c r="U310" s="191"/>
    </row>
    <row r="311" spans="21:21" ht="15" customHeight="1" x14ac:dyDescent="0.25">
      <c r="U311" s="191"/>
    </row>
    <row r="312" spans="21:21" ht="15" customHeight="1" x14ac:dyDescent="0.25">
      <c r="U312" s="191"/>
    </row>
    <row r="313" spans="21:21" ht="15" customHeight="1" x14ac:dyDescent="0.25">
      <c r="U313" s="191"/>
    </row>
    <row r="314" spans="21:21" ht="15" customHeight="1" x14ac:dyDescent="0.25">
      <c r="U314" s="191"/>
    </row>
    <row r="315" spans="21:21" ht="15" customHeight="1" x14ac:dyDescent="0.25">
      <c r="U315" s="191"/>
    </row>
    <row r="316" spans="21:21" ht="15" customHeight="1" x14ac:dyDescent="0.25">
      <c r="U316" s="191"/>
    </row>
    <row r="317" spans="21:21" ht="15" customHeight="1" x14ac:dyDescent="0.25">
      <c r="U317" s="191"/>
    </row>
    <row r="318" spans="21:21" ht="15" customHeight="1" x14ac:dyDescent="0.25">
      <c r="U318" s="191"/>
    </row>
    <row r="319" spans="21:21" ht="15" customHeight="1" x14ac:dyDescent="0.25">
      <c r="U319" s="191"/>
    </row>
    <row r="320" spans="21:21" ht="15" customHeight="1" x14ac:dyDescent="0.25">
      <c r="U320" s="191"/>
    </row>
    <row r="321" spans="21:21" ht="15" customHeight="1" x14ac:dyDescent="0.25">
      <c r="U321" s="191"/>
    </row>
    <row r="322" spans="21:21" ht="15" customHeight="1" x14ac:dyDescent="0.25">
      <c r="U322" s="191"/>
    </row>
    <row r="323" spans="21:21" ht="15" customHeight="1" x14ac:dyDescent="0.25">
      <c r="U323" s="191"/>
    </row>
    <row r="324" spans="21:21" ht="15" customHeight="1" x14ac:dyDescent="0.25">
      <c r="U324" s="191"/>
    </row>
    <row r="325" spans="21:21" ht="15" customHeight="1" x14ac:dyDescent="0.25">
      <c r="U325" s="191"/>
    </row>
    <row r="326" spans="21:21" ht="15" customHeight="1" x14ac:dyDescent="0.25">
      <c r="U326" s="191"/>
    </row>
    <row r="327" spans="21:21" ht="15" customHeight="1" x14ac:dyDescent="0.25">
      <c r="U327" s="191"/>
    </row>
    <row r="328" spans="21:21" ht="15" customHeight="1" x14ac:dyDescent="0.25">
      <c r="U328" s="191"/>
    </row>
    <row r="329" spans="21:21" ht="15" customHeight="1" x14ac:dyDescent="0.25">
      <c r="U329" s="191"/>
    </row>
    <row r="330" spans="21:21" ht="15" customHeight="1" x14ac:dyDescent="0.25">
      <c r="U330" s="191"/>
    </row>
    <row r="331" spans="21:21" ht="15" customHeight="1" x14ac:dyDescent="0.25">
      <c r="U331" s="191"/>
    </row>
    <row r="332" spans="21:21" ht="15" customHeight="1" x14ac:dyDescent="0.25">
      <c r="U332" s="191"/>
    </row>
    <row r="333" spans="21:21" ht="15" customHeight="1" x14ac:dyDescent="0.25">
      <c r="U333" s="191"/>
    </row>
    <row r="334" spans="21:21" ht="15" customHeight="1" x14ac:dyDescent="0.25">
      <c r="U334" s="191"/>
    </row>
    <row r="335" spans="21:21" ht="15" customHeight="1" x14ac:dyDescent="0.25">
      <c r="U335" s="191"/>
    </row>
    <row r="336" spans="21:21" ht="15" customHeight="1" x14ac:dyDescent="0.25">
      <c r="U336" s="191"/>
    </row>
    <row r="337" spans="21:21" ht="15" customHeight="1" x14ac:dyDescent="0.25">
      <c r="U337" s="191"/>
    </row>
    <row r="338" spans="21:21" ht="15" customHeight="1" x14ac:dyDescent="0.25">
      <c r="U338" s="191"/>
    </row>
    <row r="339" spans="21:21" ht="15" customHeight="1" x14ac:dyDescent="0.25">
      <c r="U339" s="191"/>
    </row>
    <row r="340" spans="21:21" ht="15" customHeight="1" x14ac:dyDescent="0.25">
      <c r="U340" s="191"/>
    </row>
    <row r="341" spans="21:21" ht="15" customHeight="1" x14ac:dyDescent="0.25">
      <c r="U341" s="191"/>
    </row>
    <row r="342" spans="21:21" ht="15" customHeight="1" x14ac:dyDescent="0.25">
      <c r="U342" s="191"/>
    </row>
    <row r="343" spans="21:21" ht="15" customHeight="1" x14ac:dyDescent="0.25">
      <c r="U343" s="191"/>
    </row>
    <row r="344" spans="21:21" ht="15" customHeight="1" x14ac:dyDescent="0.25">
      <c r="U344" s="191"/>
    </row>
    <row r="345" spans="21:21" ht="15" customHeight="1" x14ac:dyDescent="0.25">
      <c r="U345" s="191"/>
    </row>
    <row r="346" spans="21:21" ht="15" customHeight="1" x14ac:dyDescent="0.25">
      <c r="U346" s="191"/>
    </row>
    <row r="347" spans="21:21" ht="15" customHeight="1" x14ac:dyDescent="0.25">
      <c r="U347" s="191"/>
    </row>
    <row r="348" spans="21:21" ht="15" customHeight="1" x14ac:dyDescent="0.25">
      <c r="U348" s="191"/>
    </row>
    <row r="349" spans="21:21" ht="15" customHeight="1" x14ac:dyDescent="0.25">
      <c r="U349" s="191"/>
    </row>
    <row r="350" spans="21:21" ht="15" customHeight="1" x14ac:dyDescent="0.25">
      <c r="U350" s="191"/>
    </row>
    <row r="351" spans="21:21" ht="15" customHeight="1" x14ac:dyDescent="0.25">
      <c r="U351" s="191"/>
    </row>
    <row r="352" spans="21:21" ht="15" customHeight="1" x14ac:dyDescent="0.25">
      <c r="U352" s="191"/>
    </row>
    <row r="353" spans="21:21" ht="15" customHeight="1" x14ac:dyDescent="0.25">
      <c r="U353" s="191"/>
    </row>
    <row r="354" spans="21:21" ht="15" customHeight="1" x14ac:dyDescent="0.25">
      <c r="U354" s="191"/>
    </row>
    <row r="355" spans="21:21" ht="15" customHeight="1" x14ac:dyDescent="0.25">
      <c r="U355" s="191"/>
    </row>
    <row r="356" spans="21:21" ht="15" customHeight="1" x14ac:dyDescent="0.25">
      <c r="U356" s="191"/>
    </row>
    <row r="357" spans="21:21" ht="15" customHeight="1" x14ac:dyDescent="0.25">
      <c r="U357" s="191"/>
    </row>
    <row r="358" spans="21:21" ht="15" customHeight="1" x14ac:dyDescent="0.25">
      <c r="U358" s="191"/>
    </row>
    <row r="359" spans="21:21" ht="15" customHeight="1" x14ac:dyDescent="0.25">
      <c r="U359" s="191"/>
    </row>
    <row r="360" spans="21:21" ht="15" customHeight="1" x14ac:dyDescent="0.25">
      <c r="U360" s="191"/>
    </row>
    <row r="361" spans="21:21" ht="15" customHeight="1" x14ac:dyDescent="0.25">
      <c r="U361" s="191"/>
    </row>
    <row r="362" spans="21:21" ht="15" customHeight="1" x14ac:dyDescent="0.25">
      <c r="U362" s="191"/>
    </row>
    <row r="363" spans="21:21" ht="15" customHeight="1" x14ac:dyDescent="0.25">
      <c r="U363" s="191"/>
    </row>
    <row r="364" spans="21:21" ht="15" customHeight="1" x14ac:dyDescent="0.25">
      <c r="U364" s="191"/>
    </row>
    <row r="365" spans="21:21" ht="15" customHeight="1" x14ac:dyDescent="0.25">
      <c r="U365" s="191"/>
    </row>
    <row r="366" spans="21:21" ht="15" customHeight="1" x14ac:dyDescent="0.25">
      <c r="U366" s="191"/>
    </row>
    <row r="367" spans="21:21" ht="15" customHeight="1" x14ac:dyDescent="0.25">
      <c r="U367" s="191"/>
    </row>
    <row r="368" spans="21:21" ht="15" customHeight="1" x14ac:dyDescent="0.25">
      <c r="U368" s="191"/>
    </row>
    <row r="369" spans="21:21" ht="15" customHeight="1" x14ac:dyDescent="0.25">
      <c r="U369" s="191"/>
    </row>
    <row r="370" spans="21:21" ht="15" customHeight="1" x14ac:dyDescent="0.25">
      <c r="U370" s="191"/>
    </row>
    <row r="371" spans="21:21" ht="15" customHeight="1" x14ac:dyDescent="0.25">
      <c r="U371" s="191"/>
    </row>
    <row r="372" spans="21:21" ht="15" customHeight="1" x14ac:dyDescent="0.25">
      <c r="U372" s="191"/>
    </row>
    <row r="373" spans="21:21" ht="15" customHeight="1" x14ac:dyDescent="0.25">
      <c r="U373" s="191"/>
    </row>
    <row r="374" spans="21:21" ht="15" customHeight="1" x14ac:dyDescent="0.25">
      <c r="U374" s="191"/>
    </row>
    <row r="375" spans="21:21" ht="15" customHeight="1" x14ac:dyDescent="0.25">
      <c r="U375" s="191"/>
    </row>
    <row r="376" spans="21:21" ht="15" customHeight="1" x14ac:dyDescent="0.25">
      <c r="U376" s="191"/>
    </row>
    <row r="377" spans="21:21" ht="15" customHeight="1" x14ac:dyDescent="0.25">
      <c r="U377" s="191"/>
    </row>
    <row r="378" spans="21:21" ht="15" customHeight="1" x14ac:dyDescent="0.25">
      <c r="U378" s="191"/>
    </row>
    <row r="379" spans="21:21" ht="15" customHeight="1" x14ac:dyDescent="0.25">
      <c r="U379" s="191"/>
    </row>
    <row r="380" spans="21:21" ht="15" customHeight="1" x14ac:dyDescent="0.25">
      <c r="U380" s="191"/>
    </row>
    <row r="381" spans="21:21" ht="15" customHeight="1" x14ac:dyDescent="0.25">
      <c r="U381" s="191"/>
    </row>
    <row r="382" spans="21:21" ht="15" customHeight="1" x14ac:dyDescent="0.25">
      <c r="U382" s="191"/>
    </row>
    <row r="383" spans="21:21" ht="15" customHeight="1" x14ac:dyDescent="0.25">
      <c r="U383" s="191"/>
    </row>
    <row r="384" spans="21:21" ht="15" customHeight="1" x14ac:dyDescent="0.25">
      <c r="U384" s="191"/>
    </row>
    <row r="385" spans="21:21" ht="15" customHeight="1" x14ac:dyDescent="0.25">
      <c r="U385" s="191"/>
    </row>
    <row r="386" spans="21:21" ht="15" customHeight="1" x14ac:dyDescent="0.25">
      <c r="U386" s="191"/>
    </row>
    <row r="387" spans="21:21" ht="15" customHeight="1" x14ac:dyDescent="0.25">
      <c r="U387" s="191"/>
    </row>
    <row r="388" spans="21:21" ht="15" customHeight="1" x14ac:dyDescent="0.25">
      <c r="U388" s="191"/>
    </row>
    <row r="389" spans="21:21" ht="15" customHeight="1" x14ac:dyDescent="0.25">
      <c r="U389" s="191"/>
    </row>
    <row r="390" spans="21:21" ht="15" customHeight="1" x14ac:dyDescent="0.25">
      <c r="U390" s="191"/>
    </row>
    <row r="391" spans="21:21" ht="15" customHeight="1" x14ac:dyDescent="0.25">
      <c r="U391" s="191"/>
    </row>
    <row r="392" spans="21:21" ht="15" customHeight="1" x14ac:dyDescent="0.25">
      <c r="U392" s="191"/>
    </row>
    <row r="393" spans="21:21" ht="15" customHeight="1" x14ac:dyDescent="0.25">
      <c r="U393" s="191"/>
    </row>
    <row r="394" spans="21:21" ht="15" customHeight="1" x14ac:dyDescent="0.25">
      <c r="U394" s="191"/>
    </row>
    <row r="395" spans="21:21" ht="15" customHeight="1" x14ac:dyDescent="0.25">
      <c r="U395" s="191"/>
    </row>
    <row r="396" spans="21:21" ht="15" customHeight="1" x14ac:dyDescent="0.25">
      <c r="U396" s="191"/>
    </row>
    <row r="397" spans="21:21" ht="15" customHeight="1" x14ac:dyDescent="0.25">
      <c r="U397" s="191"/>
    </row>
    <row r="398" spans="21:21" ht="15" customHeight="1" x14ac:dyDescent="0.25">
      <c r="U398" s="191"/>
    </row>
    <row r="399" spans="21:21" ht="15" customHeight="1" x14ac:dyDescent="0.25">
      <c r="U399" s="191"/>
    </row>
    <row r="400" spans="21:21" ht="15" customHeight="1" x14ac:dyDescent="0.25">
      <c r="U400" s="191"/>
    </row>
    <row r="401" spans="21:21" ht="15" customHeight="1" x14ac:dyDescent="0.25">
      <c r="U401" s="191"/>
    </row>
    <row r="402" spans="21:21" ht="15" customHeight="1" x14ac:dyDescent="0.25">
      <c r="U402" s="191"/>
    </row>
    <row r="403" spans="21:21" ht="15" customHeight="1" x14ac:dyDescent="0.25">
      <c r="U403" s="191"/>
    </row>
    <row r="404" spans="21:21" ht="15" customHeight="1" x14ac:dyDescent="0.25">
      <c r="U404" s="191"/>
    </row>
    <row r="405" spans="21:21" ht="15" customHeight="1" x14ac:dyDescent="0.25">
      <c r="U405" s="191"/>
    </row>
    <row r="406" spans="21:21" ht="15" customHeight="1" x14ac:dyDescent="0.25">
      <c r="U406" s="191"/>
    </row>
    <row r="407" spans="21:21" ht="15" customHeight="1" x14ac:dyDescent="0.25">
      <c r="U407" s="191"/>
    </row>
    <row r="408" spans="21:21" ht="15" customHeight="1" x14ac:dyDescent="0.25">
      <c r="U408" s="191"/>
    </row>
    <row r="409" spans="21:21" ht="15" customHeight="1" x14ac:dyDescent="0.25">
      <c r="U409" s="191"/>
    </row>
    <row r="410" spans="21:21" ht="15" customHeight="1" x14ac:dyDescent="0.25">
      <c r="U410" s="191"/>
    </row>
    <row r="411" spans="21:21" ht="15" customHeight="1" x14ac:dyDescent="0.25">
      <c r="U411" s="191"/>
    </row>
    <row r="412" spans="21:21" ht="15" customHeight="1" x14ac:dyDescent="0.25">
      <c r="U412" s="191"/>
    </row>
    <row r="413" spans="21:21" ht="15" customHeight="1" x14ac:dyDescent="0.25">
      <c r="U413" s="191"/>
    </row>
    <row r="414" spans="21:21" ht="15" customHeight="1" x14ac:dyDescent="0.25">
      <c r="U414" s="191"/>
    </row>
    <row r="415" spans="21:21" ht="15" customHeight="1" x14ac:dyDescent="0.25">
      <c r="U415" s="191"/>
    </row>
    <row r="416" spans="21:21" ht="15" customHeight="1" x14ac:dyDescent="0.25">
      <c r="U416" s="191"/>
    </row>
    <row r="417" spans="21:21" ht="15" customHeight="1" x14ac:dyDescent="0.25">
      <c r="U417" s="191"/>
    </row>
    <row r="418" spans="21:21" ht="15" customHeight="1" x14ac:dyDescent="0.25">
      <c r="U418" s="191"/>
    </row>
    <row r="419" spans="21:21" ht="15" customHeight="1" x14ac:dyDescent="0.25">
      <c r="U419" s="191"/>
    </row>
    <row r="420" spans="21:21" ht="15" customHeight="1" x14ac:dyDescent="0.25">
      <c r="U420" s="191"/>
    </row>
    <row r="421" spans="21:21" ht="15" customHeight="1" x14ac:dyDescent="0.25">
      <c r="U421" s="191"/>
    </row>
    <row r="422" spans="21:21" ht="15" customHeight="1" x14ac:dyDescent="0.25">
      <c r="U422" s="191"/>
    </row>
    <row r="423" spans="21:21" ht="15" customHeight="1" x14ac:dyDescent="0.25">
      <c r="U423" s="191"/>
    </row>
    <row r="424" spans="21:21" ht="15" customHeight="1" x14ac:dyDescent="0.25">
      <c r="U424" s="191"/>
    </row>
    <row r="425" spans="21:21" ht="15" customHeight="1" x14ac:dyDescent="0.25">
      <c r="U425" s="191"/>
    </row>
    <row r="426" spans="21:21" ht="15" customHeight="1" x14ac:dyDescent="0.25">
      <c r="U426" s="191"/>
    </row>
    <row r="427" spans="21:21" ht="15" customHeight="1" x14ac:dyDescent="0.25">
      <c r="U427" s="191"/>
    </row>
    <row r="428" spans="21:21" ht="15" customHeight="1" x14ac:dyDescent="0.25">
      <c r="U428" s="191"/>
    </row>
    <row r="429" spans="21:21" ht="15" customHeight="1" x14ac:dyDescent="0.25">
      <c r="U429" s="191"/>
    </row>
    <row r="430" spans="21:21" ht="15" customHeight="1" x14ac:dyDescent="0.25">
      <c r="U430" s="191"/>
    </row>
    <row r="431" spans="21:21" ht="15" customHeight="1" x14ac:dyDescent="0.25">
      <c r="U431" s="191"/>
    </row>
    <row r="432" spans="21:21" ht="15" customHeight="1" x14ac:dyDescent="0.25">
      <c r="U432" s="191"/>
    </row>
    <row r="433" spans="21:21" ht="15" customHeight="1" x14ac:dyDescent="0.25">
      <c r="U433" s="191"/>
    </row>
    <row r="434" spans="21:21" ht="15" customHeight="1" x14ac:dyDescent="0.25">
      <c r="U434" s="191"/>
    </row>
    <row r="435" spans="21:21" ht="15" customHeight="1" x14ac:dyDescent="0.25">
      <c r="U435" s="191"/>
    </row>
    <row r="436" spans="21:21" ht="15" customHeight="1" x14ac:dyDescent="0.25">
      <c r="U436" s="191"/>
    </row>
    <row r="437" spans="21:21" ht="15" customHeight="1" x14ac:dyDescent="0.25">
      <c r="U437" s="191"/>
    </row>
    <row r="438" spans="21:21" ht="15" customHeight="1" x14ac:dyDescent="0.25">
      <c r="U438" s="191"/>
    </row>
    <row r="439" spans="21:21" ht="15" customHeight="1" x14ac:dyDescent="0.25">
      <c r="U439" s="191"/>
    </row>
    <row r="440" spans="21:21" ht="15" customHeight="1" x14ac:dyDescent="0.25">
      <c r="U440" s="191"/>
    </row>
    <row r="441" spans="21:21" ht="15" customHeight="1" x14ac:dyDescent="0.25">
      <c r="U441" s="191"/>
    </row>
    <row r="442" spans="21:21" ht="15" customHeight="1" x14ac:dyDescent="0.25">
      <c r="U442" s="191"/>
    </row>
    <row r="443" spans="21:21" ht="15" customHeight="1" x14ac:dyDescent="0.25">
      <c r="U443" s="191"/>
    </row>
    <row r="444" spans="21:21" ht="15" customHeight="1" x14ac:dyDescent="0.25">
      <c r="U444" s="191"/>
    </row>
    <row r="445" spans="21:21" ht="15" customHeight="1" x14ac:dyDescent="0.25">
      <c r="U445" s="191"/>
    </row>
    <row r="446" spans="21:21" ht="15" customHeight="1" x14ac:dyDescent="0.25">
      <c r="U446" s="191"/>
    </row>
    <row r="447" spans="21:21" ht="15" customHeight="1" x14ac:dyDescent="0.25">
      <c r="U447" s="191"/>
    </row>
    <row r="448" spans="21:21" ht="15" customHeight="1" x14ac:dyDescent="0.25">
      <c r="U448" s="191"/>
    </row>
    <row r="449" spans="21:21" ht="15" customHeight="1" x14ac:dyDescent="0.25">
      <c r="U449" s="191"/>
    </row>
    <row r="450" spans="21:21" ht="15" customHeight="1" x14ac:dyDescent="0.25">
      <c r="U450" s="191"/>
    </row>
    <row r="451" spans="21:21" ht="15" customHeight="1" x14ac:dyDescent="0.25">
      <c r="U451" s="191"/>
    </row>
    <row r="452" spans="21:21" ht="15" customHeight="1" x14ac:dyDescent="0.25">
      <c r="U452" s="191"/>
    </row>
    <row r="453" spans="21:21" ht="15" customHeight="1" x14ac:dyDescent="0.25">
      <c r="U453" s="191"/>
    </row>
    <row r="454" spans="21:21" ht="15" customHeight="1" x14ac:dyDescent="0.25">
      <c r="U454" s="191"/>
    </row>
    <row r="455" spans="21:21" ht="15" customHeight="1" x14ac:dyDescent="0.25">
      <c r="U455" s="191"/>
    </row>
    <row r="456" spans="21:21" ht="15" customHeight="1" x14ac:dyDescent="0.25">
      <c r="U456" s="191"/>
    </row>
    <row r="457" spans="21:21" ht="15" customHeight="1" x14ac:dyDescent="0.25">
      <c r="U457" s="191"/>
    </row>
    <row r="458" spans="21:21" ht="15" customHeight="1" x14ac:dyDescent="0.25">
      <c r="U458" s="191"/>
    </row>
    <row r="459" spans="21:21" ht="15" customHeight="1" x14ac:dyDescent="0.25">
      <c r="U459" s="191"/>
    </row>
    <row r="460" spans="21:21" ht="15" customHeight="1" x14ac:dyDescent="0.25">
      <c r="U460" s="191"/>
    </row>
    <row r="461" spans="21:21" ht="15" customHeight="1" x14ac:dyDescent="0.25">
      <c r="U461" s="191"/>
    </row>
    <row r="462" spans="21:21" ht="15" customHeight="1" x14ac:dyDescent="0.25">
      <c r="U462" s="191"/>
    </row>
    <row r="463" spans="21:21" ht="15" customHeight="1" x14ac:dyDescent="0.25">
      <c r="U463" s="191"/>
    </row>
    <row r="464" spans="21:21" ht="15" customHeight="1" x14ac:dyDescent="0.25">
      <c r="U464" s="191"/>
    </row>
    <row r="465" spans="21:21" ht="15" customHeight="1" x14ac:dyDescent="0.25">
      <c r="U465" s="191"/>
    </row>
    <row r="466" spans="21:21" ht="15" customHeight="1" x14ac:dyDescent="0.25">
      <c r="U466" s="191"/>
    </row>
    <row r="467" spans="21:21" ht="15" customHeight="1" x14ac:dyDescent="0.25">
      <c r="U467" s="191"/>
    </row>
    <row r="468" spans="21:21" ht="15" customHeight="1" x14ac:dyDescent="0.25">
      <c r="U468" s="191"/>
    </row>
    <row r="469" spans="21:21" ht="15" customHeight="1" x14ac:dyDescent="0.25">
      <c r="U469" s="191"/>
    </row>
    <row r="470" spans="21:21" ht="15" customHeight="1" x14ac:dyDescent="0.25">
      <c r="U470" s="191"/>
    </row>
    <row r="471" spans="21:21" ht="15" customHeight="1" x14ac:dyDescent="0.25">
      <c r="U471" s="191"/>
    </row>
    <row r="472" spans="21:21" ht="15" customHeight="1" x14ac:dyDescent="0.25">
      <c r="U472" s="191"/>
    </row>
    <row r="473" spans="21:21" ht="15" customHeight="1" x14ac:dyDescent="0.25">
      <c r="U473" s="191"/>
    </row>
    <row r="474" spans="21:21" ht="15" customHeight="1" x14ac:dyDescent="0.25">
      <c r="U474" s="191"/>
    </row>
    <row r="475" spans="21:21" ht="15" customHeight="1" x14ac:dyDescent="0.25">
      <c r="U475" s="191"/>
    </row>
    <row r="476" spans="21:21" ht="15" customHeight="1" x14ac:dyDescent="0.25">
      <c r="U476" s="191"/>
    </row>
    <row r="477" spans="21:21" ht="15" customHeight="1" x14ac:dyDescent="0.25">
      <c r="U477" s="191"/>
    </row>
    <row r="478" spans="21:21" ht="15" customHeight="1" x14ac:dyDescent="0.25">
      <c r="U478" s="191"/>
    </row>
    <row r="479" spans="21:21" ht="15" customHeight="1" x14ac:dyDescent="0.25">
      <c r="U479" s="191"/>
    </row>
    <row r="480" spans="21:21" ht="15" customHeight="1" x14ac:dyDescent="0.25">
      <c r="U480" s="191"/>
    </row>
    <row r="481" spans="21:21" ht="15" customHeight="1" x14ac:dyDescent="0.25">
      <c r="U481" s="191"/>
    </row>
    <row r="482" spans="21:21" ht="15" customHeight="1" x14ac:dyDescent="0.25">
      <c r="U482" s="191"/>
    </row>
    <row r="483" spans="21:21" ht="15" customHeight="1" x14ac:dyDescent="0.25">
      <c r="U483" s="191"/>
    </row>
    <row r="484" spans="21:21" ht="15" customHeight="1" x14ac:dyDescent="0.25">
      <c r="U484" s="191"/>
    </row>
    <row r="485" spans="21:21" ht="15" customHeight="1" x14ac:dyDescent="0.25">
      <c r="U485" s="191"/>
    </row>
    <row r="486" spans="21:21" ht="15" customHeight="1" x14ac:dyDescent="0.25">
      <c r="U486" s="191"/>
    </row>
    <row r="487" spans="21:21" ht="15" customHeight="1" x14ac:dyDescent="0.25">
      <c r="U487" s="191"/>
    </row>
    <row r="488" spans="21:21" ht="15" customHeight="1" x14ac:dyDescent="0.25">
      <c r="U488" s="191"/>
    </row>
    <row r="489" spans="21:21" ht="15" customHeight="1" x14ac:dyDescent="0.25">
      <c r="U489" s="191"/>
    </row>
    <row r="490" spans="21:21" ht="15" customHeight="1" x14ac:dyDescent="0.25">
      <c r="U490" s="191"/>
    </row>
    <row r="491" spans="21:21" ht="15" customHeight="1" x14ac:dyDescent="0.25">
      <c r="U491" s="191"/>
    </row>
    <row r="492" spans="21:21" ht="15" customHeight="1" x14ac:dyDescent="0.25">
      <c r="U492" s="191"/>
    </row>
    <row r="493" spans="21:21" ht="15" customHeight="1" x14ac:dyDescent="0.25">
      <c r="U493" s="191"/>
    </row>
    <row r="494" spans="21:21" ht="15" customHeight="1" x14ac:dyDescent="0.25">
      <c r="U494" s="191"/>
    </row>
    <row r="495" spans="21:21" ht="15" customHeight="1" x14ac:dyDescent="0.25">
      <c r="U495" s="191"/>
    </row>
    <row r="496" spans="21:21" ht="15" customHeight="1" x14ac:dyDescent="0.25">
      <c r="U496" s="191"/>
    </row>
    <row r="497" spans="21:21" ht="15" customHeight="1" x14ac:dyDescent="0.25">
      <c r="U497" s="191"/>
    </row>
    <row r="498" spans="21:21" ht="15" customHeight="1" x14ac:dyDescent="0.25">
      <c r="U498" s="191"/>
    </row>
    <row r="499" spans="21:21" ht="15" customHeight="1" x14ac:dyDescent="0.25">
      <c r="U499" s="191"/>
    </row>
    <row r="500" spans="21:21" ht="15" customHeight="1" x14ac:dyDescent="0.25">
      <c r="U500" s="191"/>
    </row>
    <row r="501" spans="21:21" ht="15" customHeight="1" x14ac:dyDescent="0.25">
      <c r="U501" s="191"/>
    </row>
    <row r="502" spans="21:21" ht="15" customHeight="1" x14ac:dyDescent="0.25">
      <c r="U502" s="191"/>
    </row>
    <row r="503" spans="21:21" ht="15" customHeight="1" x14ac:dyDescent="0.25">
      <c r="U503" s="191"/>
    </row>
    <row r="504" spans="21:21" ht="15" customHeight="1" x14ac:dyDescent="0.25">
      <c r="U504" s="191"/>
    </row>
    <row r="505" spans="21:21" ht="15" customHeight="1" x14ac:dyDescent="0.25">
      <c r="U505" s="191"/>
    </row>
    <row r="506" spans="21:21" ht="15" customHeight="1" x14ac:dyDescent="0.25">
      <c r="U506" s="191"/>
    </row>
    <row r="507" spans="21:21" ht="15" customHeight="1" x14ac:dyDescent="0.25">
      <c r="U507" s="191"/>
    </row>
    <row r="508" spans="21:21" ht="15" customHeight="1" x14ac:dyDescent="0.25">
      <c r="U508" s="191"/>
    </row>
    <row r="509" spans="21:21" ht="15" customHeight="1" x14ac:dyDescent="0.25">
      <c r="U509" s="191"/>
    </row>
    <row r="510" spans="21:21" ht="15" customHeight="1" x14ac:dyDescent="0.25">
      <c r="U510" s="191"/>
    </row>
    <row r="511" spans="21:21" ht="15" customHeight="1" x14ac:dyDescent="0.25">
      <c r="U511" s="191"/>
    </row>
    <row r="512" spans="21:21" ht="15" customHeight="1" x14ac:dyDescent="0.25">
      <c r="U512" s="191"/>
    </row>
    <row r="513" spans="21:21" ht="15" customHeight="1" x14ac:dyDescent="0.25">
      <c r="U513" s="191"/>
    </row>
    <row r="514" spans="21:21" ht="15" customHeight="1" x14ac:dyDescent="0.25">
      <c r="U514" s="191"/>
    </row>
    <row r="515" spans="21:21" ht="15" customHeight="1" x14ac:dyDescent="0.25">
      <c r="U515" s="191"/>
    </row>
    <row r="516" spans="21:21" ht="15" customHeight="1" x14ac:dyDescent="0.25">
      <c r="U516" s="191"/>
    </row>
    <row r="517" spans="21:21" ht="15" customHeight="1" x14ac:dyDescent="0.25">
      <c r="U517" s="191"/>
    </row>
    <row r="518" spans="21:21" ht="15" customHeight="1" x14ac:dyDescent="0.25">
      <c r="U518" s="191"/>
    </row>
    <row r="519" spans="21:21" ht="15" customHeight="1" x14ac:dyDescent="0.25">
      <c r="U519" s="191"/>
    </row>
    <row r="520" spans="21:21" ht="15" customHeight="1" x14ac:dyDescent="0.25">
      <c r="U520" s="191"/>
    </row>
    <row r="521" spans="21:21" ht="15" customHeight="1" x14ac:dyDescent="0.25">
      <c r="U521" s="191"/>
    </row>
    <row r="522" spans="21:21" ht="15" customHeight="1" x14ac:dyDescent="0.25">
      <c r="U522" s="191"/>
    </row>
    <row r="523" spans="21:21" ht="15" customHeight="1" x14ac:dyDescent="0.25">
      <c r="U523" s="191"/>
    </row>
    <row r="524" spans="21:21" ht="15" customHeight="1" x14ac:dyDescent="0.25">
      <c r="U524" s="191"/>
    </row>
    <row r="525" spans="21:21" ht="15" customHeight="1" x14ac:dyDescent="0.25">
      <c r="U525" s="191"/>
    </row>
    <row r="526" spans="21:21" ht="15" customHeight="1" x14ac:dyDescent="0.25">
      <c r="U526" s="191"/>
    </row>
    <row r="527" spans="21:21" ht="15" customHeight="1" x14ac:dyDescent="0.25">
      <c r="U527" s="191"/>
    </row>
    <row r="528" spans="21:21" ht="15" customHeight="1" x14ac:dyDescent="0.25">
      <c r="U528" s="191"/>
    </row>
    <row r="529" spans="21:21" ht="15" customHeight="1" x14ac:dyDescent="0.25">
      <c r="U529" s="191"/>
    </row>
    <row r="530" spans="21:21" ht="15" customHeight="1" x14ac:dyDescent="0.25">
      <c r="U530" s="191"/>
    </row>
    <row r="531" spans="21:21" ht="15" customHeight="1" x14ac:dyDescent="0.25">
      <c r="U531" s="191"/>
    </row>
    <row r="532" spans="21:21" ht="15" customHeight="1" x14ac:dyDescent="0.25">
      <c r="U532" s="191"/>
    </row>
    <row r="533" spans="21:21" ht="15" customHeight="1" x14ac:dyDescent="0.25">
      <c r="U533" s="191"/>
    </row>
    <row r="534" spans="21:21" ht="15" customHeight="1" x14ac:dyDescent="0.25">
      <c r="U534" s="191"/>
    </row>
    <row r="535" spans="21:21" ht="15" customHeight="1" x14ac:dyDescent="0.25">
      <c r="U535" s="191"/>
    </row>
    <row r="536" spans="21:21" ht="15" customHeight="1" x14ac:dyDescent="0.25">
      <c r="U536" s="191"/>
    </row>
    <row r="537" spans="21:21" ht="15" customHeight="1" x14ac:dyDescent="0.25">
      <c r="U537" s="191"/>
    </row>
    <row r="538" spans="21:21" ht="15" customHeight="1" x14ac:dyDescent="0.25">
      <c r="U538" s="191"/>
    </row>
    <row r="539" spans="21:21" ht="15" customHeight="1" x14ac:dyDescent="0.25">
      <c r="U539" s="191"/>
    </row>
    <row r="540" spans="21:21" ht="15" customHeight="1" x14ac:dyDescent="0.25">
      <c r="U540" s="191"/>
    </row>
    <row r="541" spans="21:21" ht="15" customHeight="1" x14ac:dyDescent="0.25">
      <c r="U541" s="191"/>
    </row>
    <row r="542" spans="21:21" ht="15" customHeight="1" x14ac:dyDescent="0.25">
      <c r="U542" s="191"/>
    </row>
    <row r="543" spans="21:21" ht="15" customHeight="1" x14ac:dyDescent="0.25">
      <c r="U543" s="191"/>
    </row>
    <row r="544" spans="21:21" ht="15" customHeight="1" x14ac:dyDescent="0.25">
      <c r="U544" s="191"/>
    </row>
    <row r="545" spans="21:21" ht="15" customHeight="1" x14ac:dyDescent="0.25">
      <c r="U545" s="191"/>
    </row>
    <row r="546" spans="21:21" ht="15" customHeight="1" x14ac:dyDescent="0.25">
      <c r="U546" s="191"/>
    </row>
    <row r="547" spans="21:21" ht="15" customHeight="1" x14ac:dyDescent="0.25">
      <c r="U547" s="191"/>
    </row>
    <row r="548" spans="21:21" ht="15" customHeight="1" x14ac:dyDescent="0.25">
      <c r="U548" s="191"/>
    </row>
    <row r="549" spans="21:21" ht="15" customHeight="1" x14ac:dyDescent="0.25">
      <c r="U549" s="191"/>
    </row>
    <row r="550" spans="21:21" ht="15" customHeight="1" x14ac:dyDescent="0.25">
      <c r="U550" s="191"/>
    </row>
    <row r="551" spans="21:21" ht="15" customHeight="1" x14ac:dyDescent="0.25">
      <c r="U551" s="191"/>
    </row>
    <row r="552" spans="21:21" ht="15" customHeight="1" x14ac:dyDescent="0.25">
      <c r="U552" s="191"/>
    </row>
    <row r="553" spans="21:21" ht="15" customHeight="1" x14ac:dyDescent="0.25">
      <c r="U553" s="191"/>
    </row>
    <row r="554" spans="21:21" ht="15" customHeight="1" x14ac:dyDescent="0.25">
      <c r="U554" s="191"/>
    </row>
    <row r="555" spans="21:21" ht="15" customHeight="1" x14ac:dyDescent="0.25">
      <c r="U555" s="191"/>
    </row>
    <row r="556" spans="21:21" ht="15" customHeight="1" x14ac:dyDescent="0.25">
      <c r="U556" s="191"/>
    </row>
    <row r="557" spans="21:21" ht="15" customHeight="1" x14ac:dyDescent="0.25">
      <c r="U557" s="191"/>
    </row>
    <row r="558" spans="21:21" ht="15" customHeight="1" x14ac:dyDescent="0.25">
      <c r="U558" s="191"/>
    </row>
    <row r="559" spans="21:21" ht="15" customHeight="1" x14ac:dyDescent="0.25">
      <c r="U559" s="191"/>
    </row>
    <row r="560" spans="21:21" ht="15" customHeight="1" x14ac:dyDescent="0.25">
      <c r="U560" s="191"/>
    </row>
    <row r="561" spans="21:21" ht="15" customHeight="1" x14ac:dyDescent="0.25">
      <c r="U561" s="191"/>
    </row>
    <row r="562" spans="21:21" ht="15" customHeight="1" x14ac:dyDescent="0.25">
      <c r="U562" s="191"/>
    </row>
    <row r="563" spans="21:21" ht="15" customHeight="1" x14ac:dyDescent="0.25">
      <c r="U563" s="191"/>
    </row>
    <row r="564" spans="21:21" ht="15" customHeight="1" x14ac:dyDescent="0.25">
      <c r="U564" s="191"/>
    </row>
    <row r="565" spans="21:21" ht="15" customHeight="1" x14ac:dyDescent="0.25">
      <c r="U565" s="191"/>
    </row>
    <row r="566" spans="21:21" ht="15" customHeight="1" x14ac:dyDescent="0.25">
      <c r="U566" s="191"/>
    </row>
    <row r="567" spans="21:21" ht="15" customHeight="1" x14ac:dyDescent="0.25">
      <c r="U567" s="191"/>
    </row>
    <row r="568" spans="21:21" ht="15" customHeight="1" x14ac:dyDescent="0.25">
      <c r="U568" s="191"/>
    </row>
    <row r="569" spans="21:21" ht="15" customHeight="1" x14ac:dyDescent="0.25">
      <c r="U569" s="191"/>
    </row>
    <row r="570" spans="21:21" ht="15" customHeight="1" x14ac:dyDescent="0.25">
      <c r="U570" s="191"/>
    </row>
    <row r="571" spans="21:21" ht="15" customHeight="1" x14ac:dyDescent="0.25">
      <c r="U571" s="191"/>
    </row>
    <row r="572" spans="21:21" ht="15" customHeight="1" x14ac:dyDescent="0.25">
      <c r="U572" s="191"/>
    </row>
    <row r="573" spans="21:21" ht="15" customHeight="1" x14ac:dyDescent="0.25">
      <c r="U573" s="191"/>
    </row>
    <row r="574" spans="21:21" ht="15" customHeight="1" x14ac:dyDescent="0.25">
      <c r="U574" s="191"/>
    </row>
    <row r="575" spans="21:21" ht="15" customHeight="1" x14ac:dyDescent="0.25">
      <c r="U575" s="191"/>
    </row>
    <row r="576" spans="21:21" ht="15" customHeight="1" x14ac:dyDescent="0.25">
      <c r="U576" s="191"/>
    </row>
    <row r="577" spans="21:21" ht="15" customHeight="1" x14ac:dyDescent="0.25">
      <c r="U577" s="191"/>
    </row>
    <row r="578" spans="21:21" ht="15" customHeight="1" x14ac:dyDescent="0.25">
      <c r="U578" s="191"/>
    </row>
    <row r="579" spans="21:21" ht="15" customHeight="1" x14ac:dyDescent="0.25">
      <c r="U579" s="191"/>
    </row>
    <row r="580" spans="21:21" ht="15" customHeight="1" x14ac:dyDescent="0.25">
      <c r="U580" s="191"/>
    </row>
    <row r="581" spans="21:21" ht="15" customHeight="1" x14ac:dyDescent="0.25">
      <c r="U581" s="191"/>
    </row>
    <row r="582" spans="21:21" ht="15" customHeight="1" x14ac:dyDescent="0.25">
      <c r="U582" s="191"/>
    </row>
    <row r="583" spans="21:21" ht="15" customHeight="1" x14ac:dyDescent="0.25">
      <c r="U583" s="191"/>
    </row>
    <row r="584" spans="21:21" ht="15" customHeight="1" x14ac:dyDescent="0.25">
      <c r="U584" s="191"/>
    </row>
    <row r="585" spans="21:21" ht="15" customHeight="1" x14ac:dyDescent="0.25">
      <c r="U585" s="191"/>
    </row>
    <row r="586" spans="21:21" ht="15" customHeight="1" x14ac:dyDescent="0.25">
      <c r="U586" s="191"/>
    </row>
    <row r="587" spans="21:21" ht="15" customHeight="1" x14ac:dyDescent="0.25">
      <c r="U587" s="191"/>
    </row>
    <row r="588" spans="21:21" ht="15" customHeight="1" x14ac:dyDescent="0.25">
      <c r="U588" s="191"/>
    </row>
    <row r="589" spans="21:21" ht="15" customHeight="1" x14ac:dyDescent="0.25">
      <c r="U589" s="191"/>
    </row>
    <row r="590" spans="21:21" ht="15" customHeight="1" x14ac:dyDescent="0.25">
      <c r="U590" s="191"/>
    </row>
    <row r="591" spans="21:21" ht="15" customHeight="1" x14ac:dyDescent="0.25">
      <c r="U591" s="191"/>
    </row>
    <row r="592" spans="21:21" ht="15" customHeight="1" x14ac:dyDescent="0.25">
      <c r="U592" s="191"/>
    </row>
    <row r="593" spans="21:21" ht="15" customHeight="1" x14ac:dyDescent="0.25">
      <c r="U593" s="191"/>
    </row>
    <row r="594" spans="21:21" ht="15" customHeight="1" x14ac:dyDescent="0.25">
      <c r="U594" s="191"/>
    </row>
    <row r="595" spans="21:21" ht="15" customHeight="1" x14ac:dyDescent="0.25">
      <c r="U595" s="191"/>
    </row>
    <row r="596" spans="21:21" ht="15" customHeight="1" x14ac:dyDescent="0.25">
      <c r="U596" s="191"/>
    </row>
    <row r="597" spans="21:21" ht="15" customHeight="1" x14ac:dyDescent="0.25">
      <c r="U597" s="191"/>
    </row>
    <row r="598" spans="21:21" ht="15" customHeight="1" x14ac:dyDescent="0.25">
      <c r="U598" s="191"/>
    </row>
    <row r="599" spans="21:21" ht="15" customHeight="1" x14ac:dyDescent="0.25">
      <c r="U599" s="191"/>
    </row>
    <row r="600" spans="21:21" ht="15" customHeight="1" x14ac:dyDescent="0.25">
      <c r="U600" s="191"/>
    </row>
    <row r="601" spans="21:21" ht="15" customHeight="1" x14ac:dyDescent="0.25">
      <c r="U601" s="191"/>
    </row>
    <row r="602" spans="21:21" ht="15" customHeight="1" x14ac:dyDescent="0.25">
      <c r="U602" s="191"/>
    </row>
    <row r="603" spans="21:21" ht="15" customHeight="1" x14ac:dyDescent="0.25">
      <c r="U603" s="191"/>
    </row>
    <row r="604" spans="21:21" ht="15" customHeight="1" x14ac:dyDescent="0.25">
      <c r="U604" s="191"/>
    </row>
    <row r="605" spans="21:21" ht="15" customHeight="1" x14ac:dyDescent="0.25">
      <c r="U605" s="191"/>
    </row>
    <row r="606" spans="21:21" ht="15" customHeight="1" x14ac:dyDescent="0.25">
      <c r="U606" s="191"/>
    </row>
    <row r="607" spans="21:21" ht="15" customHeight="1" x14ac:dyDescent="0.25">
      <c r="U607" s="191"/>
    </row>
    <row r="608" spans="21:21" ht="15" customHeight="1" x14ac:dyDescent="0.25">
      <c r="U608" s="191"/>
    </row>
    <row r="609" spans="21:21" ht="15" customHeight="1" x14ac:dyDescent="0.25">
      <c r="U609" s="191"/>
    </row>
    <row r="610" spans="21:21" ht="15" customHeight="1" x14ac:dyDescent="0.25">
      <c r="U610" s="191"/>
    </row>
    <row r="611" spans="21:21" ht="15" customHeight="1" x14ac:dyDescent="0.25">
      <c r="U611" s="191"/>
    </row>
    <row r="612" spans="21:21" ht="15" customHeight="1" x14ac:dyDescent="0.25">
      <c r="U612" s="191"/>
    </row>
    <row r="613" spans="21:21" ht="15" customHeight="1" x14ac:dyDescent="0.25">
      <c r="U613" s="191"/>
    </row>
    <row r="614" spans="21:21" ht="15" customHeight="1" x14ac:dyDescent="0.25">
      <c r="U614" s="191"/>
    </row>
    <row r="615" spans="21:21" ht="15" customHeight="1" x14ac:dyDescent="0.25">
      <c r="U615" s="191"/>
    </row>
    <row r="616" spans="21:21" ht="15" customHeight="1" x14ac:dyDescent="0.25">
      <c r="U616" s="191"/>
    </row>
    <row r="617" spans="21:21" ht="15" customHeight="1" x14ac:dyDescent="0.25">
      <c r="U617" s="191"/>
    </row>
    <row r="618" spans="21:21" ht="15" customHeight="1" x14ac:dyDescent="0.25">
      <c r="U618" s="191"/>
    </row>
    <row r="619" spans="21:21" ht="15" customHeight="1" x14ac:dyDescent="0.25">
      <c r="U619" s="191"/>
    </row>
    <row r="620" spans="21:21" ht="15" customHeight="1" x14ac:dyDescent="0.25">
      <c r="U620" s="191"/>
    </row>
    <row r="621" spans="21:21" ht="15" customHeight="1" x14ac:dyDescent="0.25">
      <c r="U621" s="191"/>
    </row>
    <row r="622" spans="21:21" ht="15" customHeight="1" x14ac:dyDescent="0.25">
      <c r="U622" s="191"/>
    </row>
    <row r="623" spans="21:21" ht="15" customHeight="1" x14ac:dyDescent="0.25">
      <c r="U623" s="191"/>
    </row>
    <row r="624" spans="21:21" ht="15" customHeight="1" x14ac:dyDescent="0.25">
      <c r="U624" s="191"/>
    </row>
    <row r="625" spans="21:21" ht="15" customHeight="1" x14ac:dyDescent="0.25">
      <c r="U625" s="191"/>
    </row>
    <row r="626" spans="21:21" ht="15" customHeight="1" x14ac:dyDescent="0.25">
      <c r="U626" s="191"/>
    </row>
    <row r="627" spans="21:21" ht="15" customHeight="1" x14ac:dyDescent="0.25">
      <c r="U627" s="191"/>
    </row>
    <row r="628" spans="21:21" ht="15" customHeight="1" x14ac:dyDescent="0.25">
      <c r="U628" s="191"/>
    </row>
    <row r="629" spans="21:21" ht="15" customHeight="1" x14ac:dyDescent="0.25">
      <c r="U629" s="191"/>
    </row>
    <row r="630" spans="21:21" ht="15" customHeight="1" x14ac:dyDescent="0.25">
      <c r="U630" s="191"/>
    </row>
    <row r="631" spans="21:21" ht="15" customHeight="1" x14ac:dyDescent="0.25">
      <c r="U631" s="191"/>
    </row>
    <row r="632" spans="21:21" ht="15" customHeight="1" x14ac:dyDescent="0.25">
      <c r="U632" s="191"/>
    </row>
    <row r="633" spans="21:21" ht="15" customHeight="1" x14ac:dyDescent="0.25">
      <c r="U633" s="191"/>
    </row>
    <row r="634" spans="21:21" ht="15" customHeight="1" x14ac:dyDescent="0.25">
      <c r="U634" s="191"/>
    </row>
    <row r="635" spans="21:21" ht="15" customHeight="1" x14ac:dyDescent="0.25">
      <c r="U635" s="191"/>
    </row>
    <row r="636" spans="21:21" ht="15" customHeight="1" x14ac:dyDescent="0.25">
      <c r="U636" s="191"/>
    </row>
    <row r="637" spans="21:21" ht="15" customHeight="1" x14ac:dyDescent="0.25">
      <c r="U637" s="191"/>
    </row>
    <row r="638" spans="21:21" ht="15" customHeight="1" x14ac:dyDescent="0.25">
      <c r="U638" s="191"/>
    </row>
    <row r="639" spans="21:21" ht="15" customHeight="1" x14ac:dyDescent="0.25">
      <c r="U639" s="191"/>
    </row>
    <row r="640" spans="21:21" ht="15" customHeight="1" x14ac:dyDescent="0.25">
      <c r="U640" s="191"/>
    </row>
    <row r="641" spans="21:21" ht="15" customHeight="1" x14ac:dyDescent="0.25">
      <c r="U641" s="191"/>
    </row>
    <row r="642" spans="21:21" ht="15" customHeight="1" x14ac:dyDescent="0.25">
      <c r="U642" s="191"/>
    </row>
    <row r="643" spans="21:21" ht="15" customHeight="1" x14ac:dyDescent="0.25">
      <c r="U643" s="191"/>
    </row>
    <row r="644" spans="21:21" ht="15" customHeight="1" x14ac:dyDescent="0.25">
      <c r="U644" s="191"/>
    </row>
    <row r="645" spans="21:21" ht="15" customHeight="1" x14ac:dyDescent="0.25">
      <c r="U645" s="191"/>
    </row>
    <row r="646" spans="21:21" ht="15" customHeight="1" x14ac:dyDescent="0.25">
      <c r="U646" s="191"/>
    </row>
    <row r="647" spans="21:21" ht="15" customHeight="1" x14ac:dyDescent="0.25">
      <c r="U647" s="191"/>
    </row>
    <row r="648" spans="21:21" ht="15" customHeight="1" x14ac:dyDescent="0.25">
      <c r="U648" s="191"/>
    </row>
    <row r="649" spans="21:21" ht="15" customHeight="1" x14ac:dyDescent="0.25">
      <c r="U649" s="191"/>
    </row>
    <row r="650" spans="21:21" ht="15" customHeight="1" x14ac:dyDescent="0.25">
      <c r="U650" s="191"/>
    </row>
    <row r="651" spans="21:21" ht="15" customHeight="1" x14ac:dyDescent="0.25">
      <c r="U651" s="191"/>
    </row>
    <row r="652" spans="21:21" ht="15" customHeight="1" x14ac:dyDescent="0.25">
      <c r="U652" s="191"/>
    </row>
    <row r="653" spans="21:21" ht="15" customHeight="1" x14ac:dyDescent="0.25">
      <c r="U653" s="191"/>
    </row>
    <row r="654" spans="21:21" ht="15" customHeight="1" x14ac:dyDescent="0.25">
      <c r="U654" s="191"/>
    </row>
    <row r="655" spans="21:21" ht="15" customHeight="1" x14ac:dyDescent="0.25">
      <c r="U655" s="191"/>
    </row>
    <row r="656" spans="21:21" ht="15" customHeight="1" x14ac:dyDescent="0.25">
      <c r="U656" s="191"/>
    </row>
    <row r="657" spans="21:21" ht="15" customHeight="1" x14ac:dyDescent="0.25">
      <c r="U657" s="191"/>
    </row>
    <row r="658" spans="21:21" ht="15" customHeight="1" x14ac:dyDescent="0.25">
      <c r="U658" s="191"/>
    </row>
    <row r="659" spans="21:21" ht="15" customHeight="1" x14ac:dyDescent="0.25">
      <c r="U659" s="191"/>
    </row>
    <row r="660" spans="21:21" ht="15" customHeight="1" x14ac:dyDescent="0.25">
      <c r="U660" s="191"/>
    </row>
    <row r="661" spans="21:21" ht="15" customHeight="1" x14ac:dyDescent="0.25">
      <c r="U661" s="191"/>
    </row>
    <row r="662" spans="21:21" ht="15" customHeight="1" x14ac:dyDescent="0.25">
      <c r="U662" s="191"/>
    </row>
    <row r="663" spans="21:21" ht="15" customHeight="1" x14ac:dyDescent="0.25">
      <c r="U663" s="191"/>
    </row>
    <row r="664" spans="21:21" ht="15" customHeight="1" x14ac:dyDescent="0.25">
      <c r="U664" s="191"/>
    </row>
    <row r="665" spans="21:21" ht="15" customHeight="1" x14ac:dyDescent="0.25">
      <c r="U665" s="191"/>
    </row>
    <row r="666" spans="21:21" ht="15" customHeight="1" x14ac:dyDescent="0.25">
      <c r="U666" s="191"/>
    </row>
    <row r="667" spans="21:21" ht="15" customHeight="1" x14ac:dyDescent="0.25">
      <c r="U667" s="191"/>
    </row>
    <row r="668" spans="21:21" ht="15" customHeight="1" x14ac:dyDescent="0.25">
      <c r="U668" s="191"/>
    </row>
    <row r="669" spans="21:21" ht="15" customHeight="1" x14ac:dyDescent="0.25">
      <c r="U669" s="191"/>
    </row>
    <row r="670" spans="21:21" ht="15" customHeight="1" x14ac:dyDescent="0.25">
      <c r="U670" s="191"/>
    </row>
    <row r="671" spans="21:21" ht="15" customHeight="1" x14ac:dyDescent="0.25">
      <c r="U671" s="191"/>
    </row>
    <row r="672" spans="21:21" ht="15" customHeight="1" x14ac:dyDescent="0.25">
      <c r="U672" s="191"/>
    </row>
    <row r="673" spans="21:21" ht="15" customHeight="1" x14ac:dyDescent="0.25">
      <c r="U673" s="191"/>
    </row>
    <row r="674" spans="21:21" ht="15" customHeight="1" x14ac:dyDescent="0.25">
      <c r="U674" s="191"/>
    </row>
    <row r="675" spans="21:21" ht="15" customHeight="1" x14ac:dyDescent="0.25">
      <c r="U675" s="191"/>
    </row>
    <row r="676" spans="21:21" ht="15" customHeight="1" x14ac:dyDescent="0.25">
      <c r="U676" s="191"/>
    </row>
    <row r="677" spans="21:21" ht="15" customHeight="1" x14ac:dyDescent="0.25">
      <c r="U677" s="191"/>
    </row>
    <row r="678" spans="21:21" ht="15" customHeight="1" x14ac:dyDescent="0.25">
      <c r="U678" s="191"/>
    </row>
    <row r="679" spans="21:21" ht="15" customHeight="1" x14ac:dyDescent="0.25">
      <c r="U679" s="191"/>
    </row>
    <row r="680" spans="21:21" ht="15" customHeight="1" x14ac:dyDescent="0.25">
      <c r="U680" s="191"/>
    </row>
    <row r="681" spans="21:21" ht="15" customHeight="1" x14ac:dyDescent="0.25">
      <c r="U681" s="191"/>
    </row>
    <row r="682" spans="21:21" ht="15" customHeight="1" x14ac:dyDescent="0.25">
      <c r="U682" s="191"/>
    </row>
    <row r="683" spans="21:21" ht="15" customHeight="1" x14ac:dyDescent="0.25">
      <c r="U683" s="191"/>
    </row>
    <row r="684" spans="21:21" ht="15" customHeight="1" x14ac:dyDescent="0.25">
      <c r="U684" s="191"/>
    </row>
    <row r="685" spans="21:21" ht="15" customHeight="1" x14ac:dyDescent="0.25">
      <c r="U685" s="191"/>
    </row>
    <row r="686" spans="21:21" ht="15" customHeight="1" x14ac:dyDescent="0.25">
      <c r="U686" s="191"/>
    </row>
    <row r="687" spans="21:21" ht="15" customHeight="1" x14ac:dyDescent="0.25">
      <c r="U687" s="191"/>
    </row>
    <row r="688" spans="21:21" ht="15" customHeight="1" x14ac:dyDescent="0.25">
      <c r="U688" s="191"/>
    </row>
    <row r="689" spans="21:21" ht="15" customHeight="1" x14ac:dyDescent="0.25">
      <c r="U689" s="191"/>
    </row>
    <row r="690" spans="21:21" ht="15" customHeight="1" x14ac:dyDescent="0.25">
      <c r="U690" s="191"/>
    </row>
    <row r="691" spans="21:21" ht="15" customHeight="1" x14ac:dyDescent="0.25">
      <c r="U691" s="191"/>
    </row>
    <row r="692" spans="21:21" ht="15" customHeight="1" x14ac:dyDescent="0.25">
      <c r="U692" s="191"/>
    </row>
    <row r="693" spans="21:21" ht="15" customHeight="1" x14ac:dyDescent="0.25">
      <c r="U693" s="191"/>
    </row>
    <row r="694" spans="21:21" ht="15" customHeight="1" x14ac:dyDescent="0.25">
      <c r="U694" s="191"/>
    </row>
    <row r="695" spans="21:21" ht="15" customHeight="1" x14ac:dyDescent="0.25">
      <c r="U695" s="191"/>
    </row>
    <row r="696" spans="21:21" ht="15" customHeight="1" x14ac:dyDescent="0.25">
      <c r="U696" s="191"/>
    </row>
    <row r="697" spans="21:21" ht="15" customHeight="1" x14ac:dyDescent="0.25">
      <c r="U697" s="191"/>
    </row>
    <row r="698" spans="21:21" ht="15" customHeight="1" x14ac:dyDescent="0.25">
      <c r="U698" s="191"/>
    </row>
    <row r="699" spans="21:21" ht="15" customHeight="1" x14ac:dyDescent="0.25">
      <c r="U699" s="191"/>
    </row>
    <row r="700" spans="21:21" ht="15" customHeight="1" x14ac:dyDescent="0.25">
      <c r="U700" s="191"/>
    </row>
    <row r="701" spans="21:21" ht="15" customHeight="1" x14ac:dyDescent="0.25">
      <c r="U701" s="191"/>
    </row>
    <row r="702" spans="21:21" ht="15" customHeight="1" x14ac:dyDescent="0.25">
      <c r="U702" s="191"/>
    </row>
    <row r="703" spans="21:21" ht="15" customHeight="1" x14ac:dyDescent="0.25">
      <c r="U703" s="191"/>
    </row>
    <row r="704" spans="21:21" ht="15" customHeight="1" x14ac:dyDescent="0.25">
      <c r="U704" s="191"/>
    </row>
    <row r="705" spans="21:21" ht="15" customHeight="1" x14ac:dyDescent="0.25">
      <c r="U705" s="191"/>
    </row>
    <row r="706" spans="21:21" ht="15" customHeight="1" x14ac:dyDescent="0.25">
      <c r="U706" s="191"/>
    </row>
    <row r="707" spans="21:21" ht="15" customHeight="1" x14ac:dyDescent="0.25">
      <c r="U707" s="191"/>
    </row>
    <row r="708" spans="21:21" ht="15" customHeight="1" x14ac:dyDescent="0.25">
      <c r="U708" s="191"/>
    </row>
    <row r="709" spans="21:21" ht="15" customHeight="1" x14ac:dyDescent="0.25">
      <c r="U709" s="191"/>
    </row>
    <row r="710" spans="21:21" ht="15" customHeight="1" x14ac:dyDescent="0.25">
      <c r="U710" s="191"/>
    </row>
    <row r="711" spans="21:21" ht="15" customHeight="1" x14ac:dyDescent="0.25">
      <c r="U711" s="191"/>
    </row>
    <row r="712" spans="21:21" ht="15" customHeight="1" x14ac:dyDescent="0.25">
      <c r="U712" s="191"/>
    </row>
    <row r="713" spans="21:21" ht="15" customHeight="1" x14ac:dyDescent="0.25">
      <c r="U713" s="191"/>
    </row>
    <row r="714" spans="21:21" ht="15" customHeight="1" x14ac:dyDescent="0.25">
      <c r="U714" s="191"/>
    </row>
    <row r="715" spans="21:21" ht="15" customHeight="1" x14ac:dyDescent="0.25">
      <c r="U715" s="191"/>
    </row>
    <row r="716" spans="21:21" ht="15" customHeight="1" x14ac:dyDescent="0.25">
      <c r="U716" s="191"/>
    </row>
    <row r="717" spans="21:21" ht="15" customHeight="1" x14ac:dyDescent="0.25">
      <c r="U717" s="191"/>
    </row>
    <row r="718" spans="21:21" ht="15" customHeight="1" x14ac:dyDescent="0.25">
      <c r="U718" s="191"/>
    </row>
    <row r="719" spans="21:21" ht="15" customHeight="1" x14ac:dyDescent="0.25">
      <c r="U719" s="191"/>
    </row>
    <row r="720" spans="21:21" ht="15" customHeight="1" x14ac:dyDescent="0.25">
      <c r="U720" s="191"/>
    </row>
    <row r="721" spans="21:21" ht="15" customHeight="1" x14ac:dyDescent="0.25">
      <c r="U721" s="191"/>
    </row>
    <row r="722" spans="21:21" ht="15" customHeight="1" x14ac:dyDescent="0.25">
      <c r="U722" s="191"/>
    </row>
    <row r="723" spans="21:21" ht="15" customHeight="1" x14ac:dyDescent="0.25">
      <c r="U723" s="191"/>
    </row>
    <row r="724" spans="21:21" ht="15" customHeight="1" x14ac:dyDescent="0.25">
      <c r="U724" s="191"/>
    </row>
    <row r="725" spans="21:21" ht="15" customHeight="1" x14ac:dyDescent="0.25">
      <c r="U725" s="191"/>
    </row>
    <row r="726" spans="21:21" ht="15" customHeight="1" x14ac:dyDescent="0.25">
      <c r="U726" s="191"/>
    </row>
    <row r="727" spans="21:21" ht="15" customHeight="1" x14ac:dyDescent="0.25">
      <c r="U727" s="191"/>
    </row>
    <row r="728" spans="21:21" ht="15" customHeight="1" x14ac:dyDescent="0.25">
      <c r="U728" s="191"/>
    </row>
    <row r="729" spans="21:21" ht="15" customHeight="1" x14ac:dyDescent="0.25">
      <c r="U729" s="191"/>
    </row>
    <row r="730" spans="21:21" ht="15" customHeight="1" x14ac:dyDescent="0.25">
      <c r="U730" s="191"/>
    </row>
    <row r="731" spans="21:21" ht="15" customHeight="1" x14ac:dyDescent="0.25">
      <c r="U731" s="191"/>
    </row>
    <row r="732" spans="21:21" ht="15" customHeight="1" x14ac:dyDescent="0.25">
      <c r="U732" s="191"/>
    </row>
    <row r="733" spans="21:21" ht="15" customHeight="1" x14ac:dyDescent="0.25">
      <c r="U733" s="191"/>
    </row>
    <row r="734" spans="21:21" ht="15" customHeight="1" x14ac:dyDescent="0.25">
      <c r="U734" s="191"/>
    </row>
    <row r="735" spans="21:21" ht="15" customHeight="1" x14ac:dyDescent="0.25">
      <c r="U735" s="191"/>
    </row>
    <row r="736" spans="21:21" ht="15" customHeight="1" x14ac:dyDescent="0.25">
      <c r="U736" s="191"/>
    </row>
    <row r="737" spans="21:21" ht="15" customHeight="1" x14ac:dyDescent="0.25">
      <c r="U737" s="191"/>
    </row>
    <row r="738" spans="21:21" ht="15" customHeight="1" x14ac:dyDescent="0.25">
      <c r="U738" s="191"/>
    </row>
    <row r="739" spans="21:21" ht="15" customHeight="1" x14ac:dyDescent="0.25">
      <c r="U739" s="191"/>
    </row>
    <row r="740" spans="21:21" ht="15" customHeight="1" x14ac:dyDescent="0.25">
      <c r="U740" s="191"/>
    </row>
    <row r="741" spans="21:21" ht="15" customHeight="1" x14ac:dyDescent="0.25">
      <c r="U741" s="191"/>
    </row>
    <row r="742" spans="21:21" ht="15" customHeight="1" x14ac:dyDescent="0.25">
      <c r="U742" s="191"/>
    </row>
    <row r="743" spans="21:21" ht="15" customHeight="1" x14ac:dyDescent="0.25">
      <c r="U743" s="191"/>
    </row>
    <row r="744" spans="21:21" ht="15" customHeight="1" x14ac:dyDescent="0.25">
      <c r="U744" s="191"/>
    </row>
    <row r="745" spans="21:21" ht="15" customHeight="1" x14ac:dyDescent="0.25">
      <c r="U745" s="191"/>
    </row>
    <row r="746" spans="21:21" ht="15" customHeight="1" x14ac:dyDescent="0.25">
      <c r="U746" s="191"/>
    </row>
    <row r="747" spans="21:21" ht="15" customHeight="1" x14ac:dyDescent="0.25">
      <c r="U747" s="191"/>
    </row>
    <row r="748" spans="21:21" ht="15" customHeight="1" x14ac:dyDescent="0.25">
      <c r="U748" s="191"/>
    </row>
    <row r="749" spans="21:21" ht="15" customHeight="1" x14ac:dyDescent="0.25">
      <c r="U749" s="191"/>
    </row>
    <row r="750" spans="21:21" ht="15" customHeight="1" x14ac:dyDescent="0.25">
      <c r="U750" s="191"/>
    </row>
    <row r="751" spans="21:21" ht="15" customHeight="1" x14ac:dyDescent="0.25">
      <c r="U751" s="191"/>
    </row>
    <row r="752" spans="21:21" ht="15" customHeight="1" x14ac:dyDescent="0.25">
      <c r="U752" s="191"/>
    </row>
    <row r="753" spans="21:21" ht="15" customHeight="1" x14ac:dyDescent="0.25">
      <c r="U753" s="191"/>
    </row>
    <row r="754" spans="21:21" ht="15" customHeight="1" x14ac:dyDescent="0.25">
      <c r="U754" s="191"/>
    </row>
    <row r="755" spans="21:21" ht="15" customHeight="1" x14ac:dyDescent="0.25">
      <c r="U755" s="191"/>
    </row>
    <row r="756" spans="21:21" ht="15" customHeight="1" x14ac:dyDescent="0.25">
      <c r="U756" s="191"/>
    </row>
    <row r="757" spans="21:21" ht="15" customHeight="1" x14ac:dyDescent="0.25">
      <c r="U757" s="191"/>
    </row>
    <row r="758" spans="21:21" ht="15" customHeight="1" x14ac:dyDescent="0.25">
      <c r="U758" s="191"/>
    </row>
    <row r="759" spans="21:21" ht="15" customHeight="1" x14ac:dyDescent="0.25">
      <c r="U759" s="191"/>
    </row>
    <row r="760" spans="21:21" ht="15" customHeight="1" x14ac:dyDescent="0.25">
      <c r="U760" s="191"/>
    </row>
    <row r="761" spans="21:21" ht="15" customHeight="1" x14ac:dyDescent="0.25">
      <c r="U761" s="191"/>
    </row>
    <row r="762" spans="21:21" ht="15" customHeight="1" x14ac:dyDescent="0.25">
      <c r="U762" s="191"/>
    </row>
    <row r="763" spans="21:21" ht="15" customHeight="1" x14ac:dyDescent="0.25">
      <c r="U763" s="191"/>
    </row>
    <row r="764" spans="21:21" ht="15" customHeight="1" x14ac:dyDescent="0.25">
      <c r="U764" s="191"/>
    </row>
    <row r="765" spans="21:21" ht="15" customHeight="1" x14ac:dyDescent="0.25">
      <c r="U765" s="191"/>
    </row>
    <row r="766" spans="21:21" ht="15" customHeight="1" x14ac:dyDescent="0.25">
      <c r="U766" s="191"/>
    </row>
    <row r="767" spans="21:21" ht="15" customHeight="1" x14ac:dyDescent="0.25">
      <c r="U767" s="191"/>
    </row>
    <row r="768" spans="21:21" ht="15" customHeight="1" x14ac:dyDescent="0.25">
      <c r="U768" s="191"/>
    </row>
    <row r="769" spans="21:21" ht="15" customHeight="1" x14ac:dyDescent="0.25">
      <c r="U769" s="191"/>
    </row>
    <row r="770" spans="21:21" ht="15" customHeight="1" x14ac:dyDescent="0.25">
      <c r="U770" s="191"/>
    </row>
    <row r="771" spans="21:21" ht="15" customHeight="1" x14ac:dyDescent="0.25">
      <c r="U771" s="191"/>
    </row>
    <row r="772" spans="21:21" ht="15" customHeight="1" x14ac:dyDescent="0.25">
      <c r="U772" s="191"/>
    </row>
    <row r="773" spans="21:21" ht="15" customHeight="1" x14ac:dyDescent="0.25">
      <c r="U773" s="191"/>
    </row>
    <row r="774" spans="21:21" ht="15" customHeight="1" x14ac:dyDescent="0.25">
      <c r="U774" s="191"/>
    </row>
    <row r="775" spans="21:21" ht="15" customHeight="1" x14ac:dyDescent="0.25">
      <c r="U775" s="191"/>
    </row>
    <row r="776" spans="21:21" ht="15" customHeight="1" x14ac:dyDescent="0.25">
      <c r="U776" s="191"/>
    </row>
    <row r="777" spans="21:21" ht="15" customHeight="1" x14ac:dyDescent="0.25">
      <c r="U777" s="191"/>
    </row>
    <row r="778" spans="21:21" ht="15" customHeight="1" x14ac:dyDescent="0.25">
      <c r="U778" s="191"/>
    </row>
    <row r="779" spans="21:21" ht="15" customHeight="1" x14ac:dyDescent="0.25">
      <c r="U779" s="191"/>
    </row>
    <row r="780" spans="21:21" ht="15" customHeight="1" x14ac:dyDescent="0.25">
      <c r="U780" s="191"/>
    </row>
    <row r="781" spans="21:21" ht="15" customHeight="1" x14ac:dyDescent="0.25">
      <c r="U781" s="191"/>
    </row>
    <row r="782" spans="21:21" ht="15" customHeight="1" x14ac:dyDescent="0.25">
      <c r="U782" s="191"/>
    </row>
    <row r="783" spans="21:21" ht="15" customHeight="1" x14ac:dyDescent="0.25">
      <c r="U783" s="191"/>
    </row>
    <row r="784" spans="21:21" ht="15" customHeight="1" x14ac:dyDescent="0.25">
      <c r="U784" s="191"/>
    </row>
    <row r="785" spans="21:21" ht="15" customHeight="1" x14ac:dyDescent="0.25">
      <c r="U785" s="191"/>
    </row>
    <row r="786" spans="21:21" ht="15" customHeight="1" x14ac:dyDescent="0.25">
      <c r="U786" s="191"/>
    </row>
    <row r="787" spans="21:21" ht="15" customHeight="1" x14ac:dyDescent="0.25">
      <c r="U787" s="191"/>
    </row>
    <row r="788" spans="21:21" ht="15" customHeight="1" x14ac:dyDescent="0.25">
      <c r="U788" s="191"/>
    </row>
    <row r="789" spans="21:21" ht="15" customHeight="1" x14ac:dyDescent="0.25">
      <c r="U789" s="191"/>
    </row>
    <row r="790" spans="21:21" ht="15" customHeight="1" x14ac:dyDescent="0.25">
      <c r="U790" s="191"/>
    </row>
    <row r="791" spans="21:21" ht="15" customHeight="1" x14ac:dyDescent="0.25">
      <c r="U791" s="191"/>
    </row>
    <row r="792" spans="21:21" ht="15" customHeight="1" x14ac:dyDescent="0.25">
      <c r="U792" s="191"/>
    </row>
    <row r="793" spans="21:21" ht="15" customHeight="1" x14ac:dyDescent="0.25">
      <c r="U793" s="191"/>
    </row>
    <row r="794" spans="21:21" ht="15" customHeight="1" x14ac:dyDescent="0.25">
      <c r="U794" s="191"/>
    </row>
    <row r="795" spans="21:21" ht="15" customHeight="1" x14ac:dyDescent="0.25">
      <c r="U795" s="191"/>
    </row>
    <row r="796" spans="21:21" ht="15" customHeight="1" x14ac:dyDescent="0.25">
      <c r="U796" s="191"/>
    </row>
    <row r="797" spans="21:21" ht="15" customHeight="1" x14ac:dyDescent="0.25">
      <c r="U797" s="191"/>
    </row>
    <row r="798" spans="21:21" ht="15" customHeight="1" x14ac:dyDescent="0.25">
      <c r="U798" s="191"/>
    </row>
    <row r="799" spans="21:21" ht="15" customHeight="1" x14ac:dyDescent="0.25">
      <c r="U799" s="191"/>
    </row>
    <row r="800" spans="21:21" ht="15" customHeight="1" x14ac:dyDescent="0.25">
      <c r="U800" s="191"/>
    </row>
    <row r="801" spans="21:21" ht="15" customHeight="1" x14ac:dyDescent="0.25">
      <c r="U801" s="191"/>
    </row>
    <row r="802" spans="21:21" ht="15" customHeight="1" x14ac:dyDescent="0.25">
      <c r="U802" s="191"/>
    </row>
    <row r="803" spans="21:21" ht="15" customHeight="1" x14ac:dyDescent="0.25">
      <c r="U803" s="191"/>
    </row>
    <row r="804" spans="21:21" ht="15" customHeight="1" x14ac:dyDescent="0.25">
      <c r="U804" s="191"/>
    </row>
    <row r="805" spans="21:21" ht="15" customHeight="1" x14ac:dyDescent="0.25">
      <c r="U805" s="191"/>
    </row>
    <row r="806" spans="21:21" ht="15" customHeight="1" x14ac:dyDescent="0.25">
      <c r="U806" s="191"/>
    </row>
    <row r="807" spans="21:21" ht="15" customHeight="1" x14ac:dyDescent="0.25">
      <c r="U807" s="191"/>
    </row>
    <row r="808" spans="21:21" ht="15" customHeight="1" x14ac:dyDescent="0.25">
      <c r="U808" s="191"/>
    </row>
    <row r="809" spans="21:21" ht="15" customHeight="1" x14ac:dyDescent="0.25">
      <c r="U809" s="191"/>
    </row>
    <row r="810" spans="21:21" ht="15" customHeight="1" x14ac:dyDescent="0.25">
      <c r="U810" s="191"/>
    </row>
    <row r="811" spans="21:21" ht="15" customHeight="1" x14ac:dyDescent="0.25">
      <c r="U811" s="191"/>
    </row>
    <row r="812" spans="21:21" ht="15" customHeight="1" x14ac:dyDescent="0.25">
      <c r="U812" s="191"/>
    </row>
    <row r="813" spans="21:21" ht="15" customHeight="1" x14ac:dyDescent="0.25">
      <c r="U813" s="191"/>
    </row>
    <row r="814" spans="21:21" ht="15" customHeight="1" x14ac:dyDescent="0.25">
      <c r="U814" s="191"/>
    </row>
    <row r="815" spans="21:21" ht="15" customHeight="1" x14ac:dyDescent="0.25">
      <c r="U815" s="191"/>
    </row>
    <row r="816" spans="21:21" ht="15" customHeight="1" x14ac:dyDescent="0.25">
      <c r="U816" s="191"/>
    </row>
    <row r="817" spans="21:21" ht="15" customHeight="1" x14ac:dyDescent="0.25">
      <c r="U817" s="191"/>
    </row>
    <row r="818" spans="21:21" ht="15" customHeight="1" x14ac:dyDescent="0.25">
      <c r="U818" s="191"/>
    </row>
    <row r="819" spans="21:21" ht="15" customHeight="1" x14ac:dyDescent="0.25">
      <c r="U819" s="191"/>
    </row>
    <row r="820" spans="21:21" ht="15" customHeight="1" x14ac:dyDescent="0.25">
      <c r="U820" s="191"/>
    </row>
    <row r="821" spans="21:21" ht="15" customHeight="1" x14ac:dyDescent="0.25">
      <c r="U821" s="191"/>
    </row>
    <row r="822" spans="21:21" ht="15" customHeight="1" x14ac:dyDescent="0.25">
      <c r="U822" s="191"/>
    </row>
    <row r="823" spans="21:21" ht="15" customHeight="1" x14ac:dyDescent="0.25">
      <c r="U823" s="191"/>
    </row>
    <row r="824" spans="21:21" ht="15" customHeight="1" x14ac:dyDescent="0.25">
      <c r="U824" s="191"/>
    </row>
    <row r="825" spans="21:21" ht="15" customHeight="1" x14ac:dyDescent="0.25">
      <c r="U825" s="191"/>
    </row>
    <row r="826" spans="21:21" ht="15" customHeight="1" x14ac:dyDescent="0.25">
      <c r="U826" s="191"/>
    </row>
    <row r="827" spans="21:21" ht="15" customHeight="1" x14ac:dyDescent="0.25">
      <c r="U827" s="191"/>
    </row>
    <row r="828" spans="21:21" ht="15" customHeight="1" x14ac:dyDescent="0.25">
      <c r="U828" s="191"/>
    </row>
    <row r="829" spans="21:21" ht="15" customHeight="1" x14ac:dyDescent="0.25">
      <c r="U829" s="191"/>
    </row>
    <row r="830" spans="21:21" ht="15" customHeight="1" x14ac:dyDescent="0.25">
      <c r="U830" s="191"/>
    </row>
    <row r="831" spans="21:21" ht="15" customHeight="1" x14ac:dyDescent="0.25">
      <c r="U831" s="191"/>
    </row>
    <row r="832" spans="21:21" ht="15" customHeight="1" x14ac:dyDescent="0.25">
      <c r="U832" s="191"/>
    </row>
    <row r="833" spans="21:21" ht="15" customHeight="1" x14ac:dyDescent="0.25">
      <c r="U833" s="191"/>
    </row>
    <row r="834" spans="21:21" ht="15" customHeight="1" x14ac:dyDescent="0.25">
      <c r="U834" s="191"/>
    </row>
    <row r="835" spans="21:21" ht="15" customHeight="1" x14ac:dyDescent="0.25">
      <c r="U835" s="191"/>
    </row>
    <row r="836" spans="21:21" ht="15" customHeight="1" x14ac:dyDescent="0.25">
      <c r="U836" s="191"/>
    </row>
    <row r="837" spans="21:21" ht="15" customHeight="1" x14ac:dyDescent="0.25">
      <c r="U837" s="191"/>
    </row>
    <row r="838" spans="21:21" ht="15" customHeight="1" x14ac:dyDescent="0.25">
      <c r="U838" s="191"/>
    </row>
    <row r="839" spans="21:21" ht="15" customHeight="1" x14ac:dyDescent="0.25">
      <c r="U839" s="191"/>
    </row>
    <row r="840" spans="21:21" ht="15" customHeight="1" x14ac:dyDescent="0.25">
      <c r="U840" s="191"/>
    </row>
    <row r="841" spans="21:21" ht="15" customHeight="1" x14ac:dyDescent="0.25">
      <c r="U841" s="191"/>
    </row>
    <row r="842" spans="21:21" ht="15" customHeight="1" x14ac:dyDescent="0.25">
      <c r="U842" s="191"/>
    </row>
    <row r="843" spans="21:21" ht="15" customHeight="1" x14ac:dyDescent="0.25">
      <c r="U843" s="191"/>
    </row>
    <row r="844" spans="21:21" ht="15" customHeight="1" x14ac:dyDescent="0.25">
      <c r="U844" s="191"/>
    </row>
    <row r="845" spans="21:21" ht="15" customHeight="1" x14ac:dyDescent="0.25">
      <c r="U845" s="191"/>
    </row>
    <row r="846" spans="21:21" ht="15" customHeight="1" x14ac:dyDescent="0.25">
      <c r="U846" s="191"/>
    </row>
    <row r="847" spans="21:21" ht="15" customHeight="1" x14ac:dyDescent="0.25">
      <c r="U847" s="191"/>
    </row>
    <row r="848" spans="21:21" ht="15" customHeight="1" x14ac:dyDescent="0.25">
      <c r="U848" s="191"/>
    </row>
    <row r="849" spans="21:21" ht="15" customHeight="1" x14ac:dyDescent="0.25">
      <c r="U849" s="191"/>
    </row>
    <row r="850" spans="21:21" ht="15" customHeight="1" x14ac:dyDescent="0.25">
      <c r="U850" s="191"/>
    </row>
    <row r="851" spans="21:21" ht="15" customHeight="1" x14ac:dyDescent="0.25">
      <c r="U851" s="191"/>
    </row>
    <row r="852" spans="21:21" ht="15" customHeight="1" x14ac:dyDescent="0.25">
      <c r="U852" s="191"/>
    </row>
    <row r="853" spans="21:21" ht="15" customHeight="1" x14ac:dyDescent="0.25">
      <c r="U853" s="191"/>
    </row>
    <row r="854" spans="21:21" ht="15" customHeight="1" x14ac:dyDescent="0.25">
      <c r="U854" s="191"/>
    </row>
    <row r="855" spans="21:21" ht="15" customHeight="1" x14ac:dyDescent="0.25">
      <c r="U855" s="191"/>
    </row>
    <row r="856" spans="21:21" ht="15" customHeight="1" x14ac:dyDescent="0.25">
      <c r="U856" s="191"/>
    </row>
    <row r="857" spans="21:21" ht="15" customHeight="1" x14ac:dyDescent="0.25">
      <c r="U857" s="191"/>
    </row>
    <row r="858" spans="21:21" ht="15" customHeight="1" x14ac:dyDescent="0.25">
      <c r="U858" s="191"/>
    </row>
    <row r="859" spans="21:21" ht="15" customHeight="1" x14ac:dyDescent="0.25">
      <c r="U859" s="191"/>
    </row>
    <row r="860" spans="21:21" ht="15" customHeight="1" x14ac:dyDescent="0.25">
      <c r="U860" s="191"/>
    </row>
    <row r="861" spans="21:21" ht="15" customHeight="1" x14ac:dyDescent="0.25">
      <c r="U861" s="191"/>
    </row>
    <row r="862" spans="21:21" ht="15" customHeight="1" x14ac:dyDescent="0.25">
      <c r="U862" s="191"/>
    </row>
    <row r="863" spans="21:21" ht="15" customHeight="1" x14ac:dyDescent="0.25">
      <c r="U863" s="191"/>
    </row>
    <row r="864" spans="21:21" ht="15" customHeight="1" x14ac:dyDescent="0.25">
      <c r="U864" s="191"/>
    </row>
    <row r="865" spans="21:21" ht="15" customHeight="1" x14ac:dyDescent="0.25">
      <c r="U865" s="191"/>
    </row>
    <row r="866" spans="21:21" ht="15" customHeight="1" x14ac:dyDescent="0.25">
      <c r="U866" s="191"/>
    </row>
    <row r="867" spans="21:21" ht="15" customHeight="1" x14ac:dyDescent="0.25">
      <c r="U867" s="191"/>
    </row>
    <row r="868" spans="21:21" ht="15" customHeight="1" x14ac:dyDescent="0.25">
      <c r="U868" s="191"/>
    </row>
    <row r="869" spans="21:21" ht="15" customHeight="1" x14ac:dyDescent="0.25">
      <c r="U869" s="191"/>
    </row>
    <row r="870" spans="21:21" ht="15" customHeight="1" x14ac:dyDescent="0.25">
      <c r="U870" s="191"/>
    </row>
    <row r="871" spans="21:21" ht="15" customHeight="1" x14ac:dyDescent="0.25">
      <c r="U871" s="191"/>
    </row>
    <row r="872" spans="21:21" ht="15" customHeight="1" x14ac:dyDescent="0.25">
      <c r="U872" s="191"/>
    </row>
    <row r="873" spans="21:21" ht="15" customHeight="1" x14ac:dyDescent="0.25">
      <c r="U873" s="191"/>
    </row>
    <row r="874" spans="21:21" ht="15" customHeight="1" x14ac:dyDescent="0.25">
      <c r="U874" s="191"/>
    </row>
    <row r="875" spans="21:21" ht="15" customHeight="1" x14ac:dyDescent="0.25">
      <c r="U875" s="191"/>
    </row>
    <row r="876" spans="21:21" ht="15" customHeight="1" x14ac:dyDescent="0.25">
      <c r="U876" s="191"/>
    </row>
    <row r="877" spans="21:21" ht="15" customHeight="1" x14ac:dyDescent="0.25">
      <c r="U877" s="191"/>
    </row>
    <row r="878" spans="21:21" ht="15" customHeight="1" x14ac:dyDescent="0.25">
      <c r="U878" s="191"/>
    </row>
    <row r="879" spans="21:21" ht="15" customHeight="1" x14ac:dyDescent="0.25">
      <c r="U879" s="191"/>
    </row>
    <row r="880" spans="21:21" ht="15" customHeight="1" x14ac:dyDescent="0.25">
      <c r="U880" s="191"/>
    </row>
    <row r="881" spans="21:21" ht="15" customHeight="1" x14ac:dyDescent="0.25">
      <c r="U881" s="191"/>
    </row>
    <row r="882" spans="21:21" ht="15" customHeight="1" x14ac:dyDescent="0.25">
      <c r="U882" s="191"/>
    </row>
    <row r="883" spans="21:21" ht="15" customHeight="1" x14ac:dyDescent="0.25">
      <c r="U883" s="191"/>
    </row>
    <row r="884" spans="21:21" ht="15" customHeight="1" x14ac:dyDescent="0.25">
      <c r="U884" s="191"/>
    </row>
    <row r="885" spans="21:21" ht="15" customHeight="1" x14ac:dyDescent="0.25">
      <c r="U885" s="191"/>
    </row>
    <row r="886" spans="21:21" ht="15" customHeight="1" x14ac:dyDescent="0.25">
      <c r="U886" s="191"/>
    </row>
    <row r="887" spans="21:21" ht="15" customHeight="1" x14ac:dyDescent="0.25">
      <c r="U887" s="191"/>
    </row>
    <row r="888" spans="21:21" ht="15" customHeight="1" x14ac:dyDescent="0.25">
      <c r="U888" s="191"/>
    </row>
    <row r="889" spans="21:21" ht="15" customHeight="1" x14ac:dyDescent="0.25">
      <c r="U889" s="191"/>
    </row>
    <row r="890" spans="21:21" ht="15" customHeight="1" x14ac:dyDescent="0.25">
      <c r="U890" s="191"/>
    </row>
    <row r="891" spans="21:21" ht="15" customHeight="1" x14ac:dyDescent="0.25">
      <c r="U891" s="191"/>
    </row>
    <row r="892" spans="21:21" ht="15" customHeight="1" x14ac:dyDescent="0.25">
      <c r="U892" s="191"/>
    </row>
    <row r="893" spans="21:21" ht="15" customHeight="1" x14ac:dyDescent="0.25">
      <c r="U893" s="191"/>
    </row>
    <row r="894" spans="21:21" ht="15" customHeight="1" x14ac:dyDescent="0.25">
      <c r="U894" s="191"/>
    </row>
    <row r="895" spans="21:21" ht="15" customHeight="1" x14ac:dyDescent="0.25">
      <c r="U895" s="191"/>
    </row>
    <row r="896" spans="21:21" ht="15" customHeight="1" x14ac:dyDescent="0.25">
      <c r="U896" s="191"/>
    </row>
    <row r="897" spans="21:21" ht="15" customHeight="1" x14ac:dyDescent="0.25">
      <c r="U897" s="191"/>
    </row>
    <row r="898" spans="21:21" ht="15" customHeight="1" x14ac:dyDescent="0.25">
      <c r="U898" s="191"/>
    </row>
    <row r="899" spans="21:21" ht="15" customHeight="1" x14ac:dyDescent="0.25">
      <c r="U899" s="191"/>
    </row>
    <row r="900" spans="21:21" ht="15" customHeight="1" x14ac:dyDescent="0.25">
      <c r="U900" s="191"/>
    </row>
    <row r="901" spans="21:21" ht="15" customHeight="1" x14ac:dyDescent="0.25">
      <c r="U901" s="191"/>
    </row>
    <row r="902" spans="21:21" ht="15" customHeight="1" x14ac:dyDescent="0.25">
      <c r="U902" s="191"/>
    </row>
    <row r="903" spans="21:21" ht="15" customHeight="1" x14ac:dyDescent="0.25">
      <c r="U903" s="191"/>
    </row>
    <row r="904" spans="21:21" ht="15" customHeight="1" x14ac:dyDescent="0.25">
      <c r="U904" s="191"/>
    </row>
    <row r="905" spans="21:21" ht="15" customHeight="1" x14ac:dyDescent="0.25">
      <c r="U905" s="191"/>
    </row>
    <row r="906" spans="21:21" ht="15" customHeight="1" x14ac:dyDescent="0.25">
      <c r="U906" s="191"/>
    </row>
    <row r="907" spans="21:21" ht="15" customHeight="1" x14ac:dyDescent="0.25">
      <c r="U907" s="191"/>
    </row>
    <row r="908" spans="21:21" ht="15" customHeight="1" x14ac:dyDescent="0.25">
      <c r="U908" s="191"/>
    </row>
    <row r="909" spans="21:21" ht="15" customHeight="1" x14ac:dyDescent="0.25">
      <c r="U909" s="191"/>
    </row>
    <row r="910" spans="21:21" ht="15" customHeight="1" x14ac:dyDescent="0.25">
      <c r="U910" s="191"/>
    </row>
    <row r="911" spans="21:21" ht="15" customHeight="1" x14ac:dyDescent="0.25">
      <c r="U911" s="191"/>
    </row>
    <row r="912" spans="21:21" ht="15" customHeight="1" x14ac:dyDescent="0.25">
      <c r="U912" s="191"/>
    </row>
    <row r="913" spans="21:21" ht="15" customHeight="1" x14ac:dyDescent="0.25">
      <c r="U913" s="191"/>
    </row>
    <row r="914" spans="21:21" ht="15" customHeight="1" x14ac:dyDescent="0.25">
      <c r="U914" s="191"/>
    </row>
    <row r="915" spans="21:21" ht="15" customHeight="1" x14ac:dyDescent="0.25">
      <c r="U915" s="191"/>
    </row>
    <row r="916" spans="21:21" ht="15" customHeight="1" x14ac:dyDescent="0.25">
      <c r="U916" s="191"/>
    </row>
    <row r="917" spans="21:21" ht="15" customHeight="1" x14ac:dyDescent="0.25">
      <c r="U917" s="191"/>
    </row>
    <row r="918" spans="21:21" ht="15" customHeight="1" x14ac:dyDescent="0.25">
      <c r="U918" s="191"/>
    </row>
    <row r="919" spans="21:21" ht="15" customHeight="1" x14ac:dyDescent="0.25">
      <c r="U919" s="191"/>
    </row>
    <row r="920" spans="21:21" ht="15" customHeight="1" x14ac:dyDescent="0.25">
      <c r="U920" s="191"/>
    </row>
    <row r="921" spans="21:21" ht="15" customHeight="1" x14ac:dyDescent="0.25">
      <c r="U921" s="191"/>
    </row>
    <row r="922" spans="21:21" ht="15" customHeight="1" x14ac:dyDescent="0.25">
      <c r="U922" s="191"/>
    </row>
    <row r="923" spans="21:21" ht="15" customHeight="1" x14ac:dyDescent="0.25">
      <c r="U923" s="191"/>
    </row>
    <row r="924" spans="21:21" ht="15" customHeight="1" x14ac:dyDescent="0.25">
      <c r="U924" s="191"/>
    </row>
    <row r="925" spans="21:21" ht="15" customHeight="1" x14ac:dyDescent="0.25">
      <c r="U925" s="191"/>
    </row>
    <row r="926" spans="21:21" ht="15" customHeight="1" x14ac:dyDescent="0.25">
      <c r="U926" s="191"/>
    </row>
    <row r="927" spans="21:21" ht="15" customHeight="1" x14ac:dyDescent="0.25">
      <c r="U927" s="191"/>
    </row>
    <row r="928" spans="21:21" ht="15" customHeight="1" x14ac:dyDescent="0.25">
      <c r="U928" s="191"/>
    </row>
    <row r="929" spans="21:21" ht="15" customHeight="1" x14ac:dyDescent="0.25">
      <c r="U929" s="191"/>
    </row>
    <row r="930" spans="21:21" ht="15" customHeight="1" x14ac:dyDescent="0.25">
      <c r="U930" s="191"/>
    </row>
    <row r="931" spans="21:21" ht="15" customHeight="1" x14ac:dyDescent="0.25">
      <c r="U931" s="191"/>
    </row>
    <row r="932" spans="21:21" ht="15" customHeight="1" x14ac:dyDescent="0.25">
      <c r="U932" s="191"/>
    </row>
    <row r="933" spans="21:21" ht="15" customHeight="1" x14ac:dyDescent="0.25">
      <c r="U933" s="191"/>
    </row>
    <row r="934" spans="21:21" ht="15" customHeight="1" x14ac:dyDescent="0.25">
      <c r="U934" s="191"/>
    </row>
    <row r="935" spans="21:21" ht="15" customHeight="1" x14ac:dyDescent="0.25">
      <c r="U935" s="191"/>
    </row>
    <row r="936" spans="21:21" ht="15" customHeight="1" x14ac:dyDescent="0.25">
      <c r="U936" s="191"/>
    </row>
    <row r="937" spans="21:21" ht="15" customHeight="1" x14ac:dyDescent="0.25">
      <c r="U937" s="191"/>
    </row>
    <row r="938" spans="21:21" ht="15" customHeight="1" x14ac:dyDescent="0.25">
      <c r="U938" s="191"/>
    </row>
    <row r="939" spans="21:21" ht="15" customHeight="1" x14ac:dyDescent="0.25">
      <c r="U939" s="191"/>
    </row>
    <row r="940" spans="21:21" ht="15" customHeight="1" x14ac:dyDescent="0.25">
      <c r="U940" s="191"/>
    </row>
    <row r="941" spans="21:21" ht="15" customHeight="1" x14ac:dyDescent="0.25">
      <c r="U941" s="191"/>
    </row>
    <row r="942" spans="21:21" ht="15" customHeight="1" x14ac:dyDescent="0.25">
      <c r="U942" s="191"/>
    </row>
    <row r="943" spans="21:21" ht="15" customHeight="1" x14ac:dyDescent="0.25">
      <c r="U943" s="191"/>
    </row>
    <row r="944" spans="21:21" ht="15" customHeight="1" x14ac:dyDescent="0.25">
      <c r="U944" s="191"/>
    </row>
    <row r="945" spans="21:21" ht="15" customHeight="1" x14ac:dyDescent="0.25">
      <c r="U945" s="191"/>
    </row>
    <row r="946" spans="21:21" ht="15" customHeight="1" x14ac:dyDescent="0.25">
      <c r="U946" s="191"/>
    </row>
    <row r="947" spans="21:21" ht="15" customHeight="1" x14ac:dyDescent="0.25">
      <c r="U947" s="191"/>
    </row>
    <row r="948" spans="21:21" ht="15" customHeight="1" x14ac:dyDescent="0.25">
      <c r="U948" s="191"/>
    </row>
    <row r="949" spans="21:21" ht="15" customHeight="1" x14ac:dyDescent="0.25">
      <c r="U949" s="191"/>
    </row>
    <row r="950" spans="21:21" ht="15" customHeight="1" x14ac:dyDescent="0.25">
      <c r="U950" s="191"/>
    </row>
    <row r="951" spans="21:21" ht="15" customHeight="1" x14ac:dyDescent="0.25">
      <c r="U951" s="191"/>
    </row>
    <row r="952" spans="21:21" ht="15" customHeight="1" x14ac:dyDescent="0.25">
      <c r="U952" s="191"/>
    </row>
    <row r="953" spans="21:21" ht="15" customHeight="1" x14ac:dyDescent="0.25">
      <c r="U953" s="191"/>
    </row>
    <row r="954" spans="21:21" ht="15" customHeight="1" x14ac:dyDescent="0.25">
      <c r="U954" s="191"/>
    </row>
    <row r="955" spans="21:21" ht="15" customHeight="1" x14ac:dyDescent="0.25">
      <c r="U955" s="191"/>
    </row>
    <row r="956" spans="21:21" ht="15" customHeight="1" x14ac:dyDescent="0.25">
      <c r="U956" s="191"/>
    </row>
    <row r="957" spans="21:21" ht="15" customHeight="1" x14ac:dyDescent="0.25">
      <c r="U957" s="191"/>
    </row>
    <row r="958" spans="21:21" ht="15" customHeight="1" x14ac:dyDescent="0.25">
      <c r="U958" s="191"/>
    </row>
    <row r="959" spans="21:21" ht="15" customHeight="1" x14ac:dyDescent="0.25">
      <c r="U959" s="191"/>
    </row>
    <row r="960" spans="21:21" ht="15" customHeight="1" x14ac:dyDescent="0.25">
      <c r="U960" s="191"/>
    </row>
    <row r="961" spans="21:21" ht="15" customHeight="1" x14ac:dyDescent="0.25">
      <c r="U961" s="191"/>
    </row>
    <row r="962" spans="21:21" ht="15" customHeight="1" x14ac:dyDescent="0.25">
      <c r="U962" s="191"/>
    </row>
    <row r="963" spans="21:21" ht="15" customHeight="1" x14ac:dyDescent="0.25">
      <c r="U963" s="191"/>
    </row>
    <row r="964" spans="21:21" ht="15" customHeight="1" x14ac:dyDescent="0.25">
      <c r="U964" s="191"/>
    </row>
    <row r="965" spans="21:21" ht="15" customHeight="1" x14ac:dyDescent="0.25">
      <c r="U965" s="191"/>
    </row>
    <row r="966" spans="21:21" ht="15" customHeight="1" x14ac:dyDescent="0.25">
      <c r="U966" s="191"/>
    </row>
    <row r="967" spans="21:21" ht="15" customHeight="1" x14ac:dyDescent="0.25">
      <c r="U967" s="191"/>
    </row>
    <row r="968" spans="21:21" ht="15" customHeight="1" x14ac:dyDescent="0.25">
      <c r="U968" s="191"/>
    </row>
    <row r="969" spans="21:21" ht="15" customHeight="1" x14ac:dyDescent="0.25">
      <c r="U969" s="191"/>
    </row>
    <row r="970" spans="21:21" ht="15" customHeight="1" x14ac:dyDescent="0.25">
      <c r="U970" s="191"/>
    </row>
    <row r="971" spans="21:21" ht="15" customHeight="1" x14ac:dyDescent="0.25">
      <c r="U971" s="191"/>
    </row>
    <row r="972" spans="21:21" ht="15" customHeight="1" x14ac:dyDescent="0.25">
      <c r="U972" s="191"/>
    </row>
    <row r="973" spans="21:21" ht="15" customHeight="1" x14ac:dyDescent="0.25">
      <c r="U973" s="191"/>
    </row>
    <row r="974" spans="21:21" ht="15" customHeight="1" x14ac:dyDescent="0.25">
      <c r="U974" s="191"/>
    </row>
    <row r="975" spans="21:21" ht="15" customHeight="1" x14ac:dyDescent="0.25">
      <c r="U975" s="191"/>
    </row>
    <row r="976" spans="21:21" ht="15" customHeight="1" x14ac:dyDescent="0.25">
      <c r="U976" s="191"/>
    </row>
    <row r="977" spans="21:21" ht="15" customHeight="1" x14ac:dyDescent="0.25">
      <c r="U977" s="191"/>
    </row>
    <row r="978" spans="21:21" ht="15" customHeight="1" x14ac:dyDescent="0.25">
      <c r="U978" s="191"/>
    </row>
    <row r="979" spans="21:21" ht="15" customHeight="1" x14ac:dyDescent="0.25">
      <c r="U979" s="191"/>
    </row>
    <row r="980" spans="21:21" ht="15" customHeight="1" x14ac:dyDescent="0.25">
      <c r="U980" s="191"/>
    </row>
    <row r="981" spans="21:21" ht="15" customHeight="1" x14ac:dyDescent="0.25">
      <c r="U981" s="191"/>
    </row>
    <row r="982" spans="21:21" ht="15" customHeight="1" x14ac:dyDescent="0.25">
      <c r="U982" s="191"/>
    </row>
    <row r="983" spans="21:21" ht="15" customHeight="1" x14ac:dyDescent="0.25">
      <c r="U983" s="191"/>
    </row>
    <row r="984" spans="21:21" ht="15" customHeight="1" x14ac:dyDescent="0.25">
      <c r="U984" s="191"/>
    </row>
    <row r="985" spans="21:21" ht="15" customHeight="1" x14ac:dyDescent="0.25">
      <c r="U985" s="191"/>
    </row>
    <row r="986" spans="21:21" ht="15" customHeight="1" x14ac:dyDescent="0.25">
      <c r="U986" s="191"/>
    </row>
    <row r="987" spans="21:21" ht="15" customHeight="1" x14ac:dyDescent="0.25">
      <c r="U987" s="191"/>
    </row>
    <row r="988" spans="21:21" ht="15" customHeight="1" x14ac:dyDescent="0.25">
      <c r="U988" s="191"/>
    </row>
    <row r="989" spans="21:21" ht="15" customHeight="1" x14ac:dyDescent="0.25">
      <c r="U989" s="191"/>
    </row>
    <row r="990" spans="21:21" ht="15" customHeight="1" x14ac:dyDescent="0.25">
      <c r="U990" s="191"/>
    </row>
    <row r="991" spans="21:21" ht="15" customHeight="1" x14ac:dyDescent="0.25">
      <c r="U991" s="191"/>
    </row>
    <row r="992" spans="21:21" ht="15" customHeight="1" x14ac:dyDescent="0.25">
      <c r="U992" s="191"/>
    </row>
    <row r="993" spans="21:21" ht="15" customHeight="1" x14ac:dyDescent="0.25">
      <c r="U993" s="191"/>
    </row>
    <row r="994" spans="21:21" ht="15" customHeight="1" x14ac:dyDescent="0.25">
      <c r="U994" s="191"/>
    </row>
    <row r="995" spans="21:21" ht="15" customHeight="1" x14ac:dyDescent="0.25">
      <c r="U995" s="191"/>
    </row>
    <row r="996" spans="21:21" ht="15" customHeight="1" x14ac:dyDescent="0.25">
      <c r="U996" s="191"/>
    </row>
    <row r="997" spans="21:21" ht="15" customHeight="1" x14ac:dyDescent="0.25">
      <c r="U997" s="191"/>
    </row>
    <row r="998" spans="21:21" ht="15" customHeight="1" x14ac:dyDescent="0.25">
      <c r="U998" s="191"/>
    </row>
    <row r="999" spans="21:21" ht="15" customHeight="1" x14ac:dyDescent="0.25">
      <c r="U999" s="191"/>
    </row>
    <row r="1000" spans="21:21" ht="15" customHeight="1" x14ac:dyDescent="0.25">
      <c r="U1000" s="191"/>
    </row>
    <row r="1001" spans="21:21" ht="15" customHeight="1" x14ac:dyDescent="0.25">
      <c r="U1001" s="191"/>
    </row>
    <row r="1002" spans="21:21" ht="15" customHeight="1" x14ac:dyDescent="0.25">
      <c r="U1002" s="191"/>
    </row>
    <row r="1003" spans="21:21" ht="15" customHeight="1" x14ac:dyDescent="0.25">
      <c r="U1003" s="191"/>
    </row>
    <row r="1004" spans="21:21" ht="15" customHeight="1" x14ac:dyDescent="0.25">
      <c r="U1004" s="191"/>
    </row>
    <row r="1005" spans="21:21" ht="15" customHeight="1" x14ac:dyDescent="0.25">
      <c r="U1005" s="191"/>
    </row>
    <row r="1006" spans="21:21" ht="15" customHeight="1" x14ac:dyDescent="0.25">
      <c r="U1006" s="191"/>
    </row>
    <row r="1007" spans="21:21" ht="15" customHeight="1" x14ac:dyDescent="0.25">
      <c r="U1007" s="191"/>
    </row>
    <row r="1008" spans="21:21" ht="15" customHeight="1" x14ac:dyDescent="0.25">
      <c r="U1008" s="191"/>
    </row>
    <row r="1009" spans="21:21" ht="15" customHeight="1" x14ac:dyDescent="0.25">
      <c r="U1009" s="191"/>
    </row>
    <row r="1010" spans="21:21" ht="15" customHeight="1" x14ac:dyDescent="0.25">
      <c r="U1010" s="191"/>
    </row>
    <row r="1011" spans="21:21" ht="15" customHeight="1" x14ac:dyDescent="0.25">
      <c r="U1011" s="191"/>
    </row>
    <row r="1012" spans="21:21" ht="15" customHeight="1" x14ac:dyDescent="0.25">
      <c r="U1012" s="191"/>
    </row>
    <row r="1013" spans="21:21" ht="15" customHeight="1" x14ac:dyDescent="0.25">
      <c r="U1013" s="191"/>
    </row>
    <row r="1014" spans="21:21" ht="15" customHeight="1" x14ac:dyDescent="0.25">
      <c r="U1014" s="191"/>
    </row>
    <row r="1015" spans="21:21" ht="15" customHeight="1" x14ac:dyDescent="0.25">
      <c r="U1015" s="191"/>
    </row>
    <row r="1016" spans="21:21" ht="15" customHeight="1" x14ac:dyDescent="0.25">
      <c r="U1016" s="191"/>
    </row>
    <row r="1017" spans="21:21" ht="15" customHeight="1" x14ac:dyDescent="0.25">
      <c r="U1017" s="191"/>
    </row>
    <row r="1018" spans="21:21" ht="15" customHeight="1" x14ac:dyDescent="0.25">
      <c r="U1018" s="191"/>
    </row>
    <row r="1019" spans="21:21" ht="15" customHeight="1" x14ac:dyDescent="0.25">
      <c r="U1019" s="191"/>
    </row>
    <row r="1020" spans="21:21" ht="15" customHeight="1" x14ac:dyDescent="0.25">
      <c r="U1020" s="191"/>
    </row>
    <row r="1021" spans="21:21" ht="15" customHeight="1" x14ac:dyDescent="0.25">
      <c r="U1021" s="191"/>
    </row>
    <row r="1022" spans="21:21" ht="15" customHeight="1" x14ac:dyDescent="0.25">
      <c r="U1022" s="191"/>
    </row>
    <row r="1023" spans="21:21" ht="15" customHeight="1" x14ac:dyDescent="0.25">
      <c r="U1023" s="191"/>
    </row>
    <row r="1024" spans="21:21" ht="15" customHeight="1" x14ac:dyDescent="0.25">
      <c r="U1024" s="191"/>
    </row>
    <row r="1025" spans="21:21" ht="15" customHeight="1" x14ac:dyDescent="0.25">
      <c r="U1025" s="191"/>
    </row>
    <row r="1026" spans="21:21" ht="15" customHeight="1" x14ac:dyDescent="0.25">
      <c r="U1026" s="191"/>
    </row>
    <row r="1027" spans="21:21" ht="15" customHeight="1" x14ac:dyDescent="0.25">
      <c r="U1027" s="191"/>
    </row>
    <row r="1028" spans="21:21" ht="15" customHeight="1" x14ac:dyDescent="0.25">
      <c r="U1028" s="191"/>
    </row>
    <row r="1029" spans="21:21" ht="15" customHeight="1" x14ac:dyDescent="0.25">
      <c r="U1029" s="191"/>
    </row>
    <row r="1030" spans="21:21" ht="15" customHeight="1" x14ac:dyDescent="0.25">
      <c r="U1030" s="191"/>
    </row>
    <row r="1031" spans="21:21" ht="15" customHeight="1" x14ac:dyDescent="0.25">
      <c r="U1031" s="191"/>
    </row>
    <row r="1032" spans="21:21" ht="15" customHeight="1" x14ac:dyDescent="0.25">
      <c r="U1032" s="191"/>
    </row>
    <row r="1033" spans="21:21" ht="15" customHeight="1" x14ac:dyDescent="0.25">
      <c r="U1033" s="191"/>
    </row>
    <row r="1034" spans="21:21" ht="15" customHeight="1" x14ac:dyDescent="0.25">
      <c r="U1034" s="191"/>
    </row>
    <row r="1035" spans="21:21" ht="15" customHeight="1" x14ac:dyDescent="0.25">
      <c r="U1035" s="191"/>
    </row>
    <row r="1036" spans="21:21" ht="15" customHeight="1" x14ac:dyDescent="0.25">
      <c r="U1036" s="191"/>
    </row>
    <row r="1037" spans="21:21" ht="15" customHeight="1" x14ac:dyDescent="0.25">
      <c r="U1037" s="191"/>
    </row>
    <row r="1038" spans="21:21" ht="15" customHeight="1" x14ac:dyDescent="0.25">
      <c r="U1038" s="191"/>
    </row>
    <row r="1039" spans="21:21" ht="15" customHeight="1" x14ac:dyDescent="0.25">
      <c r="U1039" s="191"/>
    </row>
    <row r="1040" spans="21:21" ht="15" customHeight="1" x14ac:dyDescent="0.25">
      <c r="U1040" s="191"/>
    </row>
    <row r="1041" spans="21:21" ht="15" customHeight="1" x14ac:dyDescent="0.25">
      <c r="U1041" s="191"/>
    </row>
    <row r="1042" spans="21:21" ht="15" customHeight="1" x14ac:dyDescent="0.25">
      <c r="U1042" s="191"/>
    </row>
    <row r="1043" spans="21:21" ht="15" customHeight="1" x14ac:dyDescent="0.25">
      <c r="U1043" s="191"/>
    </row>
    <row r="1044" spans="21:21" ht="15" customHeight="1" x14ac:dyDescent="0.25">
      <c r="U1044" s="191"/>
    </row>
    <row r="1045" spans="21:21" ht="15" customHeight="1" x14ac:dyDescent="0.25">
      <c r="U1045" s="191"/>
    </row>
    <row r="1046" spans="21:21" ht="15" customHeight="1" x14ac:dyDescent="0.25">
      <c r="U1046" s="191"/>
    </row>
    <row r="1047" spans="21:21" ht="15" customHeight="1" x14ac:dyDescent="0.25">
      <c r="U1047" s="191"/>
    </row>
    <row r="1048" spans="21:21" ht="15" customHeight="1" x14ac:dyDescent="0.25">
      <c r="U1048" s="191"/>
    </row>
    <row r="1049" spans="21:21" ht="15" customHeight="1" x14ac:dyDescent="0.25">
      <c r="U1049" s="191"/>
    </row>
    <row r="1050" spans="21:21" ht="15" customHeight="1" x14ac:dyDescent="0.25">
      <c r="U1050" s="191"/>
    </row>
    <row r="1051" spans="21:21" ht="15" customHeight="1" x14ac:dyDescent="0.25">
      <c r="U1051" s="191"/>
    </row>
    <row r="1052" spans="21:21" ht="15" customHeight="1" x14ac:dyDescent="0.25">
      <c r="U1052" s="191"/>
    </row>
    <row r="1053" spans="21:21" ht="15" customHeight="1" x14ac:dyDescent="0.25">
      <c r="U1053" s="191"/>
    </row>
    <row r="1054" spans="21:21" ht="15" customHeight="1" x14ac:dyDescent="0.25">
      <c r="U1054" s="191"/>
    </row>
    <row r="1055" spans="21:21" ht="15" customHeight="1" x14ac:dyDescent="0.25">
      <c r="U1055" s="191"/>
    </row>
    <row r="1056" spans="21:21" ht="15" customHeight="1" x14ac:dyDescent="0.25">
      <c r="U1056" s="191"/>
    </row>
    <row r="1057" spans="21:21" ht="15" customHeight="1" x14ac:dyDescent="0.25">
      <c r="U1057" s="191"/>
    </row>
    <row r="1058" spans="21:21" ht="15" customHeight="1" x14ac:dyDescent="0.25">
      <c r="U1058" s="191"/>
    </row>
    <row r="1059" spans="21:21" ht="15" customHeight="1" x14ac:dyDescent="0.25">
      <c r="U1059" s="191"/>
    </row>
    <row r="1060" spans="21:21" ht="15" customHeight="1" x14ac:dyDescent="0.25">
      <c r="U1060" s="191"/>
    </row>
    <row r="1061" spans="21:21" ht="15" customHeight="1" x14ac:dyDescent="0.25">
      <c r="U1061" s="191"/>
    </row>
    <row r="1062" spans="21:21" ht="15" customHeight="1" x14ac:dyDescent="0.25">
      <c r="U1062" s="191"/>
    </row>
    <row r="1063" spans="21:21" ht="15" customHeight="1" x14ac:dyDescent="0.25">
      <c r="U1063" s="191"/>
    </row>
    <row r="1064" spans="21:21" ht="15" customHeight="1" x14ac:dyDescent="0.25">
      <c r="U1064" s="191"/>
    </row>
    <row r="1065" spans="21:21" ht="15" customHeight="1" x14ac:dyDescent="0.25">
      <c r="U1065" s="191"/>
    </row>
    <row r="1066" spans="21:21" ht="15" customHeight="1" x14ac:dyDescent="0.25">
      <c r="U1066" s="191"/>
    </row>
    <row r="1067" spans="21:21" ht="15" customHeight="1" x14ac:dyDescent="0.25">
      <c r="U1067" s="191"/>
    </row>
    <row r="1068" spans="21:21" ht="15" customHeight="1" x14ac:dyDescent="0.25">
      <c r="U1068" s="191"/>
    </row>
    <row r="1069" spans="21:21" ht="15" customHeight="1" x14ac:dyDescent="0.25">
      <c r="U1069" s="191"/>
    </row>
    <row r="1070" spans="21:21" ht="15" customHeight="1" x14ac:dyDescent="0.25">
      <c r="U1070" s="191"/>
    </row>
    <row r="1071" spans="21:21" ht="15" customHeight="1" x14ac:dyDescent="0.25">
      <c r="U1071" s="191"/>
    </row>
    <row r="1072" spans="21:21" ht="15" customHeight="1" x14ac:dyDescent="0.25">
      <c r="U1072" s="191"/>
    </row>
    <row r="1073" spans="21:21" ht="15" customHeight="1" x14ac:dyDescent="0.25">
      <c r="U1073" s="191"/>
    </row>
    <row r="1074" spans="21:21" ht="15" customHeight="1" x14ac:dyDescent="0.25">
      <c r="U1074" s="191"/>
    </row>
    <row r="1075" spans="21:21" ht="15" customHeight="1" x14ac:dyDescent="0.25">
      <c r="U1075" s="191"/>
    </row>
    <row r="1076" spans="21:21" ht="15" customHeight="1" x14ac:dyDescent="0.25">
      <c r="U1076" s="191"/>
    </row>
    <row r="1077" spans="21:21" ht="15" customHeight="1" x14ac:dyDescent="0.25">
      <c r="U1077" s="191"/>
    </row>
    <row r="1078" spans="21:21" ht="15" customHeight="1" x14ac:dyDescent="0.25">
      <c r="U1078" s="191"/>
    </row>
    <row r="1079" spans="21:21" ht="15" customHeight="1" x14ac:dyDescent="0.25">
      <c r="U1079" s="191"/>
    </row>
    <row r="1080" spans="21:21" ht="15" customHeight="1" x14ac:dyDescent="0.25">
      <c r="U1080" s="191"/>
    </row>
    <row r="1081" spans="21:21" ht="15" customHeight="1" x14ac:dyDescent="0.25">
      <c r="U1081" s="191"/>
    </row>
    <row r="1082" spans="21:21" ht="15" customHeight="1" x14ac:dyDescent="0.25">
      <c r="U1082" s="191"/>
    </row>
    <row r="1083" spans="21:21" ht="15" customHeight="1" x14ac:dyDescent="0.25">
      <c r="U1083" s="191"/>
    </row>
    <row r="1084" spans="21:21" ht="15" customHeight="1" x14ac:dyDescent="0.25">
      <c r="U1084" s="191"/>
    </row>
    <row r="1085" spans="21:21" ht="15" customHeight="1" x14ac:dyDescent="0.25">
      <c r="U1085" s="191"/>
    </row>
    <row r="1086" spans="21:21" ht="15" customHeight="1" x14ac:dyDescent="0.25">
      <c r="U1086" s="191"/>
    </row>
    <row r="1087" spans="21:21" ht="15" customHeight="1" x14ac:dyDescent="0.25">
      <c r="U1087" s="191"/>
    </row>
    <row r="1088" spans="21:21" ht="15" customHeight="1" x14ac:dyDescent="0.25">
      <c r="U1088" s="191"/>
    </row>
    <row r="1089" spans="21:21" ht="15" customHeight="1" x14ac:dyDescent="0.25">
      <c r="U1089" s="191"/>
    </row>
    <row r="1090" spans="21:21" ht="15" customHeight="1" x14ac:dyDescent="0.25">
      <c r="U1090" s="191"/>
    </row>
    <row r="1091" spans="21:21" ht="15" customHeight="1" x14ac:dyDescent="0.25">
      <c r="U1091" s="191"/>
    </row>
    <row r="1092" spans="21:21" ht="15" customHeight="1" x14ac:dyDescent="0.25">
      <c r="U1092" s="191"/>
    </row>
    <row r="1093" spans="21:21" ht="15" customHeight="1" x14ac:dyDescent="0.25">
      <c r="U1093" s="191"/>
    </row>
    <row r="1094" spans="21:21" ht="15" customHeight="1" x14ac:dyDescent="0.25">
      <c r="U1094" s="191"/>
    </row>
    <row r="1095" spans="21:21" ht="15" customHeight="1" x14ac:dyDescent="0.25">
      <c r="U1095" s="191"/>
    </row>
    <row r="1096" spans="21:21" ht="15" customHeight="1" x14ac:dyDescent="0.25">
      <c r="U1096" s="191"/>
    </row>
    <row r="1097" spans="21:21" ht="15" customHeight="1" x14ac:dyDescent="0.25">
      <c r="U1097" s="191"/>
    </row>
    <row r="1098" spans="21:21" ht="15" customHeight="1" x14ac:dyDescent="0.25">
      <c r="U1098" s="191"/>
    </row>
    <row r="1099" spans="21:21" ht="15" customHeight="1" x14ac:dyDescent="0.25">
      <c r="U1099" s="191"/>
    </row>
    <row r="1100" spans="21:21" ht="15" customHeight="1" x14ac:dyDescent="0.25">
      <c r="U1100" s="191"/>
    </row>
    <row r="1101" spans="21:21" ht="15" customHeight="1" x14ac:dyDescent="0.25">
      <c r="U1101" s="191"/>
    </row>
    <row r="1102" spans="21:21" ht="15" customHeight="1" x14ac:dyDescent="0.25">
      <c r="U1102" s="191"/>
    </row>
    <row r="1103" spans="21:21" ht="15" customHeight="1" x14ac:dyDescent="0.25">
      <c r="U1103" s="191"/>
    </row>
    <row r="1104" spans="21:21" ht="15" customHeight="1" x14ac:dyDescent="0.25">
      <c r="U1104" s="191"/>
    </row>
    <row r="1105" spans="21:21" ht="15" customHeight="1" x14ac:dyDescent="0.25">
      <c r="U1105" s="191"/>
    </row>
    <row r="1106" spans="21:21" ht="15" customHeight="1" x14ac:dyDescent="0.25">
      <c r="U1106" s="191"/>
    </row>
    <row r="1107" spans="21:21" ht="15" customHeight="1" x14ac:dyDescent="0.25">
      <c r="U1107" s="191"/>
    </row>
    <row r="1108" spans="21:21" ht="15" customHeight="1" x14ac:dyDescent="0.25">
      <c r="U1108" s="191"/>
    </row>
    <row r="1109" spans="21:21" ht="15" customHeight="1" x14ac:dyDescent="0.25">
      <c r="U1109" s="191"/>
    </row>
    <row r="1110" spans="21:21" ht="15" customHeight="1" x14ac:dyDescent="0.25">
      <c r="U1110" s="191"/>
    </row>
    <row r="1111" spans="21:21" ht="15" customHeight="1" x14ac:dyDescent="0.25">
      <c r="U1111" s="191"/>
    </row>
    <row r="1112" spans="21:21" ht="15" customHeight="1" x14ac:dyDescent="0.25">
      <c r="U1112" s="191"/>
    </row>
    <row r="1113" spans="21:21" ht="15" customHeight="1" x14ac:dyDescent="0.25">
      <c r="U1113" s="191"/>
    </row>
    <row r="1114" spans="21:21" ht="15" customHeight="1" x14ac:dyDescent="0.25">
      <c r="U1114" s="191"/>
    </row>
    <row r="1115" spans="21:21" ht="15" customHeight="1" x14ac:dyDescent="0.25">
      <c r="U1115" s="191"/>
    </row>
    <row r="1116" spans="21:21" ht="15" customHeight="1" x14ac:dyDescent="0.25">
      <c r="U1116" s="191"/>
    </row>
    <row r="1117" spans="21:21" ht="15" customHeight="1" x14ac:dyDescent="0.25">
      <c r="U1117" s="191"/>
    </row>
    <row r="1118" spans="21:21" ht="15" customHeight="1" x14ac:dyDescent="0.25">
      <c r="U1118" s="191"/>
    </row>
    <row r="1119" spans="21:21" ht="15" customHeight="1" x14ac:dyDescent="0.25">
      <c r="U1119" s="191"/>
    </row>
    <row r="1120" spans="21:21" ht="15" customHeight="1" x14ac:dyDescent="0.25">
      <c r="U1120" s="191"/>
    </row>
    <row r="1121" spans="21:21" ht="15" customHeight="1" x14ac:dyDescent="0.25">
      <c r="U1121" s="191"/>
    </row>
    <row r="1122" spans="21:21" ht="15" customHeight="1" x14ac:dyDescent="0.25">
      <c r="U1122" s="191"/>
    </row>
    <row r="1123" spans="21:21" ht="15" customHeight="1" x14ac:dyDescent="0.25">
      <c r="U1123" s="191"/>
    </row>
    <row r="1124" spans="21:21" ht="15" customHeight="1" x14ac:dyDescent="0.25">
      <c r="U1124" s="191"/>
    </row>
    <row r="1125" spans="21:21" ht="15" customHeight="1" x14ac:dyDescent="0.25">
      <c r="U1125" s="191"/>
    </row>
    <row r="1126" spans="21:21" ht="15" customHeight="1" x14ac:dyDescent="0.25">
      <c r="U1126" s="191"/>
    </row>
    <row r="1127" spans="21:21" ht="15" customHeight="1" x14ac:dyDescent="0.25">
      <c r="U1127" s="191"/>
    </row>
    <row r="1128" spans="21:21" ht="15" customHeight="1" x14ac:dyDescent="0.25">
      <c r="U1128" s="191"/>
    </row>
    <row r="1129" spans="21:21" ht="15" customHeight="1" x14ac:dyDescent="0.25">
      <c r="U1129" s="191"/>
    </row>
    <row r="1130" spans="21:21" ht="15" customHeight="1" x14ac:dyDescent="0.25">
      <c r="U1130" s="191"/>
    </row>
    <row r="1131" spans="21:21" ht="15" customHeight="1" x14ac:dyDescent="0.25">
      <c r="U1131" s="191"/>
    </row>
    <row r="1132" spans="21:21" ht="15" customHeight="1" x14ac:dyDescent="0.25">
      <c r="U1132" s="191"/>
    </row>
    <row r="1133" spans="21:21" ht="15" customHeight="1" x14ac:dyDescent="0.25">
      <c r="U1133" s="191"/>
    </row>
    <row r="1134" spans="21:21" ht="15" customHeight="1" x14ac:dyDescent="0.25">
      <c r="U1134" s="191"/>
    </row>
    <row r="1135" spans="21:21" ht="15" customHeight="1" x14ac:dyDescent="0.25">
      <c r="U1135" s="191"/>
    </row>
    <row r="1136" spans="21:21" ht="15" customHeight="1" x14ac:dyDescent="0.25">
      <c r="U1136" s="191"/>
    </row>
    <row r="1137" spans="21:21" ht="15" customHeight="1" x14ac:dyDescent="0.25">
      <c r="U1137" s="191"/>
    </row>
    <row r="1138" spans="21:21" ht="15" customHeight="1" x14ac:dyDescent="0.25">
      <c r="U1138" s="191"/>
    </row>
    <row r="1139" spans="21:21" ht="15" customHeight="1" x14ac:dyDescent="0.25">
      <c r="U1139" s="191"/>
    </row>
    <row r="1140" spans="21:21" ht="15" customHeight="1" x14ac:dyDescent="0.25">
      <c r="U1140" s="191"/>
    </row>
    <row r="1141" spans="21:21" ht="15" customHeight="1" x14ac:dyDescent="0.25">
      <c r="U1141" s="191"/>
    </row>
    <row r="1142" spans="21:21" ht="15" customHeight="1" x14ac:dyDescent="0.25">
      <c r="U1142" s="191"/>
    </row>
    <row r="1143" spans="21:21" ht="15" customHeight="1" x14ac:dyDescent="0.25">
      <c r="U1143" s="191"/>
    </row>
    <row r="1144" spans="21:21" ht="15" customHeight="1" x14ac:dyDescent="0.25">
      <c r="U1144" s="191"/>
    </row>
    <row r="1145" spans="21:21" ht="15" customHeight="1" x14ac:dyDescent="0.25">
      <c r="U1145" s="191"/>
    </row>
    <row r="1146" spans="21:21" ht="15" customHeight="1" x14ac:dyDescent="0.25">
      <c r="U1146" s="191"/>
    </row>
    <row r="1147" spans="21:21" ht="15" customHeight="1" x14ac:dyDescent="0.25">
      <c r="U1147" s="191"/>
    </row>
    <row r="1148" spans="21:21" ht="15" customHeight="1" x14ac:dyDescent="0.25">
      <c r="U1148" s="191"/>
    </row>
    <row r="1149" spans="21:21" ht="15" customHeight="1" x14ac:dyDescent="0.25">
      <c r="U1149" s="191"/>
    </row>
    <row r="1150" spans="21:21" ht="15" customHeight="1" x14ac:dyDescent="0.25">
      <c r="U1150" s="191"/>
    </row>
    <row r="1151" spans="21:21" ht="15" customHeight="1" x14ac:dyDescent="0.25">
      <c r="U1151" s="191"/>
    </row>
    <row r="1152" spans="21:21" ht="15" customHeight="1" x14ac:dyDescent="0.25">
      <c r="U1152" s="191"/>
    </row>
    <row r="1153" spans="21:21" ht="15" customHeight="1" x14ac:dyDescent="0.25">
      <c r="U1153" s="191"/>
    </row>
    <row r="1154" spans="21:21" ht="15" customHeight="1" x14ac:dyDescent="0.25">
      <c r="U1154" s="191"/>
    </row>
    <row r="1155" spans="21:21" ht="15" customHeight="1" x14ac:dyDescent="0.25">
      <c r="U1155" s="191"/>
    </row>
    <row r="1156" spans="21:21" ht="15" customHeight="1" x14ac:dyDescent="0.25">
      <c r="U1156" s="191"/>
    </row>
    <row r="1157" spans="21:21" ht="15" customHeight="1" x14ac:dyDescent="0.25">
      <c r="U1157" s="191"/>
    </row>
    <row r="1158" spans="21:21" ht="15" customHeight="1" x14ac:dyDescent="0.25">
      <c r="U1158" s="191"/>
    </row>
    <row r="1159" spans="21:21" ht="15" customHeight="1" x14ac:dyDescent="0.25">
      <c r="U1159" s="191"/>
    </row>
    <row r="1160" spans="21:21" ht="15" customHeight="1" x14ac:dyDescent="0.25">
      <c r="U1160" s="191"/>
    </row>
    <row r="1161" spans="21:21" ht="15" customHeight="1" x14ac:dyDescent="0.25">
      <c r="U1161" s="191"/>
    </row>
    <row r="1162" spans="21:21" ht="15" customHeight="1" x14ac:dyDescent="0.25">
      <c r="U1162" s="191"/>
    </row>
    <row r="1163" spans="21:21" ht="15" customHeight="1" x14ac:dyDescent="0.25">
      <c r="U1163" s="191"/>
    </row>
    <row r="1164" spans="21:21" ht="15" customHeight="1" x14ac:dyDescent="0.25">
      <c r="U1164" s="191"/>
    </row>
    <row r="1165" spans="21:21" ht="15" customHeight="1" x14ac:dyDescent="0.25">
      <c r="U1165" s="191"/>
    </row>
    <row r="1166" spans="21:21" ht="15" customHeight="1" x14ac:dyDescent="0.25">
      <c r="U1166" s="191"/>
    </row>
    <row r="1167" spans="21:21" ht="15" customHeight="1" x14ac:dyDescent="0.25">
      <c r="U1167" s="191"/>
    </row>
    <row r="1168" spans="21:21" ht="15" customHeight="1" x14ac:dyDescent="0.25">
      <c r="U1168" s="191"/>
    </row>
    <row r="1169" spans="21:21" ht="15" customHeight="1" x14ac:dyDescent="0.25">
      <c r="U1169" s="191"/>
    </row>
    <row r="1170" spans="21:21" ht="15" customHeight="1" x14ac:dyDescent="0.25">
      <c r="U1170" s="191"/>
    </row>
    <row r="1171" spans="21:21" ht="15" customHeight="1" x14ac:dyDescent="0.25">
      <c r="U1171" s="191"/>
    </row>
    <row r="1172" spans="21:21" ht="15" customHeight="1" x14ac:dyDescent="0.25">
      <c r="U1172" s="191"/>
    </row>
    <row r="1173" spans="21:21" ht="15" customHeight="1" x14ac:dyDescent="0.25">
      <c r="U1173" s="191"/>
    </row>
    <row r="1174" spans="21:21" ht="15" customHeight="1" x14ac:dyDescent="0.25">
      <c r="U1174" s="191"/>
    </row>
    <row r="1175" spans="21:21" ht="15" customHeight="1" x14ac:dyDescent="0.25">
      <c r="U1175" s="191"/>
    </row>
    <row r="1176" spans="21:21" ht="15" customHeight="1" x14ac:dyDescent="0.25">
      <c r="U1176" s="191"/>
    </row>
    <row r="1177" spans="21:21" ht="15" customHeight="1" x14ac:dyDescent="0.25">
      <c r="U1177" s="191"/>
    </row>
    <row r="1178" spans="21:21" ht="15" customHeight="1" x14ac:dyDescent="0.25">
      <c r="U1178" s="191"/>
    </row>
    <row r="1179" spans="21:21" ht="15" customHeight="1" x14ac:dyDescent="0.25">
      <c r="U1179" s="191"/>
    </row>
    <row r="1180" spans="21:21" ht="15" customHeight="1" x14ac:dyDescent="0.25">
      <c r="U1180" s="191"/>
    </row>
    <row r="1181" spans="21:21" ht="15" customHeight="1" x14ac:dyDescent="0.25">
      <c r="U1181" s="191"/>
    </row>
    <row r="1182" spans="21:21" ht="15" customHeight="1" x14ac:dyDescent="0.25">
      <c r="U1182" s="191"/>
    </row>
    <row r="1183" spans="21:21" ht="15" customHeight="1" x14ac:dyDescent="0.25">
      <c r="U1183" s="191"/>
    </row>
    <row r="1184" spans="21:21" ht="15" customHeight="1" x14ac:dyDescent="0.25">
      <c r="U1184" s="191"/>
    </row>
    <row r="1185" spans="21:21" ht="15" customHeight="1" x14ac:dyDescent="0.25">
      <c r="U1185" s="191"/>
    </row>
    <row r="1186" spans="21:21" ht="15" customHeight="1" x14ac:dyDescent="0.25">
      <c r="U1186" s="191"/>
    </row>
    <row r="1187" spans="21:21" ht="15" customHeight="1" x14ac:dyDescent="0.25">
      <c r="U1187" s="191"/>
    </row>
    <row r="1188" spans="21:21" ht="15" customHeight="1" x14ac:dyDescent="0.25">
      <c r="U1188" s="191"/>
    </row>
    <row r="1189" spans="21:21" ht="15" customHeight="1" x14ac:dyDescent="0.25">
      <c r="U1189" s="191"/>
    </row>
    <row r="1190" spans="21:21" ht="15" customHeight="1" x14ac:dyDescent="0.25">
      <c r="U1190" s="191"/>
    </row>
    <row r="1191" spans="21:21" ht="15" customHeight="1" x14ac:dyDescent="0.25">
      <c r="U1191" s="191"/>
    </row>
    <row r="1192" spans="21:21" ht="15" customHeight="1" x14ac:dyDescent="0.25">
      <c r="U1192" s="191"/>
    </row>
    <row r="1193" spans="21:21" ht="15" customHeight="1" x14ac:dyDescent="0.25">
      <c r="U1193" s="191"/>
    </row>
    <row r="1194" spans="21:21" ht="15" customHeight="1" x14ac:dyDescent="0.25">
      <c r="U1194" s="191"/>
    </row>
    <row r="1195" spans="21:21" ht="15" customHeight="1" x14ac:dyDescent="0.25">
      <c r="U1195" s="191"/>
    </row>
    <row r="1196" spans="21:21" ht="15" customHeight="1" x14ac:dyDescent="0.25">
      <c r="U1196" s="191"/>
    </row>
    <row r="1197" spans="21:21" ht="15" customHeight="1" x14ac:dyDescent="0.25">
      <c r="U1197" s="191"/>
    </row>
    <row r="1198" spans="21:21" ht="15" customHeight="1" x14ac:dyDescent="0.25">
      <c r="U1198" s="191"/>
    </row>
    <row r="1199" spans="21:21" ht="15" customHeight="1" x14ac:dyDescent="0.25">
      <c r="U1199" s="191"/>
    </row>
    <row r="1200" spans="21:21" ht="15" customHeight="1" x14ac:dyDescent="0.25">
      <c r="U1200" s="191"/>
    </row>
    <row r="1201" spans="21:21" ht="15" customHeight="1" x14ac:dyDescent="0.25">
      <c r="U1201" s="191"/>
    </row>
    <row r="1202" spans="21:21" ht="15" customHeight="1" x14ac:dyDescent="0.25">
      <c r="U1202" s="191"/>
    </row>
    <row r="1203" spans="21:21" ht="15" customHeight="1" x14ac:dyDescent="0.25">
      <c r="U1203" s="191"/>
    </row>
    <row r="1204" spans="21:21" ht="15" customHeight="1" x14ac:dyDescent="0.25">
      <c r="U1204" s="191"/>
    </row>
    <row r="1205" spans="21:21" ht="15" customHeight="1" x14ac:dyDescent="0.25">
      <c r="U1205" s="191"/>
    </row>
    <row r="1206" spans="21:21" ht="15" customHeight="1" x14ac:dyDescent="0.25">
      <c r="U1206" s="191"/>
    </row>
    <row r="1207" spans="21:21" ht="15" customHeight="1" x14ac:dyDescent="0.25">
      <c r="U1207" s="191"/>
    </row>
    <row r="1208" spans="21:21" ht="15" customHeight="1" x14ac:dyDescent="0.25">
      <c r="U1208" s="191"/>
    </row>
    <row r="1209" spans="21:21" ht="15" customHeight="1" x14ac:dyDescent="0.25">
      <c r="U1209" s="191"/>
    </row>
    <row r="1210" spans="21:21" ht="15" customHeight="1" x14ac:dyDescent="0.25">
      <c r="U1210" s="191"/>
    </row>
    <row r="1211" spans="21:21" ht="15" customHeight="1" x14ac:dyDescent="0.25">
      <c r="U1211" s="191"/>
    </row>
    <row r="1212" spans="21:21" ht="15" customHeight="1" x14ac:dyDescent="0.25">
      <c r="U1212" s="191"/>
    </row>
    <row r="1213" spans="21:21" ht="15" customHeight="1" x14ac:dyDescent="0.25">
      <c r="U1213" s="191"/>
    </row>
    <row r="1214" spans="21:21" ht="15" customHeight="1" x14ac:dyDescent="0.25">
      <c r="U1214" s="191"/>
    </row>
    <row r="1215" spans="21:21" ht="15" customHeight="1" x14ac:dyDescent="0.25">
      <c r="U1215" s="191"/>
    </row>
    <row r="1216" spans="21:21" ht="15" customHeight="1" x14ac:dyDescent="0.25">
      <c r="U1216" s="191"/>
    </row>
    <row r="1217" spans="21:21" ht="15" customHeight="1" x14ac:dyDescent="0.25">
      <c r="U1217" s="191"/>
    </row>
    <row r="1218" spans="21:21" ht="15" customHeight="1" x14ac:dyDescent="0.25">
      <c r="U1218" s="191"/>
    </row>
    <row r="1219" spans="21:21" ht="15" customHeight="1" x14ac:dyDescent="0.25">
      <c r="U1219" s="191"/>
    </row>
    <row r="1220" spans="21:21" ht="15" customHeight="1" x14ac:dyDescent="0.25">
      <c r="U1220" s="191"/>
    </row>
    <row r="1221" spans="21:21" ht="15" customHeight="1" x14ac:dyDescent="0.25">
      <c r="U1221" s="191"/>
    </row>
    <row r="1222" spans="21:21" ht="15" customHeight="1" x14ac:dyDescent="0.25">
      <c r="U1222" s="191"/>
    </row>
    <row r="1223" spans="21:21" ht="15" customHeight="1" x14ac:dyDescent="0.25">
      <c r="U1223" s="191"/>
    </row>
    <row r="1224" spans="21:21" ht="15" customHeight="1" x14ac:dyDescent="0.25">
      <c r="U1224" s="191"/>
    </row>
    <row r="1225" spans="21:21" ht="15" customHeight="1" x14ac:dyDescent="0.25">
      <c r="U1225" s="191"/>
    </row>
    <row r="1226" spans="21:21" ht="15" customHeight="1" x14ac:dyDescent="0.25">
      <c r="U1226" s="191"/>
    </row>
    <row r="1227" spans="21:21" ht="15" customHeight="1" x14ac:dyDescent="0.25">
      <c r="U1227" s="191"/>
    </row>
    <row r="1228" spans="21:21" ht="15" customHeight="1" x14ac:dyDescent="0.25">
      <c r="U1228" s="191"/>
    </row>
    <row r="1229" spans="21:21" ht="15" customHeight="1" x14ac:dyDescent="0.25">
      <c r="U1229" s="191"/>
    </row>
    <row r="1230" spans="21:21" ht="15" customHeight="1" x14ac:dyDescent="0.25">
      <c r="U1230" s="191"/>
    </row>
    <row r="1231" spans="21:21" ht="15" customHeight="1" x14ac:dyDescent="0.25">
      <c r="U1231" s="191"/>
    </row>
    <row r="1232" spans="21:21" ht="15" customHeight="1" x14ac:dyDescent="0.25">
      <c r="U1232" s="191"/>
    </row>
    <row r="1233" spans="21:21" ht="15" customHeight="1" x14ac:dyDescent="0.25">
      <c r="U1233" s="191"/>
    </row>
    <row r="1234" spans="21:21" ht="15" customHeight="1" x14ac:dyDescent="0.25">
      <c r="U1234" s="191"/>
    </row>
    <row r="1235" spans="21:21" ht="15" customHeight="1" x14ac:dyDescent="0.25">
      <c r="U1235" s="191"/>
    </row>
    <row r="1236" spans="21:21" ht="15" customHeight="1" x14ac:dyDescent="0.25">
      <c r="U1236" s="191"/>
    </row>
    <row r="1237" spans="21:21" ht="15" customHeight="1" x14ac:dyDescent="0.25">
      <c r="U1237" s="191"/>
    </row>
    <row r="1238" spans="21:21" ht="15" customHeight="1" x14ac:dyDescent="0.25">
      <c r="U1238" s="191"/>
    </row>
    <row r="1239" spans="21:21" ht="15" customHeight="1" x14ac:dyDescent="0.25">
      <c r="U1239" s="191"/>
    </row>
    <row r="1240" spans="21:21" ht="15" customHeight="1" x14ac:dyDescent="0.25">
      <c r="U1240" s="191"/>
    </row>
    <row r="1241" spans="21:21" ht="15" customHeight="1" x14ac:dyDescent="0.25">
      <c r="U1241" s="191"/>
    </row>
    <row r="1242" spans="21:21" ht="15" customHeight="1" x14ac:dyDescent="0.25">
      <c r="U1242" s="191"/>
    </row>
    <row r="1243" spans="21:21" ht="15" customHeight="1" x14ac:dyDescent="0.25">
      <c r="U1243" s="191"/>
    </row>
    <row r="1244" spans="21:21" ht="15" customHeight="1" x14ac:dyDescent="0.25">
      <c r="U1244" s="191"/>
    </row>
    <row r="1245" spans="21:21" ht="15" customHeight="1" x14ac:dyDescent="0.25">
      <c r="U1245" s="191"/>
    </row>
    <row r="1246" spans="21:21" ht="15" customHeight="1" x14ac:dyDescent="0.25">
      <c r="U1246" s="191"/>
    </row>
    <row r="1247" spans="21:21" ht="15" customHeight="1" x14ac:dyDescent="0.25">
      <c r="U1247" s="191"/>
    </row>
    <row r="1248" spans="21:21" ht="15" customHeight="1" x14ac:dyDescent="0.25">
      <c r="U1248" s="191"/>
    </row>
    <row r="1249" spans="21:21" ht="15" customHeight="1" x14ac:dyDescent="0.25">
      <c r="U1249" s="191"/>
    </row>
    <row r="1250" spans="21:21" ht="15" customHeight="1" x14ac:dyDescent="0.25">
      <c r="U1250" s="191"/>
    </row>
    <row r="1251" spans="21:21" ht="15" customHeight="1" x14ac:dyDescent="0.25">
      <c r="U1251" s="191"/>
    </row>
    <row r="1252" spans="21:21" ht="15" customHeight="1" x14ac:dyDescent="0.25">
      <c r="U1252" s="191"/>
    </row>
    <row r="1253" spans="21:21" ht="15" customHeight="1" x14ac:dyDescent="0.25">
      <c r="U1253" s="191"/>
    </row>
    <row r="1254" spans="21:21" ht="15" customHeight="1" x14ac:dyDescent="0.25">
      <c r="U1254" s="191"/>
    </row>
    <row r="1255" spans="21:21" ht="15" customHeight="1" x14ac:dyDescent="0.25">
      <c r="U1255" s="191"/>
    </row>
    <row r="1256" spans="21:21" ht="15" customHeight="1" x14ac:dyDescent="0.25">
      <c r="U1256" s="191"/>
    </row>
    <row r="1257" spans="21:21" ht="15" customHeight="1" x14ac:dyDescent="0.25">
      <c r="U1257" s="191"/>
    </row>
    <row r="1258" spans="21:21" ht="15" customHeight="1" x14ac:dyDescent="0.25">
      <c r="U1258" s="191"/>
    </row>
    <row r="1259" spans="21:21" ht="15" customHeight="1" x14ac:dyDescent="0.25">
      <c r="U1259" s="191"/>
    </row>
    <row r="1260" spans="21:21" ht="15" customHeight="1" x14ac:dyDescent="0.25">
      <c r="U1260" s="191"/>
    </row>
    <row r="1261" spans="21:21" ht="15" customHeight="1" x14ac:dyDescent="0.25">
      <c r="U1261" s="191"/>
    </row>
    <row r="1262" spans="21:21" ht="15" customHeight="1" x14ac:dyDescent="0.25">
      <c r="U1262" s="192"/>
    </row>
  </sheetData>
  <mergeCells count="1">
    <mergeCell ref="L1:Q1"/>
  </mergeCells>
  <conditionalFormatting sqref="W3:W286">
    <cfRule type="expression" dxfId="9" priority="4">
      <formula>#REF!&lt;W3</formula>
    </cfRule>
  </conditionalFormatting>
  <conditionalFormatting sqref="U3:U1261">
    <cfRule type="cellIs" dxfId="7" priority="2" operator="greaterThan">
      <formula>44074</formula>
    </cfRule>
  </conditionalFormatting>
  <conditionalFormatting sqref="B1">
    <cfRule type="containsBlanks" dxfId="8" priority="6">
      <formula>LEN(TRIM(B1))=0</formula>
    </cfRule>
  </conditionalFormatting>
  <pageMargins left="0.7" right="0.7" top="0.75" bottom="0.75" header="0.3" footer="0.3"/>
  <pageSetup paperSize="8" scale="53" fitToHeight="0" orientation="landscape" r:id="rId1"/>
  <headerFooter>
    <oddHeader>&amp;LFWDF&amp;C&amp;A&amp;R2018-19</oddHeader>
    <oddFooter>&amp;LSFC&amp;R&amp;D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154" yWindow="373" count="9">
        <x14:dataValidation type="list" allowBlank="1" showInputMessage="1" showErrorMessage="1" error="Please select Region from list" prompt="Please select Region">
          <x14:formula1>
            <xm:f>Lists!$B$5:$B$18</xm:f>
          </x14:formula1>
          <xm:sqref>B1</xm:sqref>
        </x14:dataValidation>
        <x14:dataValidation type="list" allowBlank="1" showInputMessage="1" showErrorMessage="1" prompt="Please select status">
          <x14:formula1>
            <xm:f>Lists!$E$5:$E$9</xm:f>
          </x14:formula1>
          <xm:sqref>F3:F287</xm:sqref>
        </x14:dataValidation>
        <x14:dataValidation type="list" allowBlank="1" showInputMessage="1" showErrorMessage="1">
          <x14:formula1>
            <xm:f>Lists!$E$5:$E$9</xm:f>
          </x14:formula1>
          <xm:sqref>I3:I287</xm:sqref>
        </x14:dataValidation>
        <x14:dataValidation type="list" allowBlank="1" showInputMessage="1" showErrorMessage="1">
          <x14:formula1>
            <xm:f>Lists!$G$5:$G$213</xm:f>
          </x14:formula1>
          <xm:sqref>M3:M287</xm:sqref>
        </x14:dataValidation>
        <x14:dataValidation type="list" allowBlank="1" showInputMessage="1" showErrorMessage="1">
          <x14:formula1>
            <xm:f>Lists!$H$5:$H$6</xm:f>
          </x14:formula1>
          <xm:sqref>O3:O287</xm:sqref>
        </x14:dataValidation>
        <x14:dataValidation type="list" allowBlank="1" showInputMessage="1" showErrorMessage="1">
          <x14:formula1>
            <xm:f>Lists!$F$5:$F$28</xm:f>
          </x14:formula1>
          <xm:sqref>J3:J287 G3:G287</xm:sqref>
        </x14:dataValidation>
        <x14:dataValidation type="list" allowBlank="1" showInputMessage="1" showErrorMessage="1">
          <x14:formula1>
            <xm:f>Lists!$D$5:$D$10</xm:f>
          </x14:formula1>
          <xm:sqref>C287</xm:sqref>
        </x14:dataValidation>
        <x14:dataValidation type="list" allowBlank="1" showInputMessage="1" showErrorMessage="1">
          <x14:formula1>
            <xm:f>Lists!$D$5:$D$11</xm:f>
          </x14:formula1>
          <xm:sqref>C3:C286</xm:sqref>
        </x14:dataValidation>
        <x14:dataValidation type="list" allowBlank="1" showInputMessage="1" showErrorMessage="1">
          <x14:formula1>
            <xm:f>Lists!$I$5:$I$7</xm:f>
          </x14:formula1>
          <xm:sqref>T3:T287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W53"/>
  <sheetViews>
    <sheetView zoomScale="80" zoomScaleNormal="80" workbookViewId="0">
      <pane ySplit="1" topLeftCell="A2" activePane="bottomLeft" state="frozen"/>
      <selection activeCell="C5" sqref="C5"/>
      <selection pane="bottomLeft" activeCell="S3" sqref="S3"/>
    </sheetView>
  </sheetViews>
  <sheetFormatPr defaultColWidth="9.140625" defaultRowHeight="15" customHeight="1" outlineLevelCol="1" x14ac:dyDescent="0.25"/>
  <cols>
    <col min="1" max="1" width="15.5703125" style="35" customWidth="1"/>
    <col min="2" max="2" width="15.5703125" style="70" customWidth="1"/>
    <col min="3" max="3" width="12.5703125" style="35" customWidth="1"/>
    <col min="4" max="4" width="31.85546875" style="35" customWidth="1"/>
    <col min="5" max="5" width="13.140625" style="35" customWidth="1"/>
    <col min="6" max="6" width="14.42578125" style="35" customWidth="1"/>
    <col min="7" max="7" width="31.85546875" style="35" customWidth="1" outlineLevel="1"/>
    <col min="8" max="8" width="13.140625" style="35" customWidth="1" outlineLevel="1"/>
    <col min="9" max="9" width="14.42578125" style="35" customWidth="1" outlineLevel="1"/>
    <col min="10" max="10" width="12.140625" style="35" customWidth="1" outlineLevel="1"/>
    <col min="11" max="11" width="43.42578125" style="3" customWidth="1"/>
    <col min="12" max="12" width="20" style="35" customWidth="1"/>
    <col min="13" max="13" width="14.28515625" style="35" customWidth="1"/>
    <col min="14" max="14" width="12" style="35" customWidth="1"/>
    <col min="15" max="16" width="12.7109375" style="35" customWidth="1"/>
    <col min="17" max="18" width="11.28515625" style="35" customWidth="1"/>
    <col min="19" max="20" width="11.28515625" style="38" customWidth="1"/>
    <col min="21" max="21" width="13.7109375" style="15" bestFit="1" customWidth="1"/>
    <col min="22" max="23" width="14" style="35" customWidth="1"/>
    <col min="24" max="16384" width="9.140625" style="35"/>
  </cols>
  <sheetData>
    <row r="1" spans="1:23" ht="88.5" customHeight="1" thickBot="1" x14ac:dyDescent="0.3">
      <c r="A1" s="68"/>
      <c r="B1" s="99"/>
      <c r="C1" s="17"/>
      <c r="D1" s="18"/>
      <c r="E1" s="19"/>
      <c r="F1" s="19"/>
      <c r="G1" s="19"/>
      <c r="H1" s="19"/>
      <c r="I1" s="19"/>
      <c r="J1" s="19"/>
      <c r="K1" s="188" t="s">
        <v>354</v>
      </c>
      <c r="L1" s="189"/>
      <c r="M1" s="189"/>
      <c r="N1" s="189"/>
      <c r="O1" s="189"/>
      <c r="P1" s="190"/>
      <c r="Q1" s="20"/>
      <c r="R1" s="21" t="s">
        <v>294</v>
      </c>
      <c r="S1" s="67">
        <f>'Entry Grid'!$B$1</f>
        <v>0</v>
      </c>
      <c r="T1" s="22" t="s">
        <v>296</v>
      </c>
      <c r="U1" s="66" t="e">
        <f>LOOKUP('Entry Grid'!$B$1,Lists!B4:C17)</f>
        <v>#N/A</v>
      </c>
      <c r="V1" s="22"/>
      <c r="W1" s="66"/>
    </row>
    <row r="2" spans="1:23" ht="111" thickBot="1" x14ac:dyDescent="0.3">
      <c r="A2" s="72" t="s">
        <v>331</v>
      </c>
      <c r="B2" s="122" t="s">
        <v>289</v>
      </c>
      <c r="C2" s="8" t="s">
        <v>3</v>
      </c>
      <c r="D2" s="14" t="s">
        <v>335</v>
      </c>
      <c r="E2" s="9" t="s">
        <v>28</v>
      </c>
      <c r="F2" s="104" t="s">
        <v>0</v>
      </c>
      <c r="G2" s="34" t="s">
        <v>339</v>
      </c>
      <c r="H2" s="104" t="s">
        <v>334</v>
      </c>
      <c r="I2" s="104" t="s">
        <v>336</v>
      </c>
      <c r="J2" s="14" t="s">
        <v>280</v>
      </c>
      <c r="K2" s="8" t="s">
        <v>337</v>
      </c>
      <c r="L2" s="104" t="s">
        <v>1</v>
      </c>
      <c r="M2" s="8" t="s">
        <v>338</v>
      </c>
      <c r="N2" s="104" t="s">
        <v>2</v>
      </c>
      <c r="O2" s="8" t="s">
        <v>340</v>
      </c>
      <c r="P2" s="8" t="s">
        <v>279</v>
      </c>
      <c r="Q2" s="11" t="s">
        <v>341</v>
      </c>
      <c r="R2" s="11" t="s">
        <v>27</v>
      </c>
      <c r="S2" s="12" t="s">
        <v>342</v>
      </c>
      <c r="T2" s="12" t="s">
        <v>343</v>
      </c>
      <c r="U2" s="16" t="s">
        <v>344</v>
      </c>
      <c r="V2" s="8" t="s">
        <v>345</v>
      </c>
      <c r="W2" s="13" t="s">
        <v>346</v>
      </c>
    </row>
    <row r="3" spans="1:23" s="47" customFormat="1" ht="45" customHeight="1" x14ac:dyDescent="0.25">
      <c r="A3" s="65"/>
      <c r="B3" s="123">
        <f>$B$1</f>
        <v>0</v>
      </c>
      <c r="C3" s="137" t="s">
        <v>332</v>
      </c>
      <c r="D3" s="39"/>
      <c r="E3" s="54"/>
      <c r="F3" s="54"/>
      <c r="G3" s="39"/>
      <c r="H3" s="54"/>
      <c r="I3" s="54"/>
      <c r="J3" s="41"/>
      <c r="K3" s="28"/>
      <c r="L3" s="136"/>
      <c r="M3" s="44"/>
      <c r="N3" s="136"/>
      <c r="O3" s="30"/>
      <c r="P3" s="30"/>
      <c r="Q3" s="30"/>
      <c r="R3" s="30"/>
      <c r="S3" s="31"/>
      <c r="T3" s="29"/>
      <c r="U3" s="32"/>
      <c r="V3" s="48"/>
      <c r="W3" s="49"/>
    </row>
    <row r="4" spans="1:23" s="47" customFormat="1" ht="45" customHeight="1" x14ac:dyDescent="0.25">
      <c r="A4" s="65"/>
      <c r="B4" s="123">
        <f t="shared" ref="B4:B53" si="0">$B$1</f>
        <v>0</v>
      </c>
      <c r="C4" s="137" t="s">
        <v>332</v>
      </c>
      <c r="D4" s="53"/>
      <c r="E4" s="2"/>
      <c r="F4" s="2"/>
      <c r="G4" s="53"/>
      <c r="H4" s="2"/>
      <c r="I4" s="2"/>
      <c r="J4" s="55"/>
      <c r="K4" s="56"/>
      <c r="L4" s="1"/>
      <c r="M4" s="57"/>
      <c r="N4" s="1"/>
      <c r="O4" s="58"/>
      <c r="P4" s="58"/>
      <c r="Q4" s="58"/>
      <c r="R4" s="58"/>
      <c r="S4" s="59"/>
      <c r="T4" s="60"/>
      <c r="U4" s="61"/>
      <c r="V4" s="62"/>
      <c r="W4" s="63"/>
    </row>
    <row r="5" spans="1:23" s="47" customFormat="1" ht="45" customHeight="1" x14ac:dyDescent="0.25">
      <c r="A5" s="65"/>
      <c r="B5" s="123">
        <f t="shared" si="0"/>
        <v>0</v>
      </c>
      <c r="C5" s="137" t="s">
        <v>332</v>
      </c>
      <c r="D5" s="53"/>
      <c r="E5" s="2"/>
      <c r="F5" s="2"/>
      <c r="G5" s="53"/>
      <c r="H5" s="2"/>
      <c r="I5" s="2"/>
      <c r="J5" s="55"/>
      <c r="K5" s="56"/>
      <c r="L5" s="1"/>
      <c r="M5" s="57"/>
      <c r="N5" s="1"/>
      <c r="O5" s="58"/>
      <c r="P5" s="58"/>
      <c r="Q5" s="58"/>
      <c r="R5" s="58"/>
      <c r="S5" s="59"/>
      <c r="T5" s="60"/>
      <c r="U5" s="61"/>
      <c r="V5" s="62"/>
      <c r="W5" s="63"/>
    </row>
    <row r="6" spans="1:23" s="47" customFormat="1" ht="45" customHeight="1" x14ac:dyDescent="0.25">
      <c r="A6" s="65"/>
      <c r="B6" s="123">
        <f t="shared" si="0"/>
        <v>0</v>
      </c>
      <c r="C6" s="137" t="s">
        <v>332</v>
      </c>
      <c r="D6" s="53"/>
      <c r="E6" s="2"/>
      <c r="F6" s="2"/>
      <c r="G6" s="53"/>
      <c r="H6" s="2"/>
      <c r="I6" s="2"/>
      <c r="J6" s="55"/>
      <c r="K6" s="56"/>
      <c r="L6" s="1"/>
      <c r="M6" s="57"/>
      <c r="N6" s="1"/>
      <c r="O6" s="58"/>
      <c r="P6" s="58"/>
      <c r="Q6" s="58"/>
      <c r="R6" s="58"/>
      <c r="S6" s="59"/>
      <c r="T6" s="60"/>
      <c r="U6" s="61"/>
      <c r="V6" s="62"/>
      <c r="W6" s="63"/>
    </row>
    <row r="7" spans="1:23" s="47" customFormat="1" ht="45" customHeight="1" x14ac:dyDescent="0.25">
      <c r="A7" s="65"/>
      <c r="B7" s="123">
        <f t="shared" si="0"/>
        <v>0</v>
      </c>
      <c r="C7" s="137" t="s">
        <v>332</v>
      </c>
      <c r="D7" s="53"/>
      <c r="E7" s="2"/>
      <c r="F7" s="2"/>
      <c r="G7" s="53"/>
      <c r="H7" s="2"/>
      <c r="I7" s="2"/>
      <c r="J7" s="55"/>
      <c r="K7" s="56"/>
      <c r="L7" s="1"/>
      <c r="M7" s="57"/>
      <c r="N7" s="1"/>
      <c r="O7" s="58"/>
      <c r="P7" s="58"/>
      <c r="Q7" s="58"/>
      <c r="R7" s="58"/>
      <c r="S7" s="59"/>
      <c r="T7" s="60"/>
      <c r="U7" s="61"/>
      <c r="V7" s="62"/>
      <c r="W7" s="63"/>
    </row>
    <row r="8" spans="1:23" s="47" customFormat="1" ht="45" customHeight="1" x14ac:dyDescent="0.25">
      <c r="A8" s="65"/>
      <c r="B8" s="123">
        <f t="shared" si="0"/>
        <v>0</v>
      </c>
      <c r="C8" s="137" t="s">
        <v>332</v>
      </c>
      <c r="D8" s="53"/>
      <c r="E8" s="2"/>
      <c r="F8" s="2"/>
      <c r="G8" s="53"/>
      <c r="H8" s="2"/>
      <c r="I8" s="2"/>
      <c r="J8" s="55"/>
      <c r="K8" s="56"/>
      <c r="L8" s="1"/>
      <c r="M8" s="57"/>
      <c r="N8" s="1"/>
      <c r="O8" s="58"/>
      <c r="P8" s="58"/>
      <c r="Q8" s="58"/>
      <c r="R8" s="58"/>
      <c r="S8" s="59"/>
      <c r="T8" s="60"/>
      <c r="U8" s="61"/>
      <c r="V8" s="62"/>
      <c r="W8" s="63"/>
    </row>
    <row r="9" spans="1:23" s="47" customFormat="1" ht="45" customHeight="1" x14ac:dyDescent="0.25">
      <c r="A9" s="65"/>
      <c r="B9" s="123">
        <f t="shared" si="0"/>
        <v>0</v>
      </c>
      <c r="C9" s="137" t="s">
        <v>332</v>
      </c>
      <c r="D9" s="53"/>
      <c r="E9" s="2"/>
      <c r="F9" s="2"/>
      <c r="G9" s="53"/>
      <c r="H9" s="2"/>
      <c r="I9" s="2"/>
      <c r="J9" s="55"/>
      <c r="K9" s="56"/>
      <c r="L9" s="1"/>
      <c r="M9" s="57"/>
      <c r="N9" s="1"/>
      <c r="O9" s="58"/>
      <c r="P9" s="58"/>
      <c r="Q9" s="58"/>
      <c r="R9" s="58"/>
      <c r="S9" s="59"/>
      <c r="T9" s="60"/>
      <c r="U9" s="61"/>
      <c r="V9" s="62"/>
      <c r="W9" s="63"/>
    </row>
    <row r="10" spans="1:23" s="47" customFormat="1" ht="45" customHeight="1" x14ac:dyDescent="0.25">
      <c r="A10" s="65"/>
      <c r="B10" s="123">
        <f t="shared" si="0"/>
        <v>0</v>
      </c>
      <c r="C10" s="137" t="s">
        <v>332</v>
      </c>
      <c r="D10" s="53"/>
      <c r="E10" s="2"/>
      <c r="F10" s="2"/>
      <c r="G10" s="53"/>
      <c r="H10" s="2"/>
      <c r="I10" s="2"/>
      <c r="J10" s="55"/>
      <c r="K10" s="56"/>
      <c r="L10" s="1"/>
      <c r="M10" s="57"/>
      <c r="N10" s="1"/>
      <c r="O10" s="58"/>
      <c r="P10" s="58"/>
      <c r="Q10" s="58"/>
      <c r="R10" s="58"/>
      <c r="S10" s="59"/>
      <c r="T10" s="60"/>
      <c r="U10" s="61"/>
      <c r="V10" s="62"/>
      <c r="W10" s="63"/>
    </row>
    <row r="11" spans="1:23" s="47" customFormat="1" ht="45" customHeight="1" x14ac:dyDescent="0.25">
      <c r="A11" s="65"/>
      <c r="B11" s="123">
        <f t="shared" si="0"/>
        <v>0</v>
      </c>
      <c r="C11" s="137" t="s">
        <v>332</v>
      </c>
      <c r="D11" s="53"/>
      <c r="E11" s="2"/>
      <c r="F11" s="2"/>
      <c r="G11" s="53"/>
      <c r="H11" s="2"/>
      <c r="I11" s="2"/>
      <c r="J11" s="55"/>
      <c r="K11" s="56"/>
      <c r="L11" s="1"/>
      <c r="M11" s="57"/>
      <c r="N11" s="1"/>
      <c r="O11" s="58"/>
      <c r="P11" s="58"/>
      <c r="Q11" s="58"/>
      <c r="R11" s="58"/>
      <c r="S11" s="59"/>
      <c r="T11" s="60"/>
      <c r="U11" s="61"/>
      <c r="V11" s="62"/>
      <c r="W11" s="63"/>
    </row>
    <row r="12" spans="1:23" s="47" customFormat="1" ht="45" customHeight="1" x14ac:dyDescent="0.25">
      <c r="A12" s="65"/>
      <c r="B12" s="123">
        <f t="shared" si="0"/>
        <v>0</v>
      </c>
      <c r="C12" s="137" t="s">
        <v>332</v>
      </c>
      <c r="D12" s="53"/>
      <c r="E12" s="2"/>
      <c r="F12" s="2"/>
      <c r="G12" s="53"/>
      <c r="H12" s="2"/>
      <c r="I12" s="2"/>
      <c r="J12" s="55"/>
      <c r="K12" s="56"/>
      <c r="L12" s="1"/>
      <c r="M12" s="57"/>
      <c r="N12" s="1"/>
      <c r="O12" s="58"/>
      <c r="P12" s="58"/>
      <c r="Q12" s="58"/>
      <c r="R12" s="58"/>
      <c r="S12" s="59"/>
      <c r="T12" s="60"/>
      <c r="U12" s="61"/>
      <c r="V12" s="62"/>
      <c r="W12" s="63"/>
    </row>
    <row r="13" spans="1:23" s="47" customFormat="1" ht="45" customHeight="1" x14ac:dyDescent="0.25">
      <c r="A13" s="65"/>
      <c r="B13" s="123">
        <f t="shared" si="0"/>
        <v>0</v>
      </c>
      <c r="C13" s="137" t="s">
        <v>332</v>
      </c>
      <c r="D13" s="53"/>
      <c r="E13" s="2"/>
      <c r="F13" s="2"/>
      <c r="G13" s="53"/>
      <c r="H13" s="2"/>
      <c r="I13" s="2"/>
      <c r="J13" s="55"/>
      <c r="K13" s="56"/>
      <c r="L13" s="1"/>
      <c r="M13" s="57"/>
      <c r="N13" s="1"/>
      <c r="O13" s="58"/>
      <c r="P13" s="58"/>
      <c r="Q13" s="58"/>
      <c r="R13" s="58"/>
      <c r="S13" s="59"/>
      <c r="T13" s="60"/>
      <c r="U13" s="61"/>
      <c r="V13" s="62"/>
      <c r="W13" s="63"/>
    </row>
    <row r="14" spans="1:23" s="47" customFormat="1" ht="45" customHeight="1" x14ac:dyDescent="0.25">
      <c r="A14" s="65"/>
      <c r="B14" s="123">
        <f t="shared" si="0"/>
        <v>0</v>
      </c>
      <c r="C14" s="137" t="s">
        <v>332</v>
      </c>
      <c r="D14" s="53"/>
      <c r="E14" s="2"/>
      <c r="F14" s="2"/>
      <c r="G14" s="53"/>
      <c r="H14" s="2"/>
      <c r="I14" s="2"/>
      <c r="J14" s="55"/>
      <c r="K14" s="56"/>
      <c r="L14" s="1"/>
      <c r="M14" s="57"/>
      <c r="N14" s="1"/>
      <c r="O14" s="58"/>
      <c r="P14" s="58"/>
      <c r="Q14" s="58"/>
      <c r="R14" s="58"/>
      <c r="S14" s="59"/>
      <c r="T14" s="60"/>
      <c r="U14" s="61"/>
      <c r="V14" s="62"/>
      <c r="W14" s="63"/>
    </row>
    <row r="15" spans="1:23" s="47" customFormat="1" ht="45" customHeight="1" x14ac:dyDescent="0.25">
      <c r="A15" s="65"/>
      <c r="B15" s="123">
        <f t="shared" si="0"/>
        <v>0</v>
      </c>
      <c r="C15" s="137" t="s">
        <v>332</v>
      </c>
      <c r="D15" s="53"/>
      <c r="E15" s="2"/>
      <c r="F15" s="2"/>
      <c r="G15" s="53"/>
      <c r="H15" s="2"/>
      <c r="I15" s="2"/>
      <c r="J15" s="55"/>
      <c r="K15" s="56"/>
      <c r="L15" s="1"/>
      <c r="M15" s="57"/>
      <c r="N15" s="1"/>
      <c r="O15" s="58"/>
      <c r="P15" s="58"/>
      <c r="Q15" s="58"/>
      <c r="R15" s="58"/>
      <c r="S15" s="59"/>
      <c r="T15" s="60"/>
      <c r="U15" s="61"/>
      <c r="V15" s="62"/>
      <c r="W15" s="63"/>
    </row>
    <row r="16" spans="1:23" s="47" customFormat="1" ht="45" customHeight="1" x14ac:dyDescent="0.25">
      <c r="A16" s="65"/>
      <c r="B16" s="123">
        <f t="shared" si="0"/>
        <v>0</v>
      </c>
      <c r="C16" s="137" t="s">
        <v>332</v>
      </c>
      <c r="D16" s="53"/>
      <c r="E16" s="2"/>
      <c r="F16" s="2"/>
      <c r="G16" s="53"/>
      <c r="H16" s="2"/>
      <c r="I16" s="2"/>
      <c r="J16" s="55"/>
      <c r="K16" s="56"/>
      <c r="L16" s="1"/>
      <c r="M16" s="57"/>
      <c r="N16" s="1"/>
      <c r="O16" s="58"/>
      <c r="P16" s="58"/>
      <c r="Q16" s="58"/>
      <c r="R16" s="58"/>
      <c r="S16" s="59"/>
      <c r="T16" s="60"/>
      <c r="U16" s="61"/>
      <c r="V16" s="62"/>
      <c r="W16" s="63"/>
    </row>
    <row r="17" spans="1:23" s="47" customFormat="1" ht="45" customHeight="1" x14ac:dyDescent="0.25">
      <c r="A17" s="65"/>
      <c r="B17" s="123">
        <f t="shared" si="0"/>
        <v>0</v>
      </c>
      <c r="C17" s="137" t="s">
        <v>332</v>
      </c>
      <c r="D17" s="53"/>
      <c r="E17" s="2"/>
      <c r="F17" s="2"/>
      <c r="G17" s="53"/>
      <c r="H17" s="2"/>
      <c r="I17" s="2"/>
      <c r="J17" s="55"/>
      <c r="K17" s="56"/>
      <c r="L17" s="1"/>
      <c r="M17" s="57"/>
      <c r="N17" s="1"/>
      <c r="O17" s="58"/>
      <c r="P17" s="58"/>
      <c r="Q17" s="58"/>
      <c r="R17" s="58"/>
      <c r="S17" s="59"/>
      <c r="T17" s="60"/>
      <c r="U17" s="61"/>
      <c r="V17" s="62"/>
      <c r="W17" s="63"/>
    </row>
    <row r="18" spans="1:23" s="47" customFormat="1" ht="45" customHeight="1" x14ac:dyDescent="0.25">
      <c r="A18" s="65"/>
      <c r="B18" s="123">
        <f t="shared" si="0"/>
        <v>0</v>
      </c>
      <c r="C18" s="137" t="s">
        <v>332</v>
      </c>
      <c r="D18" s="53"/>
      <c r="E18" s="2"/>
      <c r="F18" s="2"/>
      <c r="G18" s="53"/>
      <c r="H18" s="2"/>
      <c r="I18" s="2"/>
      <c r="J18" s="55"/>
      <c r="K18" s="56"/>
      <c r="L18" s="1"/>
      <c r="M18" s="57"/>
      <c r="N18" s="1"/>
      <c r="O18" s="58"/>
      <c r="P18" s="58"/>
      <c r="Q18" s="58"/>
      <c r="R18" s="58"/>
      <c r="S18" s="59"/>
      <c r="T18" s="60"/>
      <c r="U18" s="61"/>
      <c r="V18" s="62"/>
      <c r="W18" s="63"/>
    </row>
    <row r="19" spans="1:23" s="47" customFormat="1" ht="45" customHeight="1" x14ac:dyDescent="0.25">
      <c r="A19" s="65"/>
      <c r="B19" s="123">
        <f t="shared" si="0"/>
        <v>0</v>
      </c>
      <c r="C19" s="137" t="s">
        <v>332</v>
      </c>
      <c r="D19" s="53"/>
      <c r="E19" s="2"/>
      <c r="F19" s="2"/>
      <c r="G19" s="53"/>
      <c r="H19" s="2"/>
      <c r="I19" s="2"/>
      <c r="J19" s="55"/>
      <c r="K19" s="56"/>
      <c r="L19" s="1"/>
      <c r="M19" s="57"/>
      <c r="N19" s="1"/>
      <c r="O19" s="58"/>
      <c r="P19" s="58"/>
      <c r="Q19" s="58"/>
      <c r="R19" s="58"/>
      <c r="S19" s="59"/>
      <c r="T19" s="60"/>
      <c r="U19" s="61"/>
      <c r="V19" s="62"/>
      <c r="W19" s="63"/>
    </row>
    <row r="20" spans="1:23" s="47" customFormat="1" ht="45" customHeight="1" x14ac:dyDescent="0.25">
      <c r="A20" s="65"/>
      <c r="B20" s="123">
        <f t="shared" si="0"/>
        <v>0</v>
      </c>
      <c r="C20" s="137" t="s">
        <v>332</v>
      </c>
      <c r="D20" s="53"/>
      <c r="E20" s="2"/>
      <c r="F20" s="2"/>
      <c r="G20" s="53"/>
      <c r="H20" s="2"/>
      <c r="I20" s="2"/>
      <c r="J20" s="55"/>
      <c r="K20" s="56"/>
      <c r="L20" s="1"/>
      <c r="M20" s="57"/>
      <c r="N20" s="1"/>
      <c r="O20" s="58"/>
      <c r="P20" s="58"/>
      <c r="Q20" s="58"/>
      <c r="R20" s="58"/>
      <c r="S20" s="59"/>
      <c r="T20" s="60"/>
      <c r="U20" s="61"/>
      <c r="V20" s="62"/>
      <c r="W20" s="63"/>
    </row>
    <row r="21" spans="1:23" s="47" customFormat="1" ht="45" customHeight="1" x14ac:dyDescent="0.25">
      <c r="A21" s="65"/>
      <c r="B21" s="123">
        <f t="shared" si="0"/>
        <v>0</v>
      </c>
      <c r="C21" s="137" t="s">
        <v>332</v>
      </c>
      <c r="D21" s="53"/>
      <c r="E21" s="2"/>
      <c r="F21" s="2"/>
      <c r="G21" s="53"/>
      <c r="H21" s="2"/>
      <c r="I21" s="2"/>
      <c r="J21" s="55"/>
      <c r="K21" s="56"/>
      <c r="L21" s="1"/>
      <c r="M21" s="57"/>
      <c r="N21" s="1"/>
      <c r="O21" s="58"/>
      <c r="P21" s="58"/>
      <c r="Q21" s="58"/>
      <c r="R21" s="58"/>
      <c r="S21" s="59"/>
      <c r="T21" s="60"/>
      <c r="U21" s="61"/>
      <c r="V21" s="62"/>
      <c r="W21" s="63"/>
    </row>
    <row r="22" spans="1:23" s="47" customFormat="1" ht="45" customHeight="1" x14ac:dyDescent="0.25">
      <c r="A22" s="65"/>
      <c r="B22" s="123">
        <f t="shared" si="0"/>
        <v>0</v>
      </c>
      <c r="C22" s="137" t="s">
        <v>332</v>
      </c>
      <c r="D22" s="53"/>
      <c r="E22" s="2"/>
      <c r="F22" s="2"/>
      <c r="G22" s="53"/>
      <c r="H22" s="2"/>
      <c r="I22" s="2"/>
      <c r="J22" s="55"/>
      <c r="K22" s="56"/>
      <c r="L22" s="1"/>
      <c r="M22" s="57"/>
      <c r="N22" s="1"/>
      <c r="O22" s="58"/>
      <c r="P22" s="58"/>
      <c r="Q22" s="58"/>
      <c r="R22" s="58"/>
      <c r="S22" s="59"/>
      <c r="T22" s="60"/>
      <c r="U22" s="61"/>
      <c r="V22" s="62"/>
      <c r="W22" s="63"/>
    </row>
    <row r="23" spans="1:23" s="47" customFormat="1" ht="45" customHeight="1" x14ac:dyDescent="0.25">
      <c r="A23" s="65"/>
      <c r="B23" s="123">
        <f t="shared" si="0"/>
        <v>0</v>
      </c>
      <c r="C23" s="137" t="s">
        <v>332</v>
      </c>
      <c r="D23" s="53"/>
      <c r="E23" s="2"/>
      <c r="F23" s="2"/>
      <c r="G23" s="53"/>
      <c r="H23" s="2"/>
      <c r="I23" s="2"/>
      <c r="J23" s="55"/>
      <c r="K23" s="56"/>
      <c r="L23" s="1"/>
      <c r="M23" s="57"/>
      <c r="N23" s="1"/>
      <c r="O23" s="58"/>
      <c r="P23" s="58"/>
      <c r="Q23" s="58"/>
      <c r="R23" s="58"/>
      <c r="S23" s="59"/>
      <c r="T23" s="60"/>
      <c r="U23" s="61"/>
      <c r="V23" s="62"/>
      <c r="W23" s="63"/>
    </row>
    <row r="24" spans="1:23" s="47" customFormat="1" ht="45" customHeight="1" x14ac:dyDescent="0.25">
      <c r="A24" s="65"/>
      <c r="B24" s="123">
        <f t="shared" si="0"/>
        <v>0</v>
      </c>
      <c r="C24" s="137" t="s">
        <v>332</v>
      </c>
      <c r="D24" s="53"/>
      <c r="E24" s="2"/>
      <c r="F24" s="2"/>
      <c r="G24" s="53"/>
      <c r="H24" s="2"/>
      <c r="I24" s="2"/>
      <c r="J24" s="55"/>
      <c r="K24" s="56"/>
      <c r="L24" s="1"/>
      <c r="M24" s="57"/>
      <c r="N24" s="1"/>
      <c r="O24" s="58"/>
      <c r="P24" s="58"/>
      <c r="Q24" s="58"/>
      <c r="R24" s="58"/>
      <c r="S24" s="59"/>
      <c r="T24" s="60"/>
      <c r="U24" s="61"/>
      <c r="V24" s="62"/>
      <c r="W24" s="63"/>
    </row>
    <row r="25" spans="1:23" s="47" customFormat="1" ht="45" customHeight="1" x14ac:dyDescent="0.25">
      <c r="A25" s="65"/>
      <c r="B25" s="123">
        <f t="shared" si="0"/>
        <v>0</v>
      </c>
      <c r="C25" s="137" t="s">
        <v>332</v>
      </c>
      <c r="D25" s="53"/>
      <c r="E25" s="2"/>
      <c r="F25" s="2"/>
      <c r="G25" s="53"/>
      <c r="H25" s="2"/>
      <c r="I25" s="2"/>
      <c r="J25" s="55"/>
      <c r="K25" s="56"/>
      <c r="L25" s="1"/>
      <c r="M25" s="57"/>
      <c r="N25" s="1"/>
      <c r="O25" s="58"/>
      <c r="P25" s="58"/>
      <c r="Q25" s="58"/>
      <c r="R25" s="58"/>
      <c r="S25" s="59"/>
      <c r="T25" s="60"/>
      <c r="U25" s="61"/>
      <c r="V25" s="62"/>
      <c r="W25" s="63"/>
    </row>
    <row r="26" spans="1:23" s="47" customFormat="1" ht="45" customHeight="1" x14ac:dyDescent="0.25">
      <c r="A26" s="65"/>
      <c r="B26" s="123">
        <f t="shared" si="0"/>
        <v>0</v>
      </c>
      <c r="C26" s="137" t="s">
        <v>332</v>
      </c>
      <c r="D26" s="53"/>
      <c r="E26" s="2"/>
      <c r="F26" s="2"/>
      <c r="G26" s="53"/>
      <c r="H26" s="2"/>
      <c r="I26" s="2"/>
      <c r="J26" s="55"/>
      <c r="K26" s="56"/>
      <c r="L26" s="1"/>
      <c r="M26" s="57"/>
      <c r="N26" s="1"/>
      <c r="O26" s="58"/>
      <c r="P26" s="58"/>
      <c r="Q26" s="58"/>
      <c r="R26" s="58"/>
      <c r="S26" s="59"/>
      <c r="T26" s="60"/>
      <c r="U26" s="61"/>
      <c r="V26" s="62"/>
      <c r="W26" s="63"/>
    </row>
    <row r="27" spans="1:23" s="47" customFormat="1" ht="45" customHeight="1" x14ac:dyDescent="0.25">
      <c r="A27" s="65"/>
      <c r="B27" s="123">
        <f t="shared" si="0"/>
        <v>0</v>
      </c>
      <c r="C27" s="137" t="s">
        <v>332</v>
      </c>
      <c r="D27" s="53"/>
      <c r="E27" s="2"/>
      <c r="F27" s="2"/>
      <c r="G27" s="53"/>
      <c r="H27" s="2"/>
      <c r="I27" s="2"/>
      <c r="J27" s="55"/>
      <c r="K27" s="56"/>
      <c r="L27" s="1"/>
      <c r="M27" s="57"/>
      <c r="N27" s="1"/>
      <c r="O27" s="58"/>
      <c r="P27" s="58"/>
      <c r="Q27" s="58"/>
      <c r="R27" s="58"/>
      <c r="S27" s="59"/>
      <c r="T27" s="60"/>
      <c r="U27" s="61"/>
      <c r="V27" s="62"/>
      <c r="W27" s="63"/>
    </row>
    <row r="28" spans="1:23" s="47" customFormat="1" ht="45" customHeight="1" x14ac:dyDescent="0.25">
      <c r="A28" s="65"/>
      <c r="B28" s="123">
        <f t="shared" si="0"/>
        <v>0</v>
      </c>
      <c r="C28" s="137" t="s">
        <v>332</v>
      </c>
      <c r="D28" s="53"/>
      <c r="E28" s="2"/>
      <c r="F28" s="2"/>
      <c r="G28" s="53"/>
      <c r="H28" s="2"/>
      <c r="I28" s="2"/>
      <c r="J28" s="55"/>
      <c r="K28" s="56"/>
      <c r="L28" s="1"/>
      <c r="M28" s="57"/>
      <c r="N28" s="1"/>
      <c r="O28" s="58"/>
      <c r="P28" s="58"/>
      <c r="Q28" s="58"/>
      <c r="R28" s="58"/>
      <c r="S28" s="59"/>
      <c r="T28" s="60"/>
      <c r="U28" s="61"/>
      <c r="V28" s="62"/>
      <c r="W28" s="63"/>
    </row>
    <row r="29" spans="1:23" s="47" customFormat="1" ht="45" customHeight="1" x14ac:dyDescent="0.25">
      <c r="A29" s="65"/>
      <c r="B29" s="123">
        <f t="shared" si="0"/>
        <v>0</v>
      </c>
      <c r="C29" s="137" t="s">
        <v>332</v>
      </c>
      <c r="D29" s="53"/>
      <c r="E29" s="2"/>
      <c r="F29" s="2"/>
      <c r="G29" s="53"/>
      <c r="H29" s="2"/>
      <c r="I29" s="2"/>
      <c r="J29" s="55"/>
      <c r="K29" s="56"/>
      <c r="L29" s="1"/>
      <c r="M29" s="57"/>
      <c r="N29" s="1"/>
      <c r="O29" s="58"/>
      <c r="P29" s="58"/>
      <c r="Q29" s="58"/>
      <c r="R29" s="58"/>
      <c r="S29" s="59"/>
      <c r="T29" s="60"/>
      <c r="U29" s="61"/>
      <c r="V29" s="62"/>
      <c r="W29" s="63"/>
    </row>
    <row r="30" spans="1:23" s="47" customFormat="1" ht="45" customHeight="1" x14ac:dyDescent="0.25">
      <c r="A30" s="65"/>
      <c r="B30" s="123">
        <f t="shared" si="0"/>
        <v>0</v>
      </c>
      <c r="C30" s="137" t="s">
        <v>332</v>
      </c>
      <c r="D30" s="53"/>
      <c r="E30" s="2"/>
      <c r="F30" s="2"/>
      <c r="G30" s="53"/>
      <c r="H30" s="2"/>
      <c r="I30" s="2"/>
      <c r="J30" s="55"/>
      <c r="K30" s="56"/>
      <c r="L30" s="1"/>
      <c r="M30" s="57"/>
      <c r="N30" s="1"/>
      <c r="O30" s="58"/>
      <c r="P30" s="58"/>
      <c r="Q30" s="58"/>
      <c r="R30" s="58"/>
      <c r="S30" s="59"/>
      <c r="T30" s="60"/>
      <c r="U30" s="61"/>
      <c r="V30" s="62"/>
      <c r="W30" s="63"/>
    </row>
    <row r="31" spans="1:23" s="47" customFormat="1" ht="45" customHeight="1" x14ac:dyDescent="0.25">
      <c r="A31" s="65"/>
      <c r="B31" s="123">
        <f t="shared" si="0"/>
        <v>0</v>
      </c>
      <c r="C31" s="137" t="s">
        <v>332</v>
      </c>
      <c r="D31" s="53"/>
      <c r="E31" s="2"/>
      <c r="F31" s="2"/>
      <c r="G31" s="53"/>
      <c r="H31" s="2"/>
      <c r="I31" s="2"/>
      <c r="J31" s="55"/>
      <c r="K31" s="56"/>
      <c r="L31" s="1"/>
      <c r="M31" s="57"/>
      <c r="N31" s="1"/>
      <c r="O31" s="58"/>
      <c r="P31" s="58"/>
      <c r="Q31" s="58"/>
      <c r="R31" s="58"/>
      <c r="S31" s="59"/>
      <c r="T31" s="60"/>
      <c r="U31" s="61"/>
      <c r="V31" s="62"/>
      <c r="W31" s="63"/>
    </row>
    <row r="32" spans="1:23" s="47" customFormat="1" ht="45" customHeight="1" x14ac:dyDescent="0.25">
      <c r="A32" s="65"/>
      <c r="B32" s="123">
        <f t="shared" si="0"/>
        <v>0</v>
      </c>
      <c r="C32" s="137" t="s">
        <v>332</v>
      </c>
      <c r="D32" s="53"/>
      <c r="E32" s="2"/>
      <c r="F32" s="2"/>
      <c r="G32" s="53"/>
      <c r="H32" s="2"/>
      <c r="I32" s="2"/>
      <c r="J32" s="55"/>
      <c r="K32" s="56"/>
      <c r="L32" s="1"/>
      <c r="M32" s="57"/>
      <c r="N32" s="1"/>
      <c r="O32" s="58"/>
      <c r="P32" s="58"/>
      <c r="Q32" s="58"/>
      <c r="R32" s="58"/>
      <c r="S32" s="59"/>
      <c r="T32" s="60"/>
      <c r="U32" s="61"/>
      <c r="V32" s="62"/>
      <c r="W32" s="63"/>
    </row>
    <row r="33" spans="1:23" s="47" customFormat="1" ht="45" customHeight="1" x14ac:dyDescent="0.25">
      <c r="A33" s="65"/>
      <c r="B33" s="123">
        <f t="shared" si="0"/>
        <v>0</v>
      </c>
      <c r="C33" s="137" t="s">
        <v>332</v>
      </c>
      <c r="D33" s="53"/>
      <c r="E33" s="2"/>
      <c r="F33" s="2"/>
      <c r="G33" s="53"/>
      <c r="H33" s="2"/>
      <c r="I33" s="2"/>
      <c r="J33" s="55"/>
      <c r="K33" s="56"/>
      <c r="L33" s="1"/>
      <c r="M33" s="57"/>
      <c r="N33" s="1"/>
      <c r="O33" s="58"/>
      <c r="P33" s="58"/>
      <c r="Q33" s="58"/>
      <c r="R33" s="58"/>
      <c r="S33" s="59"/>
      <c r="T33" s="60"/>
      <c r="U33" s="61"/>
      <c r="V33" s="62"/>
      <c r="W33" s="63"/>
    </row>
    <row r="34" spans="1:23" s="47" customFormat="1" ht="45" customHeight="1" x14ac:dyDescent="0.25">
      <c r="A34" s="65"/>
      <c r="B34" s="123">
        <f t="shared" si="0"/>
        <v>0</v>
      </c>
      <c r="C34" s="137" t="s">
        <v>332</v>
      </c>
      <c r="D34" s="53"/>
      <c r="E34" s="2"/>
      <c r="F34" s="2"/>
      <c r="G34" s="53"/>
      <c r="H34" s="2"/>
      <c r="I34" s="2"/>
      <c r="J34" s="55"/>
      <c r="K34" s="56"/>
      <c r="L34" s="1"/>
      <c r="M34" s="57"/>
      <c r="N34" s="1"/>
      <c r="O34" s="58"/>
      <c r="P34" s="58"/>
      <c r="Q34" s="58"/>
      <c r="R34" s="58"/>
      <c r="S34" s="59"/>
      <c r="T34" s="60"/>
      <c r="U34" s="61"/>
      <c r="V34" s="62"/>
      <c r="W34" s="63"/>
    </row>
    <row r="35" spans="1:23" s="47" customFormat="1" ht="45" customHeight="1" x14ac:dyDescent="0.25">
      <c r="A35" s="65"/>
      <c r="B35" s="123">
        <f t="shared" si="0"/>
        <v>0</v>
      </c>
      <c r="C35" s="137" t="s">
        <v>332</v>
      </c>
      <c r="D35" s="53"/>
      <c r="E35" s="2"/>
      <c r="F35" s="2"/>
      <c r="G35" s="53"/>
      <c r="H35" s="2"/>
      <c r="I35" s="2"/>
      <c r="J35" s="55"/>
      <c r="K35" s="56"/>
      <c r="L35" s="1"/>
      <c r="M35" s="57"/>
      <c r="N35" s="1"/>
      <c r="O35" s="58"/>
      <c r="P35" s="58"/>
      <c r="Q35" s="58"/>
      <c r="R35" s="58"/>
      <c r="S35" s="59"/>
      <c r="T35" s="60"/>
      <c r="U35" s="61"/>
      <c r="V35" s="62"/>
      <c r="W35" s="63"/>
    </row>
    <row r="36" spans="1:23" s="47" customFormat="1" ht="45" customHeight="1" x14ac:dyDescent="0.25">
      <c r="A36" s="65"/>
      <c r="B36" s="123">
        <f t="shared" si="0"/>
        <v>0</v>
      </c>
      <c r="C36" s="137" t="s">
        <v>332</v>
      </c>
      <c r="D36" s="53"/>
      <c r="E36" s="2"/>
      <c r="F36" s="2"/>
      <c r="G36" s="53"/>
      <c r="H36" s="2"/>
      <c r="I36" s="2"/>
      <c r="J36" s="55"/>
      <c r="K36" s="56"/>
      <c r="L36" s="1"/>
      <c r="M36" s="57"/>
      <c r="N36" s="1"/>
      <c r="O36" s="58"/>
      <c r="P36" s="58"/>
      <c r="Q36" s="58"/>
      <c r="R36" s="58"/>
      <c r="S36" s="59"/>
      <c r="T36" s="60"/>
      <c r="U36" s="61"/>
      <c r="V36" s="62"/>
      <c r="W36" s="63"/>
    </row>
    <row r="37" spans="1:23" s="47" customFormat="1" ht="45" customHeight="1" x14ac:dyDescent="0.25">
      <c r="A37" s="65"/>
      <c r="B37" s="123">
        <f t="shared" si="0"/>
        <v>0</v>
      </c>
      <c r="C37" s="137" t="s">
        <v>332</v>
      </c>
      <c r="D37" s="53"/>
      <c r="E37" s="2"/>
      <c r="F37" s="2"/>
      <c r="G37" s="53"/>
      <c r="H37" s="2"/>
      <c r="I37" s="2"/>
      <c r="J37" s="55"/>
      <c r="K37" s="56"/>
      <c r="L37" s="1"/>
      <c r="M37" s="57"/>
      <c r="N37" s="1"/>
      <c r="O37" s="58"/>
      <c r="P37" s="58"/>
      <c r="Q37" s="58"/>
      <c r="R37" s="58"/>
      <c r="S37" s="59"/>
      <c r="T37" s="60"/>
      <c r="U37" s="61"/>
      <c r="V37" s="62"/>
      <c r="W37" s="63"/>
    </row>
    <row r="38" spans="1:23" s="47" customFormat="1" ht="45" customHeight="1" x14ac:dyDescent="0.25">
      <c r="A38" s="65"/>
      <c r="B38" s="123">
        <f t="shared" si="0"/>
        <v>0</v>
      </c>
      <c r="C38" s="137" t="s">
        <v>332</v>
      </c>
      <c r="D38" s="53"/>
      <c r="E38" s="2"/>
      <c r="F38" s="2"/>
      <c r="G38" s="53"/>
      <c r="H38" s="2"/>
      <c r="I38" s="2"/>
      <c r="J38" s="55"/>
      <c r="K38" s="56"/>
      <c r="L38" s="1"/>
      <c r="M38" s="57"/>
      <c r="N38" s="1"/>
      <c r="O38" s="58"/>
      <c r="P38" s="58"/>
      <c r="Q38" s="58"/>
      <c r="R38" s="58"/>
      <c r="S38" s="59"/>
      <c r="T38" s="60"/>
      <c r="U38" s="61"/>
      <c r="V38" s="62"/>
      <c r="W38" s="63"/>
    </row>
    <row r="39" spans="1:23" s="47" customFormat="1" ht="45" customHeight="1" x14ac:dyDescent="0.25">
      <c r="A39" s="65"/>
      <c r="B39" s="123">
        <f t="shared" si="0"/>
        <v>0</v>
      </c>
      <c r="C39" s="137" t="s">
        <v>332</v>
      </c>
      <c r="D39" s="53"/>
      <c r="E39" s="2"/>
      <c r="F39" s="2"/>
      <c r="G39" s="53"/>
      <c r="H39" s="2"/>
      <c r="I39" s="2"/>
      <c r="J39" s="55"/>
      <c r="K39" s="56"/>
      <c r="L39" s="1"/>
      <c r="M39" s="57"/>
      <c r="N39" s="1"/>
      <c r="O39" s="58"/>
      <c r="P39" s="58"/>
      <c r="Q39" s="58"/>
      <c r="R39" s="58"/>
      <c r="S39" s="59"/>
      <c r="T39" s="60"/>
      <c r="U39" s="61"/>
      <c r="V39" s="62"/>
      <c r="W39" s="63"/>
    </row>
    <row r="40" spans="1:23" s="47" customFormat="1" ht="45" customHeight="1" x14ac:dyDescent="0.25">
      <c r="A40" s="65"/>
      <c r="B40" s="123">
        <f t="shared" si="0"/>
        <v>0</v>
      </c>
      <c r="C40" s="137" t="s">
        <v>332</v>
      </c>
      <c r="D40" s="53"/>
      <c r="E40" s="2"/>
      <c r="F40" s="2"/>
      <c r="G40" s="53"/>
      <c r="H40" s="2"/>
      <c r="I40" s="2"/>
      <c r="J40" s="55"/>
      <c r="K40" s="56"/>
      <c r="L40" s="1"/>
      <c r="M40" s="57"/>
      <c r="N40" s="1"/>
      <c r="O40" s="58"/>
      <c r="P40" s="58"/>
      <c r="Q40" s="58"/>
      <c r="R40" s="58"/>
      <c r="S40" s="59"/>
      <c r="T40" s="60"/>
      <c r="U40" s="61"/>
      <c r="V40" s="62"/>
      <c r="W40" s="63"/>
    </row>
    <row r="41" spans="1:23" s="47" customFormat="1" ht="45" customHeight="1" x14ac:dyDescent="0.25">
      <c r="A41" s="65"/>
      <c r="B41" s="123">
        <f t="shared" si="0"/>
        <v>0</v>
      </c>
      <c r="C41" s="137" t="s">
        <v>332</v>
      </c>
      <c r="D41" s="53"/>
      <c r="E41" s="2"/>
      <c r="F41" s="2"/>
      <c r="G41" s="53"/>
      <c r="H41" s="2"/>
      <c r="I41" s="2"/>
      <c r="J41" s="55"/>
      <c r="K41" s="56"/>
      <c r="L41" s="1"/>
      <c r="M41" s="57"/>
      <c r="N41" s="1"/>
      <c r="O41" s="58"/>
      <c r="P41" s="58"/>
      <c r="Q41" s="58"/>
      <c r="R41" s="58"/>
      <c r="S41" s="59"/>
      <c r="T41" s="60"/>
      <c r="U41" s="61"/>
      <c r="V41" s="62"/>
      <c r="W41" s="63"/>
    </row>
    <row r="42" spans="1:23" s="47" customFormat="1" ht="45" customHeight="1" x14ac:dyDescent="0.25">
      <c r="A42" s="65"/>
      <c r="B42" s="123">
        <f t="shared" si="0"/>
        <v>0</v>
      </c>
      <c r="C42" s="137" t="s">
        <v>332</v>
      </c>
      <c r="D42" s="53"/>
      <c r="E42" s="2"/>
      <c r="F42" s="2"/>
      <c r="G42" s="53"/>
      <c r="H42" s="2"/>
      <c r="I42" s="2"/>
      <c r="J42" s="55"/>
      <c r="K42" s="56"/>
      <c r="L42" s="1"/>
      <c r="M42" s="57"/>
      <c r="N42" s="1"/>
      <c r="O42" s="58"/>
      <c r="P42" s="58"/>
      <c r="Q42" s="58"/>
      <c r="R42" s="58"/>
      <c r="S42" s="59"/>
      <c r="T42" s="60"/>
      <c r="U42" s="61"/>
      <c r="V42" s="62"/>
      <c r="W42" s="63"/>
    </row>
    <row r="43" spans="1:23" s="47" customFormat="1" ht="45" customHeight="1" x14ac:dyDescent="0.25">
      <c r="A43" s="65"/>
      <c r="B43" s="123">
        <f t="shared" si="0"/>
        <v>0</v>
      </c>
      <c r="C43" s="137" t="s">
        <v>332</v>
      </c>
      <c r="D43" s="53"/>
      <c r="E43" s="2"/>
      <c r="F43" s="2"/>
      <c r="G43" s="53"/>
      <c r="H43" s="2"/>
      <c r="I43" s="2"/>
      <c r="J43" s="55"/>
      <c r="K43" s="56"/>
      <c r="L43" s="1"/>
      <c r="M43" s="57"/>
      <c r="N43" s="1"/>
      <c r="O43" s="58"/>
      <c r="P43" s="58"/>
      <c r="Q43" s="58"/>
      <c r="R43" s="58"/>
      <c r="S43" s="59"/>
      <c r="T43" s="60"/>
      <c r="U43" s="61"/>
      <c r="V43" s="62"/>
      <c r="W43" s="63"/>
    </row>
    <row r="44" spans="1:23" s="47" customFormat="1" ht="45" customHeight="1" x14ac:dyDescent="0.25">
      <c r="A44" s="65"/>
      <c r="B44" s="123">
        <f t="shared" si="0"/>
        <v>0</v>
      </c>
      <c r="C44" s="137" t="s">
        <v>332</v>
      </c>
      <c r="D44" s="53"/>
      <c r="E44" s="2"/>
      <c r="F44" s="2"/>
      <c r="G44" s="53"/>
      <c r="H44" s="2"/>
      <c r="I44" s="2"/>
      <c r="J44" s="55"/>
      <c r="K44" s="56"/>
      <c r="L44" s="1"/>
      <c r="M44" s="57"/>
      <c r="N44" s="1"/>
      <c r="O44" s="58"/>
      <c r="P44" s="58"/>
      <c r="Q44" s="58"/>
      <c r="R44" s="58"/>
      <c r="S44" s="59"/>
      <c r="T44" s="60"/>
      <c r="U44" s="61"/>
      <c r="V44" s="62"/>
      <c r="W44" s="63"/>
    </row>
    <row r="45" spans="1:23" s="47" customFormat="1" ht="45" customHeight="1" x14ac:dyDescent="0.25">
      <c r="A45" s="65"/>
      <c r="B45" s="123">
        <f t="shared" si="0"/>
        <v>0</v>
      </c>
      <c r="C45" s="137" t="s">
        <v>332</v>
      </c>
      <c r="D45" s="53"/>
      <c r="E45" s="2"/>
      <c r="F45" s="2"/>
      <c r="G45" s="53"/>
      <c r="H45" s="2"/>
      <c r="I45" s="2"/>
      <c r="J45" s="55"/>
      <c r="K45" s="56"/>
      <c r="L45" s="1"/>
      <c r="M45" s="57"/>
      <c r="N45" s="1"/>
      <c r="O45" s="58"/>
      <c r="P45" s="58"/>
      <c r="Q45" s="58"/>
      <c r="R45" s="58"/>
      <c r="S45" s="59"/>
      <c r="T45" s="60"/>
      <c r="U45" s="61"/>
      <c r="V45" s="62"/>
      <c r="W45" s="63"/>
    </row>
    <row r="46" spans="1:23" s="47" customFormat="1" ht="45" customHeight="1" x14ac:dyDescent="0.25">
      <c r="A46" s="65"/>
      <c r="B46" s="123">
        <f t="shared" si="0"/>
        <v>0</v>
      </c>
      <c r="C46" s="137" t="s">
        <v>332</v>
      </c>
      <c r="D46" s="53"/>
      <c r="E46" s="2"/>
      <c r="F46" s="2"/>
      <c r="G46" s="53"/>
      <c r="H46" s="2"/>
      <c r="I46" s="2"/>
      <c r="J46" s="55"/>
      <c r="K46" s="56"/>
      <c r="L46" s="1"/>
      <c r="M46" s="57"/>
      <c r="N46" s="1"/>
      <c r="O46" s="58"/>
      <c r="P46" s="58"/>
      <c r="Q46" s="58"/>
      <c r="R46" s="58"/>
      <c r="S46" s="59"/>
      <c r="T46" s="60"/>
      <c r="U46" s="61"/>
      <c r="V46" s="62"/>
      <c r="W46" s="63"/>
    </row>
    <row r="47" spans="1:23" s="47" customFormat="1" ht="45" customHeight="1" x14ac:dyDescent="0.25">
      <c r="A47" s="65"/>
      <c r="B47" s="123">
        <f t="shared" si="0"/>
        <v>0</v>
      </c>
      <c r="C47" s="137" t="s">
        <v>332</v>
      </c>
      <c r="D47" s="53"/>
      <c r="E47" s="2"/>
      <c r="F47" s="2"/>
      <c r="G47" s="53"/>
      <c r="H47" s="2"/>
      <c r="I47" s="2"/>
      <c r="J47" s="55"/>
      <c r="K47" s="56"/>
      <c r="L47" s="1"/>
      <c r="M47" s="57"/>
      <c r="N47" s="1"/>
      <c r="O47" s="58"/>
      <c r="P47" s="58"/>
      <c r="Q47" s="58"/>
      <c r="R47" s="58"/>
      <c r="S47" s="59"/>
      <c r="T47" s="60"/>
      <c r="U47" s="61"/>
      <c r="V47" s="62"/>
      <c r="W47" s="63"/>
    </row>
    <row r="48" spans="1:23" s="47" customFormat="1" ht="45" customHeight="1" x14ac:dyDescent="0.25">
      <c r="A48" s="65"/>
      <c r="B48" s="123">
        <f t="shared" si="0"/>
        <v>0</v>
      </c>
      <c r="C48" s="137" t="s">
        <v>332</v>
      </c>
      <c r="D48" s="53"/>
      <c r="E48" s="2"/>
      <c r="F48" s="2"/>
      <c r="G48" s="53"/>
      <c r="H48" s="2"/>
      <c r="I48" s="2"/>
      <c r="J48" s="55"/>
      <c r="K48" s="56"/>
      <c r="L48" s="1"/>
      <c r="M48" s="57"/>
      <c r="N48" s="1"/>
      <c r="O48" s="58"/>
      <c r="P48" s="58"/>
      <c r="Q48" s="58"/>
      <c r="R48" s="58"/>
      <c r="S48" s="59"/>
      <c r="T48" s="60"/>
      <c r="U48" s="61"/>
      <c r="V48" s="62"/>
      <c r="W48" s="63"/>
    </row>
    <row r="49" spans="1:23" s="47" customFormat="1" ht="45" customHeight="1" x14ac:dyDescent="0.25">
      <c r="A49" s="65"/>
      <c r="B49" s="123">
        <f t="shared" si="0"/>
        <v>0</v>
      </c>
      <c r="C49" s="137" t="s">
        <v>332</v>
      </c>
      <c r="D49" s="53"/>
      <c r="E49" s="2"/>
      <c r="F49" s="2"/>
      <c r="G49" s="53"/>
      <c r="H49" s="2"/>
      <c r="I49" s="2"/>
      <c r="J49" s="55"/>
      <c r="K49" s="56"/>
      <c r="L49" s="1"/>
      <c r="M49" s="57"/>
      <c r="N49" s="1"/>
      <c r="O49" s="58"/>
      <c r="P49" s="58"/>
      <c r="Q49" s="58"/>
      <c r="R49" s="58"/>
      <c r="S49" s="59"/>
      <c r="T49" s="60"/>
      <c r="U49" s="61"/>
      <c r="V49" s="62"/>
      <c r="W49" s="63"/>
    </row>
    <row r="50" spans="1:23" s="47" customFormat="1" ht="45" customHeight="1" x14ac:dyDescent="0.25">
      <c r="A50" s="65"/>
      <c r="B50" s="123">
        <f t="shared" si="0"/>
        <v>0</v>
      </c>
      <c r="C50" s="137" t="s">
        <v>332</v>
      </c>
      <c r="D50" s="53"/>
      <c r="E50" s="2"/>
      <c r="F50" s="2"/>
      <c r="G50" s="53"/>
      <c r="H50" s="2"/>
      <c r="I50" s="2"/>
      <c r="J50" s="55"/>
      <c r="K50" s="56"/>
      <c r="L50" s="1"/>
      <c r="M50" s="57"/>
      <c r="N50" s="1"/>
      <c r="O50" s="58"/>
      <c r="P50" s="58"/>
      <c r="Q50" s="58"/>
      <c r="R50" s="58"/>
      <c r="S50" s="59"/>
      <c r="T50" s="60"/>
      <c r="U50" s="61"/>
      <c r="V50" s="62"/>
      <c r="W50" s="63"/>
    </row>
    <row r="51" spans="1:23" s="47" customFormat="1" ht="45" customHeight="1" x14ac:dyDescent="0.25">
      <c r="A51" s="65"/>
      <c r="B51" s="123">
        <f t="shared" si="0"/>
        <v>0</v>
      </c>
      <c r="C51" s="137" t="s">
        <v>332</v>
      </c>
      <c r="D51" s="53"/>
      <c r="E51" s="2"/>
      <c r="F51" s="2"/>
      <c r="G51" s="53"/>
      <c r="H51" s="2"/>
      <c r="I51" s="2"/>
      <c r="J51" s="55"/>
      <c r="K51" s="56"/>
      <c r="L51" s="1"/>
      <c r="M51" s="57"/>
      <c r="N51" s="1"/>
      <c r="O51" s="58"/>
      <c r="P51" s="58"/>
      <c r="Q51" s="58"/>
      <c r="R51" s="58"/>
      <c r="S51" s="59"/>
      <c r="T51" s="60"/>
      <c r="U51" s="61"/>
      <c r="V51" s="62"/>
      <c r="W51" s="63"/>
    </row>
    <row r="52" spans="1:23" s="47" customFormat="1" ht="45" customHeight="1" x14ac:dyDescent="0.25">
      <c r="A52" s="65"/>
      <c r="B52" s="123">
        <f t="shared" si="0"/>
        <v>0</v>
      </c>
      <c r="C52" s="137" t="s">
        <v>332</v>
      </c>
      <c r="D52" s="53"/>
      <c r="E52" s="2"/>
      <c r="F52" s="2"/>
      <c r="G52" s="53"/>
      <c r="H52" s="2"/>
      <c r="I52" s="2"/>
      <c r="J52" s="55"/>
      <c r="K52" s="56"/>
      <c r="L52" s="1"/>
      <c r="M52" s="57"/>
      <c r="N52" s="1"/>
      <c r="O52" s="58"/>
      <c r="P52" s="58"/>
      <c r="Q52" s="58"/>
      <c r="R52" s="58"/>
      <c r="S52" s="59"/>
      <c r="T52" s="60"/>
      <c r="U52" s="61"/>
      <c r="V52" s="62"/>
      <c r="W52" s="63"/>
    </row>
    <row r="53" spans="1:23" s="47" customFormat="1" ht="45" customHeight="1" x14ac:dyDescent="0.25">
      <c r="A53" s="65"/>
      <c r="B53" s="123">
        <f t="shared" si="0"/>
        <v>0</v>
      </c>
      <c r="C53" s="137" t="s">
        <v>332</v>
      </c>
      <c r="D53" s="53"/>
      <c r="E53" s="2"/>
      <c r="F53" s="2"/>
      <c r="G53" s="53"/>
      <c r="H53" s="2"/>
      <c r="I53" s="2"/>
      <c r="J53" s="55"/>
      <c r="K53" s="56"/>
      <c r="L53" s="1"/>
      <c r="M53" s="57"/>
      <c r="N53" s="1"/>
      <c r="O53" s="58"/>
      <c r="P53" s="58"/>
      <c r="Q53" s="58"/>
      <c r="R53" s="58"/>
      <c r="S53" s="59"/>
      <c r="T53" s="60"/>
      <c r="U53" s="61"/>
      <c r="V53" s="62"/>
      <c r="W53" s="63"/>
    </row>
  </sheetData>
  <mergeCells count="1">
    <mergeCell ref="K1:P1"/>
  </mergeCells>
  <conditionalFormatting sqref="U3:U53">
    <cfRule type="expression" dxfId="3" priority="2">
      <formula>#REF!&lt;U3</formula>
    </cfRule>
  </conditionalFormatting>
  <conditionalFormatting sqref="S3:S53">
    <cfRule type="cellIs" dxfId="2" priority="1" operator="greaterThan">
      <formula>44074</formula>
    </cfRule>
  </conditionalFormatting>
  <pageMargins left="0.7" right="0.7" top="0.75" bottom="0.75" header="0.3" footer="0.3"/>
  <pageSetup paperSize="8" scale="53" fitToHeight="0" orientation="landscape" r:id="rId1"/>
  <headerFooter>
    <oddHeader>&amp;LFWDF&amp;C&amp;A&amp;R2018-19</oddHeader>
    <oddFooter>&amp;LSFC&amp;R&amp;D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Lists!$H$5:$H$6</xm:f>
          </x14:formula1>
          <xm:sqref>N3:N53</xm:sqref>
        </x14:dataValidation>
        <x14:dataValidation type="list" allowBlank="1" showInputMessage="1" showErrorMessage="1">
          <x14:formula1>
            <xm:f>Lists!$G$5:$G$213</xm:f>
          </x14:formula1>
          <xm:sqref>L3:L53</xm:sqref>
        </x14:dataValidation>
        <x14:dataValidation type="list" allowBlank="1" showInputMessage="1" showErrorMessage="1">
          <x14:formula1>
            <xm:f>Lists!$E$5:$E$9</xm:f>
          </x14:formula1>
          <xm:sqref>H3:H53</xm:sqref>
        </x14:dataValidation>
        <x14:dataValidation type="list" allowBlank="1" showInputMessage="1" showErrorMessage="1" prompt="Please select status">
          <x14:formula1>
            <xm:f>Lists!$E$5:$E$9</xm:f>
          </x14:formula1>
          <xm:sqref>E3:E53</xm:sqref>
        </x14:dataValidation>
        <x14:dataValidation type="list" allowBlank="1" showInputMessage="1" showErrorMessage="1">
          <x14:formula1>
            <xm:f>Lists!$F$5:$F$28</xm:f>
          </x14:formula1>
          <xm:sqref>F3:F53</xm:sqref>
        </x14:dataValidation>
        <x14:dataValidation type="list" allowBlank="1" showInputMessage="1" showErrorMessage="1">
          <x14:formula1>
            <xm:f>Lists!$F$5:$F$28</xm:f>
          </x14:formula1>
          <xm:sqref>I3:I53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1:I213"/>
  <sheetViews>
    <sheetView workbookViewId="0">
      <pane ySplit="4" topLeftCell="A5" activePane="bottomLeft" state="frozen"/>
      <selection pane="bottomLeft"/>
    </sheetView>
  </sheetViews>
  <sheetFormatPr defaultColWidth="9.140625" defaultRowHeight="15" x14ac:dyDescent="0.25"/>
  <cols>
    <col min="1" max="1" width="3.42578125" style="110" customWidth="1"/>
    <col min="2" max="2" width="28" style="110" customWidth="1"/>
    <col min="3" max="3" width="11.85546875" style="110" customWidth="1"/>
    <col min="4" max="4" width="24.42578125" style="120" customWidth="1"/>
    <col min="5" max="5" width="17.5703125" style="120" customWidth="1"/>
    <col min="6" max="6" width="29.140625" style="135" customWidth="1"/>
    <col min="7" max="7" width="55.140625" style="120" customWidth="1"/>
    <col min="8" max="8" width="6.85546875" style="110" customWidth="1"/>
    <col min="9" max="9" width="18.28515625" style="110" bestFit="1" customWidth="1"/>
    <col min="10" max="16384" width="9.140625" style="110"/>
  </cols>
  <sheetData>
    <row r="1" spans="2:9" ht="15.75" x14ac:dyDescent="0.25">
      <c r="B1" s="106" t="s">
        <v>350</v>
      </c>
      <c r="C1" s="107"/>
      <c r="D1" s="108"/>
      <c r="E1" s="100"/>
      <c r="F1" s="126"/>
      <c r="G1" s="108"/>
      <c r="H1" s="109"/>
    </row>
    <row r="2" spans="2:9" ht="15.75" x14ac:dyDescent="0.25">
      <c r="B2" s="175" t="s">
        <v>371</v>
      </c>
      <c r="C2" s="177"/>
      <c r="D2" s="178"/>
      <c r="E2" s="179"/>
      <c r="F2" s="176"/>
      <c r="G2" s="178"/>
      <c r="H2" s="180"/>
    </row>
    <row r="3" spans="2:9" x14ac:dyDescent="0.25">
      <c r="B3" s="111" t="s">
        <v>284</v>
      </c>
      <c r="C3" s="112"/>
      <c r="D3" s="113"/>
      <c r="E3" s="113"/>
      <c r="F3" s="127"/>
      <c r="G3" s="113"/>
      <c r="H3" s="114"/>
    </row>
    <row r="4" spans="2:9" x14ac:dyDescent="0.25">
      <c r="B4" s="115" t="s">
        <v>308</v>
      </c>
      <c r="C4" s="115" t="s">
        <v>55</v>
      </c>
      <c r="D4" s="116" t="s">
        <v>3</v>
      </c>
      <c r="E4" s="116" t="s">
        <v>12</v>
      </c>
      <c r="F4" s="128" t="s">
        <v>13</v>
      </c>
      <c r="G4" s="116" t="s">
        <v>1</v>
      </c>
      <c r="H4" s="115" t="s">
        <v>14</v>
      </c>
      <c r="I4" s="115" t="s">
        <v>364</v>
      </c>
    </row>
    <row r="5" spans="2:9" x14ac:dyDescent="0.25">
      <c r="B5" s="111" t="s">
        <v>309</v>
      </c>
      <c r="C5" s="121">
        <v>481497</v>
      </c>
      <c r="D5" s="140" t="s">
        <v>352</v>
      </c>
      <c r="E5" s="117" t="s">
        <v>30</v>
      </c>
      <c r="F5" s="129" t="s">
        <v>15</v>
      </c>
      <c r="G5" s="117" t="s">
        <v>61</v>
      </c>
      <c r="H5" s="111" t="s">
        <v>6</v>
      </c>
      <c r="I5" s="181" t="s">
        <v>365</v>
      </c>
    </row>
    <row r="6" spans="2:9" ht="45" x14ac:dyDescent="0.25">
      <c r="B6" s="111" t="s">
        <v>310</v>
      </c>
      <c r="C6" s="121">
        <v>140220</v>
      </c>
      <c r="D6" s="140" t="s">
        <v>353</v>
      </c>
      <c r="E6" s="117" t="s">
        <v>7</v>
      </c>
      <c r="F6" s="138" t="s">
        <v>322</v>
      </c>
      <c r="G6" s="117" t="s">
        <v>62</v>
      </c>
      <c r="H6" s="144" t="s">
        <v>8</v>
      </c>
      <c r="I6" s="181" t="s">
        <v>366</v>
      </c>
    </row>
    <row r="7" spans="2:9" ht="30" x14ac:dyDescent="0.25">
      <c r="B7" s="111" t="s">
        <v>311</v>
      </c>
      <c r="C7" s="121">
        <v>162377</v>
      </c>
      <c r="D7" s="117" t="s">
        <v>29</v>
      </c>
      <c r="E7" s="117" t="s">
        <v>16</v>
      </c>
      <c r="F7" s="130" t="s">
        <v>349</v>
      </c>
      <c r="G7" s="117" t="s">
        <v>63</v>
      </c>
      <c r="H7" s="118"/>
      <c r="I7" s="181" t="s">
        <v>367</v>
      </c>
    </row>
    <row r="8" spans="2:9" ht="30" x14ac:dyDescent="0.25">
      <c r="B8" s="111" t="s">
        <v>312</v>
      </c>
      <c r="C8" s="121">
        <v>473379</v>
      </c>
      <c r="D8" s="117" t="s">
        <v>351</v>
      </c>
      <c r="E8" s="117" t="s">
        <v>4</v>
      </c>
      <c r="F8" s="129" t="s">
        <v>17</v>
      </c>
      <c r="G8" s="117" t="s">
        <v>324</v>
      </c>
      <c r="H8" s="118"/>
    </row>
    <row r="9" spans="2:9" ht="30" x14ac:dyDescent="0.25">
      <c r="B9" s="111" t="s">
        <v>313</v>
      </c>
      <c r="C9" s="121">
        <v>1622273</v>
      </c>
      <c r="D9" s="140" t="s">
        <v>362</v>
      </c>
      <c r="E9" s="117" t="s">
        <v>32</v>
      </c>
      <c r="F9" s="129" t="s">
        <v>5</v>
      </c>
      <c r="G9" s="117" t="s">
        <v>64</v>
      </c>
      <c r="H9" s="118"/>
    </row>
    <row r="10" spans="2:9" ht="30" x14ac:dyDescent="0.25">
      <c r="B10" s="111" t="s">
        <v>314</v>
      </c>
      <c r="C10" s="121">
        <v>636104</v>
      </c>
      <c r="D10" s="117" t="s">
        <v>9</v>
      </c>
      <c r="E10" s="117"/>
      <c r="F10" s="129" t="s">
        <v>18</v>
      </c>
      <c r="G10" s="117" t="s">
        <v>325</v>
      </c>
      <c r="H10" s="118"/>
    </row>
    <row r="11" spans="2:9" ht="30" x14ac:dyDescent="0.25">
      <c r="B11" s="111" t="s">
        <v>315</v>
      </c>
      <c r="C11" s="121">
        <v>556412</v>
      </c>
      <c r="D11" s="117" t="s">
        <v>31</v>
      </c>
      <c r="E11" s="117"/>
      <c r="F11" s="129" t="s">
        <v>19</v>
      </c>
      <c r="G11" s="117" t="s">
        <v>327</v>
      </c>
      <c r="H11" s="118"/>
    </row>
    <row r="12" spans="2:9" x14ac:dyDescent="0.25">
      <c r="B12" s="111" t="s">
        <v>316</v>
      </c>
      <c r="C12" s="121">
        <v>1919275</v>
      </c>
      <c r="D12" s="117"/>
      <c r="E12" s="117"/>
      <c r="F12" s="129" t="s">
        <v>20</v>
      </c>
      <c r="G12" s="117" t="s">
        <v>65</v>
      </c>
      <c r="H12" s="118"/>
    </row>
    <row r="13" spans="2:9" x14ac:dyDescent="0.25">
      <c r="B13" s="111" t="s">
        <v>317</v>
      </c>
      <c r="C13" s="121">
        <v>898237</v>
      </c>
      <c r="D13" s="117"/>
      <c r="E13" s="117"/>
      <c r="F13" s="138" t="s">
        <v>323</v>
      </c>
      <c r="G13" s="117" t="s">
        <v>66</v>
      </c>
      <c r="H13" s="118"/>
    </row>
    <row r="14" spans="2:9" ht="30" x14ac:dyDescent="0.25">
      <c r="B14" s="111" t="s">
        <v>318</v>
      </c>
      <c r="C14" s="121">
        <v>835000</v>
      </c>
      <c r="D14" s="117"/>
      <c r="E14" s="117"/>
      <c r="F14" s="129" t="s">
        <v>21</v>
      </c>
      <c r="G14" s="117" t="s">
        <v>67</v>
      </c>
      <c r="H14" s="118"/>
    </row>
    <row r="15" spans="2:9" x14ac:dyDescent="0.25">
      <c r="B15" s="111" t="s">
        <v>319</v>
      </c>
      <c r="C15" s="121">
        <v>1112197</v>
      </c>
      <c r="D15" s="117"/>
      <c r="E15" s="117"/>
      <c r="F15" s="138" t="s">
        <v>292</v>
      </c>
      <c r="G15" s="117" t="s">
        <v>68</v>
      </c>
      <c r="H15" s="118"/>
    </row>
    <row r="16" spans="2:9" x14ac:dyDescent="0.25">
      <c r="B16" s="111" t="s">
        <v>54</v>
      </c>
      <c r="C16" s="121">
        <v>100000</v>
      </c>
      <c r="D16" s="117"/>
      <c r="E16" s="117"/>
      <c r="F16" s="138" t="s">
        <v>293</v>
      </c>
      <c r="G16" s="117" t="s">
        <v>69</v>
      </c>
      <c r="H16" s="118"/>
    </row>
    <row r="17" spans="2:8" x14ac:dyDescent="0.25">
      <c r="B17" s="111" t="s">
        <v>320</v>
      </c>
      <c r="C17" s="121">
        <v>734098</v>
      </c>
      <c r="D17" s="117"/>
      <c r="E17" s="117"/>
      <c r="F17" s="130" t="s">
        <v>348</v>
      </c>
      <c r="G17" s="117" t="s">
        <v>70</v>
      </c>
      <c r="H17" s="118"/>
    </row>
    <row r="18" spans="2:8" x14ac:dyDescent="0.25">
      <c r="B18" s="111" t="s">
        <v>321</v>
      </c>
      <c r="C18" s="121">
        <v>328931</v>
      </c>
      <c r="D18" s="117"/>
      <c r="E18" s="117"/>
      <c r="F18" s="129" t="s">
        <v>22</v>
      </c>
      <c r="G18" s="117" t="s">
        <v>71</v>
      </c>
      <c r="H18" s="118"/>
    </row>
    <row r="19" spans="2:8" x14ac:dyDescent="0.25">
      <c r="B19" s="118"/>
      <c r="C19" s="183"/>
      <c r="D19" s="117"/>
      <c r="E19" s="119"/>
      <c r="F19" s="129" t="s">
        <v>10</v>
      </c>
      <c r="G19" s="117" t="s">
        <v>72</v>
      </c>
      <c r="H19" s="118"/>
    </row>
    <row r="20" spans="2:8" x14ac:dyDescent="0.25">
      <c r="B20" s="118"/>
      <c r="C20" s="118"/>
      <c r="D20" s="119"/>
      <c r="E20" s="119"/>
      <c r="F20" s="138" t="s">
        <v>291</v>
      </c>
      <c r="G20" s="117" t="s">
        <v>326</v>
      </c>
      <c r="H20" s="118"/>
    </row>
    <row r="21" spans="2:8" x14ac:dyDescent="0.25">
      <c r="B21" s="118"/>
      <c r="C21" s="118"/>
      <c r="D21" s="119"/>
      <c r="E21" s="119"/>
      <c r="F21" s="129" t="s">
        <v>23</v>
      </c>
      <c r="G21" s="117" t="s">
        <v>73</v>
      </c>
      <c r="H21" s="118"/>
    </row>
    <row r="22" spans="2:8" x14ac:dyDescent="0.25">
      <c r="B22" s="118"/>
      <c r="C22" s="118"/>
      <c r="D22" s="119"/>
      <c r="E22" s="119"/>
      <c r="F22" s="129" t="s">
        <v>297</v>
      </c>
      <c r="G22" s="117" t="s">
        <v>74</v>
      </c>
      <c r="H22" s="118"/>
    </row>
    <row r="23" spans="2:8" x14ac:dyDescent="0.25">
      <c r="B23" s="118"/>
      <c r="C23" s="118"/>
      <c r="D23" s="119"/>
      <c r="E23" s="119"/>
      <c r="F23" s="139" t="s">
        <v>328</v>
      </c>
      <c r="G23" s="117" t="s">
        <v>75</v>
      </c>
      <c r="H23" s="118"/>
    </row>
    <row r="24" spans="2:8" ht="16.5" customHeight="1" x14ac:dyDescent="0.25">
      <c r="B24" s="118"/>
      <c r="C24" s="118"/>
      <c r="D24" s="119"/>
      <c r="E24" s="119"/>
      <c r="F24" s="131" t="s">
        <v>24</v>
      </c>
      <c r="G24" s="117" t="s">
        <v>76</v>
      </c>
      <c r="H24" s="118"/>
    </row>
    <row r="25" spans="2:8" x14ac:dyDescent="0.25">
      <c r="B25" s="118"/>
      <c r="C25" s="118"/>
      <c r="D25" s="119"/>
      <c r="E25" s="119"/>
      <c r="F25" s="129" t="s">
        <v>11</v>
      </c>
      <c r="G25" s="117" t="s">
        <v>77</v>
      </c>
      <c r="H25" s="118"/>
    </row>
    <row r="26" spans="2:8" x14ac:dyDescent="0.25">
      <c r="B26" s="118"/>
      <c r="C26" s="118"/>
      <c r="D26" s="119"/>
      <c r="E26" s="119"/>
      <c r="F26" s="129" t="s">
        <v>25</v>
      </c>
      <c r="G26" s="117" t="s">
        <v>78</v>
      </c>
      <c r="H26" s="118"/>
    </row>
    <row r="27" spans="2:8" x14ac:dyDescent="0.25">
      <c r="B27" s="118"/>
      <c r="C27" s="118"/>
      <c r="D27" s="119"/>
      <c r="E27" s="119"/>
      <c r="F27" s="129" t="s">
        <v>298</v>
      </c>
      <c r="G27" s="117" t="s">
        <v>79</v>
      </c>
      <c r="H27" s="118"/>
    </row>
    <row r="28" spans="2:8" x14ac:dyDescent="0.25">
      <c r="B28" s="118"/>
      <c r="C28" s="118"/>
      <c r="D28" s="119"/>
      <c r="E28" s="119"/>
      <c r="F28" s="129" t="s">
        <v>33</v>
      </c>
      <c r="G28" s="117" t="s">
        <v>80</v>
      </c>
      <c r="H28" s="118"/>
    </row>
    <row r="29" spans="2:8" x14ac:dyDescent="0.25">
      <c r="B29" s="118"/>
      <c r="C29" s="118"/>
      <c r="D29" s="119"/>
      <c r="E29" s="119"/>
      <c r="F29" s="132"/>
      <c r="G29" s="117" t="s">
        <v>81</v>
      </c>
      <c r="H29" s="118"/>
    </row>
    <row r="30" spans="2:8" x14ac:dyDescent="0.25">
      <c r="B30" s="118"/>
      <c r="C30" s="118"/>
      <c r="D30" s="119"/>
      <c r="E30" s="119"/>
      <c r="F30" s="133"/>
      <c r="G30" s="117" t="s">
        <v>82</v>
      </c>
      <c r="H30" s="118"/>
    </row>
    <row r="31" spans="2:8" x14ac:dyDescent="0.25">
      <c r="B31" s="102"/>
      <c r="C31" s="102"/>
      <c r="D31" s="119"/>
      <c r="E31" s="101"/>
      <c r="F31" s="133"/>
      <c r="G31" s="117" t="s">
        <v>83</v>
      </c>
      <c r="H31" s="102"/>
    </row>
    <row r="32" spans="2:8" x14ac:dyDescent="0.25">
      <c r="B32" s="102"/>
      <c r="C32" s="102"/>
      <c r="D32" s="101"/>
      <c r="E32" s="101"/>
      <c r="F32" s="133"/>
      <c r="G32" s="117" t="s">
        <v>84</v>
      </c>
      <c r="H32" s="102"/>
    </row>
    <row r="33" spans="2:8" x14ac:dyDescent="0.25">
      <c r="B33" s="102"/>
      <c r="C33" s="102"/>
      <c r="D33" s="101"/>
      <c r="E33" s="101"/>
      <c r="F33" s="133"/>
      <c r="G33" s="117" t="s">
        <v>85</v>
      </c>
      <c r="H33" s="102"/>
    </row>
    <row r="34" spans="2:8" x14ac:dyDescent="0.25">
      <c r="D34" s="101"/>
      <c r="F34" s="133"/>
      <c r="G34" s="117" t="s">
        <v>86</v>
      </c>
    </row>
    <row r="35" spans="2:8" x14ac:dyDescent="0.25">
      <c r="F35" s="133"/>
      <c r="G35" s="117" t="s">
        <v>87</v>
      </c>
    </row>
    <row r="36" spans="2:8" x14ac:dyDescent="0.25">
      <c r="F36" s="133"/>
      <c r="G36" s="117" t="s">
        <v>88</v>
      </c>
    </row>
    <row r="37" spans="2:8" x14ac:dyDescent="0.25">
      <c r="F37" s="133"/>
      <c r="G37" s="117" t="s">
        <v>89</v>
      </c>
    </row>
    <row r="38" spans="2:8" x14ac:dyDescent="0.25">
      <c r="F38" s="133"/>
      <c r="G38" s="117" t="s">
        <v>90</v>
      </c>
    </row>
    <row r="39" spans="2:8" x14ac:dyDescent="0.25">
      <c r="F39" s="134"/>
      <c r="G39" s="117" t="s">
        <v>91</v>
      </c>
    </row>
    <row r="40" spans="2:8" x14ac:dyDescent="0.25">
      <c r="F40" s="133"/>
      <c r="G40" s="117" t="s">
        <v>92</v>
      </c>
    </row>
    <row r="41" spans="2:8" x14ac:dyDescent="0.25">
      <c r="G41" s="117" t="s">
        <v>93</v>
      </c>
    </row>
    <row r="42" spans="2:8" x14ac:dyDescent="0.25">
      <c r="G42" s="117" t="s">
        <v>94</v>
      </c>
    </row>
    <row r="43" spans="2:8" x14ac:dyDescent="0.25">
      <c r="G43" s="117" t="s">
        <v>95</v>
      </c>
    </row>
    <row r="44" spans="2:8" x14ac:dyDescent="0.25">
      <c r="G44" s="117" t="s">
        <v>96</v>
      </c>
    </row>
    <row r="45" spans="2:8" x14ac:dyDescent="0.25">
      <c r="G45" s="117" t="s">
        <v>97</v>
      </c>
    </row>
    <row r="46" spans="2:8" x14ac:dyDescent="0.25">
      <c r="G46" s="117" t="s">
        <v>98</v>
      </c>
    </row>
    <row r="47" spans="2:8" x14ac:dyDescent="0.25">
      <c r="G47" s="117" t="s">
        <v>99</v>
      </c>
    </row>
    <row r="48" spans="2:8" x14ac:dyDescent="0.25">
      <c r="G48" s="117" t="s">
        <v>100</v>
      </c>
    </row>
    <row r="49" spans="7:7" x14ac:dyDescent="0.25">
      <c r="G49" s="117" t="s">
        <v>101</v>
      </c>
    </row>
    <row r="50" spans="7:7" x14ac:dyDescent="0.25">
      <c r="G50" s="117" t="s">
        <v>102</v>
      </c>
    </row>
    <row r="51" spans="7:7" x14ac:dyDescent="0.25">
      <c r="G51" s="117" t="s">
        <v>103</v>
      </c>
    </row>
    <row r="52" spans="7:7" x14ac:dyDescent="0.25">
      <c r="G52" s="117" t="s">
        <v>104</v>
      </c>
    </row>
    <row r="53" spans="7:7" x14ac:dyDescent="0.25">
      <c r="G53" s="117" t="s">
        <v>105</v>
      </c>
    </row>
    <row r="54" spans="7:7" x14ac:dyDescent="0.25">
      <c r="G54" s="117" t="s">
        <v>106</v>
      </c>
    </row>
    <row r="55" spans="7:7" x14ac:dyDescent="0.25">
      <c r="G55" s="117" t="s">
        <v>107</v>
      </c>
    </row>
    <row r="56" spans="7:7" x14ac:dyDescent="0.25">
      <c r="G56" s="117" t="s">
        <v>108</v>
      </c>
    </row>
    <row r="57" spans="7:7" x14ac:dyDescent="0.25">
      <c r="G57" s="117" t="s">
        <v>109</v>
      </c>
    </row>
    <row r="58" spans="7:7" x14ac:dyDescent="0.25">
      <c r="G58" s="117" t="s">
        <v>110</v>
      </c>
    </row>
    <row r="59" spans="7:7" x14ac:dyDescent="0.25">
      <c r="G59" s="117" t="s">
        <v>111</v>
      </c>
    </row>
    <row r="60" spans="7:7" x14ac:dyDescent="0.25">
      <c r="G60" s="117" t="s">
        <v>112</v>
      </c>
    </row>
    <row r="61" spans="7:7" x14ac:dyDescent="0.25">
      <c r="G61" s="117" t="s">
        <v>113</v>
      </c>
    </row>
    <row r="62" spans="7:7" x14ac:dyDescent="0.25">
      <c r="G62" s="117" t="s">
        <v>114</v>
      </c>
    </row>
    <row r="63" spans="7:7" x14ac:dyDescent="0.25">
      <c r="G63" s="117" t="s">
        <v>115</v>
      </c>
    </row>
    <row r="64" spans="7:7" x14ac:dyDescent="0.25">
      <c r="G64" s="117" t="s">
        <v>116</v>
      </c>
    </row>
    <row r="65" spans="7:7" x14ac:dyDescent="0.25">
      <c r="G65" s="117" t="s">
        <v>117</v>
      </c>
    </row>
    <row r="66" spans="7:7" x14ac:dyDescent="0.25">
      <c r="G66" s="117" t="s">
        <v>118</v>
      </c>
    </row>
    <row r="67" spans="7:7" x14ac:dyDescent="0.25">
      <c r="G67" s="117" t="s">
        <v>119</v>
      </c>
    </row>
    <row r="68" spans="7:7" x14ac:dyDescent="0.25">
      <c r="G68" s="117" t="s">
        <v>120</v>
      </c>
    </row>
    <row r="69" spans="7:7" x14ac:dyDescent="0.25">
      <c r="G69" s="117" t="s">
        <v>121</v>
      </c>
    </row>
    <row r="70" spans="7:7" x14ac:dyDescent="0.25">
      <c r="G70" s="117" t="s">
        <v>122</v>
      </c>
    </row>
    <row r="71" spans="7:7" x14ac:dyDescent="0.25">
      <c r="G71" s="117" t="s">
        <v>123</v>
      </c>
    </row>
    <row r="72" spans="7:7" x14ac:dyDescent="0.25">
      <c r="G72" s="117" t="s">
        <v>124</v>
      </c>
    </row>
    <row r="73" spans="7:7" x14ac:dyDescent="0.25">
      <c r="G73" s="117" t="s">
        <v>125</v>
      </c>
    </row>
    <row r="74" spans="7:7" x14ac:dyDescent="0.25">
      <c r="G74" s="117" t="s">
        <v>126</v>
      </c>
    </row>
    <row r="75" spans="7:7" x14ac:dyDescent="0.25">
      <c r="G75" s="117" t="s">
        <v>127</v>
      </c>
    </row>
    <row r="76" spans="7:7" x14ac:dyDescent="0.25">
      <c r="G76" s="117" t="s">
        <v>128</v>
      </c>
    </row>
    <row r="77" spans="7:7" x14ac:dyDescent="0.25">
      <c r="G77" s="117" t="s">
        <v>129</v>
      </c>
    </row>
    <row r="78" spans="7:7" x14ac:dyDescent="0.25">
      <c r="G78" s="117" t="s">
        <v>130</v>
      </c>
    </row>
    <row r="79" spans="7:7" x14ac:dyDescent="0.25">
      <c r="G79" s="117" t="s">
        <v>131</v>
      </c>
    </row>
    <row r="80" spans="7:7" x14ac:dyDescent="0.25">
      <c r="G80" s="117" t="s">
        <v>132</v>
      </c>
    </row>
    <row r="81" spans="7:7" x14ac:dyDescent="0.25">
      <c r="G81" s="117" t="s">
        <v>133</v>
      </c>
    </row>
    <row r="82" spans="7:7" x14ac:dyDescent="0.25">
      <c r="G82" s="117" t="s">
        <v>134</v>
      </c>
    </row>
    <row r="83" spans="7:7" x14ac:dyDescent="0.25">
      <c r="G83" s="117" t="s">
        <v>135</v>
      </c>
    </row>
    <row r="84" spans="7:7" x14ac:dyDescent="0.25">
      <c r="G84" s="117" t="s">
        <v>136</v>
      </c>
    </row>
    <row r="85" spans="7:7" x14ac:dyDescent="0.25">
      <c r="G85" s="117" t="s">
        <v>137</v>
      </c>
    </row>
    <row r="86" spans="7:7" x14ac:dyDescent="0.25">
      <c r="G86" s="117" t="s">
        <v>138</v>
      </c>
    </row>
    <row r="87" spans="7:7" x14ac:dyDescent="0.25">
      <c r="G87" s="117" t="s">
        <v>139</v>
      </c>
    </row>
    <row r="88" spans="7:7" x14ac:dyDescent="0.25">
      <c r="G88" s="117" t="s">
        <v>140</v>
      </c>
    </row>
    <row r="89" spans="7:7" x14ac:dyDescent="0.25">
      <c r="G89" s="117" t="s">
        <v>141</v>
      </c>
    </row>
    <row r="90" spans="7:7" x14ac:dyDescent="0.25">
      <c r="G90" s="117" t="s">
        <v>142</v>
      </c>
    </row>
    <row r="91" spans="7:7" x14ac:dyDescent="0.25">
      <c r="G91" s="117" t="s">
        <v>143</v>
      </c>
    </row>
    <row r="92" spans="7:7" x14ac:dyDescent="0.25">
      <c r="G92" s="117" t="s">
        <v>144</v>
      </c>
    </row>
    <row r="93" spans="7:7" x14ac:dyDescent="0.25">
      <c r="G93" s="117" t="s">
        <v>145</v>
      </c>
    </row>
    <row r="94" spans="7:7" x14ac:dyDescent="0.25">
      <c r="G94" s="117" t="s">
        <v>146</v>
      </c>
    </row>
    <row r="95" spans="7:7" x14ac:dyDescent="0.25">
      <c r="G95" s="117" t="s">
        <v>147</v>
      </c>
    </row>
    <row r="96" spans="7:7" x14ac:dyDescent="0.25">
      <c r="G96" s="117" t="s">
        <v>148</v>
      </c>
    </row>
    <row r="97" spans="7:7" x14ac:dyDescent="0.25">
      <c r="G97" s="117" t="s">
        <v>149</v>
      </c>
    </row>
    <row r="98" spans="7:7" x14ac:dyDescent="0.25">
      <c r="G98" s="117" t="s">
        <v>150</v>
      </c>
    </row>
    <row r="99" spans="7:7" x14ac:dyDescent="0.25">
      <c r="G99" s="117" t="s">
        <v>151</v>
      </c>
    </row>
    <row r="100" spans="7:7" x14ac:dyDescent="0.25">
      <c r="G100" s="117" t="s">
        <v>152</v>
      </c>
    </row>
    <row r="101" spans="7:7" x14ac:dyDescent="0.25">
      <c r="G101" s="117" t="s">
        <v>153</v>
      </c>
    </row>
    <row r="102" spans="7:7" x14ac:dyDescent="0.25">
      <c r="G102" s="117" t="s">
        <v>154</v>
      </c>
    </row>
    <row r="103" spans="7:7" x14ac:dyDescent="0.25">
      <c r="G103" s="117" t="s">
        <v>155</v>
      </c>
    </row>
    <row r="104" spans="7:7" x14ac:dyDescent="0.25">
      <c r="G104" s="117" t="s">
        <v>156</v>
      </c>
    </row>
    <row r="105" spans="7:7" x14ac:dyDescent="0.25">
      <c r="G105" s="117" t="s">
        <v>157</v>
      </c>
    </row>
    <row r="106" spans="7:7" x14ac:dyDescent="0.25">
      <c r="G106" s="117" t="s">
        <v>158</v>
      </c>
    </row>
    <row r="107" spans="7:7" x14ac:dyDescent="0.25">
      <c r="G107" s="117" t="s">
        <v>159</v>
      </c>
    </row>
    <row r="108" spans="7:7" x14ac:dyDescent="0.25">
      <c r="G108" s="117" t="s">
        <v>160</v>
      </c>
    </row>
    <row r="109" spans="7:7" x14ac:dyDescent="0.25">
      <c r="G109" s="117" t="s">
        <v>161</v>
      </c>
    </row>
    <row r="110" spans="7:7" x14ac:dyDescent="0.25">
      <c r="G110" s="117" t="s">
        <v>162</v>
      </c>
    </row>
    <row r="111" spans="7:7" x14ac:dyDescent="0.25">
      <c r="G111" s="117" t="s">
        <v>163</v>
      </c>
    </row>
    <row r="112" spans="7:7" x14ac:dyDescent="0.25">
      <c r="G112" s="117" t="s">
        <v>164</v>
      </c>
    </row>
    <row r="113" spans="7:7" x14ac:dyDescent="0.25">
      <c r="G113" s="117" t="s">
        <v>165</v>
      </c>
    </row>
    <row r="114" spans="7:7" x14ac:dyDescent="0.25">
      <c r="G114" s="117" t="s">
        <v>166</v>
      </c>
    </row>
    <row r="115" spans="7:7" x14ac:dyDescent="0.25">
      <c r="G115" s="117" t="s">
        <v>167</v>
      </c>
    </row>
    <row r="116" spans="7:7" x14ac:dyDescent="0.25">
      <c r="G116" s="117" t="s">
        <v>168</v>
      </c>
    </row>
    <row r="117" spans="7:7" x14ac:dyDescent="0.25">
      <c r="G117" s="117" t="s">
        <v>169</v>
      </c>
    </row>
    <row r="118" spans="7:7" x14ac:dyDescent="0.25">
      <c r="G118" s="117" t="s">
        <v>170</v>
      </c>
    </row>
    <row r="119" spans="7:7" x14ac:dyDescent="0.25">
      <c r="G119" s="117" t="s">
        <v>171</v>
      </c>
    </row>
    <row r="120" spans="7:7" x14ac:dyDescent="0.25">
      <c r="G120" s="117" t="s">
        <v>172</v>
      </c>
    </row>
    <row r="121" spans="7:7" x14ac:dyDescent="0.25">
      <c r="G121" s="117" t="s">
        <v>173</v>
      </c>
    </row>
    <row r="122" spans="7:7" x14ac:dyDescent="0.25">
      <c r="G122" s="117" t="s">
        <v>174</v>
      </c>
    </row>
    <row r="123" spans="7:7" x14ac:dyDescent="0.25">
      <c r="G123" s="117" t="s">
        <v>175</v>
      </c>
    </row>
    <row r="124" spans="7:7" x14ac:dyDescent="0.25">
      <c r="G124" s="117" t="s">
        <v>176</v>
      </c>
    </row>
    <row r="125" spans="7:7" x14ac:dyDescent="0.25">
      <c r="G125" s="117" t="s">
        <v>177</v>
      </c>
    </row>
    <row r="126" spans="7:7" x14ac:dyDescent="0.25">
      <c r="G126" s="117" t="s">
        <v>178</v>
      </c>
    </row>
    <row r="127" spans="7:7" x14ac:dyDescent="0.25">
      <c r="G127" s="117" t="s">
        <v>179</v>
      </c>
    </row>
    <row r="128" spans="7:7" x14ac:dyDescent="0.25">
      <c r="G128" s="117" t="s">
        <v>180</v>
      </c>
    </row>
    <row r="129" spans="7:7" x14ac:dyDescent="0.25">
      <c r="G129" s="117" t="s">
        <v>181</v>
      </c>
    </row>
    <row r="130" spans="7:7" x14ac:dyDescent="0.25">
      <c r="G130" s="117" t="s">
        <v>182</v>
      </c>
    </row>
    <row r="131" spans="7:7" x14ac:dyDescent="0.25">
      <c r="G131" s="117" t="s">
        <v>183</v>
      </c>
    </row>
    <row r="132" spans="7:7" x14ac:dyDescent="0.25">
      <c r="G132" s="117" t="s">
        <v>184</v>
      </c>
    </row>
    <row r="133" spans="7:7" x14ac:dyDescent="0.25">
      <c r="G133" s="117" t="s">
        <v>185</v>
      </c>
    </row>
    <row r="134" spans="7:7" x14ac:dyDescent="0.25">
      <c r="G134" s="117" t="s">
        <v>186</v>
      </c>
    </row>
    <row r="135" spans="7:7" x14ac:dyDescent="0.25">
      <c r="G135" s="117" t="s">
        <v>187</v>
      </c>
    </row>
    <row r="136" spans="7:7" x14ac:dyDescent="0.25">
      <c r="G136" s="117" t="s">
        <v>188</v>
      </c>
    </row>
    <row r="137" spans="7:7" x14ac:dyDescent="0.25">
      <c r="G137" s="117" t="s">
        <v>189</v>
      </c>
    </row>
    <row r="138" spans="7:7" x14ac:dyDescent="0.25">
      <c r="G138" s="117" t="s">
        <v>190</v>
      </c>
    </row>
    <row r="139" spans="7:7" x14ac:dyDescent="0.25">
      <c r="G139" s="117" t="s">
        <v>191</v>
      </c>
    </row>
    <row r="140" spans="7:7" x14ac:dyDescent="0.25">
      <c r="G140" s="117" t="s">
        <v>192</v>
      </c>
    </row>
    <row r="141" spans="7:7" x14ac:dyDescent="0.25">
      <c r="G141" s="117" t="s">
        <v>193</v>
      </c>
    </row>
    <row r="142" spans="7:7" x14ac:dyDescent="0.25">
      <c r="G142" s="117" t="s">
        <v>194</v>
      </c>
    </row>
    <row r="143" spans="7:7" x14ac:dyDescent="0.25">
      <c r="G143" s="117" t="s">
        <v>195</v>
      </c>
    </row>
    <row r="144" spans="7:7" x14ac:dyDescent="0.25">
      <c r="G144" s="117" t="s">
        <v>196</v>
      </c>
    </row>
    <row r="145" spans="7:7" x14ac:dyDescent="0.25">
      <c r="G145" s="117" t="s">
        <v>197</v>
      </c>
    </row>
    <row r="146" spans="7:7" x14ac:dyDescent="0.25">
      <c r="G146" s="117" t="s">
        <v>198</v>
      </c>
    </row>
    <row r="147" spans="7:7" x14ac:dyDescent="0.25">
      <c r="G147" s="117" t="s">
        <v>199</v>
      </c>
    </row>
    <row r="148" spans="7:7" x14ac:dyDescent="0.25">
      <c r="G148" s="117" t="s">
        <v>200</v>
      </c>
    </row>
    <row r="149" spans="7:7" x14ac:dyDescent="0.25">
      <c r="G149" s="117" t="s">
        <v>201</v>
      </c>
    </row>
    <row r="150" spans="7:7" x14ac:dyDescent="0.25">
      <c r="G150" s="117" t="s">
        <v>202</v>
      </c>
    </row>
    <row r="151" spans="7:7" x14ac:dyDescent="0.25">
      <c r="G151" s="117" t="s">
        <v>203</v>
      </c>
    </row>
    <row r="152" spans="7:7" x14ac:dyDescent="0.25">
      <c r="G152" s="117" t="s">
        <v>204</v>
      </c>
    </row>
    <row r="153" spans="7:7" x14ac:dyDescent="0.25">
      <c r="G153" s="117" t="s">
        <v>205</v>
      </c>
    </row>
    <row r="154" spans="7:7" x14ac:dyDescent="0.25">
      <c r="G154" s="117" t="s">
        <v>206</v>
      </c>
    </row>
    <row r="155" spans="7:7" x14ac:dyDescent="0.25">
      <c r="G155" s="117" t="s">
        <v>207</v>
      </c>
    </row>
    <row r="156" spans="7:7" x14ac:dyDescent="0.25">
      <c r="G156" s="117" t="s">
        <v>208</v>
      </c>
    </row>
    <row r="157" spans="7:7" x14ac:dyDescent="0.25">
      <c r="G157" s="117" t="s">
        <v>209</v>
      </c>
    </row>
    <row r="158" spans="7:7" x14ac:dyDescent="0.25">
      <c r="G158" s="117" t="s">
        <v>210</v>
      </c>
    </row>
    <row r="159" spans="7:7" x14ac:dyDescent="0.25">
      <c r="G159" s="117" t="s">
        <v>211</v>
      </c>
    </row>
    <row r="160" spans="7:7" x14ac:dyDescent="0.25">
      <c r="G160" s="117" t="s">
        <v>212</v>
      </c>
    </row>
    <row r="161" spans="7:7" x14ac:dyDescent="0.25">
      <c r="G161" s="117" t="s">
        <v>213</v>
      </c>
    </row>
    <row r="162" spans="7:7" x14ac:dyDescent="0.25">
      <c r="G162" s="117" t="s">
        <v>214</v>
      </c>
    </row>
    <row r="163" spans="7:7" x14ac:dyDescent="0.25">
      <c r="G163" s="117" t="s">
        <v>215</v>
      </c>
    </row>
    <row r="164" spans="7:7" x14ac:dyDescent="0.25">
      <c r="G164" s="117" t="s">
        <v>216</v>
      </c>
    </row>
    <row r="165" spans="7:7" x14ac:dyDescent="0.25">
      <c r="G165" s="117" t="s">
        <v>217</v>
      </c>
    </row>
    <row r="166" spans="7:7" x14ac:dyDescent="0.25">
      <c r="G166" s="117" t="s">
        <v>218</v>
      </c>
    </row>
    <row r="167" spans="7:7" x14ac:dyDescent="0.25">
      <c r="G167" s="117" t="s">
        <v>219</v>
      </c>
    </row>
    <row r="168" spans="7:7" x14ac:dyDescent="0.25">
      <c r="G168" s="117" t="s">
        <v>220</v>
      </c>
    </row>
    <row r="169" spans="7:7" x14ac:dyDescent="0.25">
      <c r="G169" s="117" t="s">
        <v>221</v>
      </c>
    </row>
    <row r="170" spans="7:7" x14ac:dyDescent="0.25">
      <c r="G170" s="117" t="s">
        <v>222</v>
      </c>
    </row>
    <row r="171" spans="7:7" x14ac:dyDescent="0.25">
      <c r="G171" s="117" t="s">
        <v>223</v>
      </c>
    </row>
    <row r="172" spans="7:7" x14ac:dyDescent="0.25">
      <c r="G172" s="117" t="s">
        <v>224</v>
      </c>
    </row>
    <row r="173" spans="7:7" x14ac:dyDescent="0.25">
      <c r="G173" s="117" t="s">
        <v>225</v>
      </c>
    </row>
    <row r="174" spans="7:7" x14ac:dyDescent="0.25">
      <c r="G174" s="117" t="s">
        <v>226</v>
      </c>
    </row>
    <row r="175" spans="7:7" x14ac:dyDescent="0.25">
      <c r="G175" s="117" t="s">
        <v>227</v>
      </c>
    </row>
    <row r="176" spans="7:7" x14ac:dyDescent="0.25">
      <c r="G176" s="117" t="s">
        <v>228</v>
      </c>
    </row>
    <row r="177" spans="7:7" x14ac:dyDescent="0.25">
      <c r="G177" s="117" t="s">
        <v>229</v>
      </c>
    </row>
    <row r="178" spans="7:7" x14ac:dyDescent="0.25">
      <c r="G178" s="117" t="s">
        <v>230</v>
      </c>
    </row>
    <row r="179" spans="7:7" x14ac:dyDescent="0.25">
      <c r="G179" s="117" t="s">
        <v>231</v>
      </c>
    </row>
    <row r="180" spans="7:7" x14ac:dyDescent="0.25">
      <c r="G180" s="117" t="s">
        <v>232</v>
      </c>
    </row>
    <row r="181" spans="7:7" x14ac:dyDescent="0.25">
      <c r="G181" s="117" t="s">
        <v>233</v>
      </c>
    </row>
    <row r="182" spans="7:7" x14ac:dyDescent="0.25">
      <c r="G182" s="117" t="s">
        <v>234</v>
      </c>
    </row>
    <row r="183" spans="7:7" x14ac:dyDescent="0.25">
      <c r="G183" s="117" t="s">
        <v>235</v>
      </c>
    </row>
    <row r="184" spans="7:7" x14ac:dyDescent="0.25">
      <c r="G184" s="117" t="s">
        <v>236</v>
      </c>
    </row>
    <row r="185" spans="7:7" x14ac:dyDescent="0.25">
      <c r="G185" s="117" t="s">
        <v>237</v>
      </c>
    </row>
    <row r="186" spans="7:7" x14ac:dyDescent="0.25">
      <c r="G186" s="117" t="s">
        <v>238</v>
      </c>
    </row>
    <row r="187" spans="7:7" x14ac:dyDescent="0.25">
      <c r="G187" s="117" t="s">
        <v>239</v>
      </c>
    </row>
    <row r="188" spans="7:7" x14ac:dyDescent="0.25">
      <c r="G188" s="117" t="s">
        <v>240</v>
      </c>
    </row>
    <row r="189" spans="7:7" x14ac:dyDescent="0.25">
      <c r="G189" s="117" t="s">
        <v>241</v>
      </c>
    </row>
    <row r="190" spans="7:7" x14ac:dyDescent="0.25">
      <c r="G190" s="117" t="s">
        <v>242</v>
      </c>
    </row>
    <row r="191" spans="7:7" x14ac:dyDescent="0.25">
      <c r="G191" s="117" t="s">
        <v>243</v>
      </c>
    </row>
    <row r="192" spans="7:7" x14ac:dyDescent="0.25">
      <c r="G192" s="117" t="s">
        <v>244</v>
      </c>
    </row>
    <row r="193" spans="7:7" x14ac:dyDescent="0.25">
      <c r="G193" s="117" t="s">
        <v>245</v>
      </c>
    </row>
    <row r="194" spans="7:7" x14ac:dyDescent="0.25">
      <c r="G194" s="117" t="s">
        <v>246</v>
      </c>
    </row>
    <row r="195" spans="7:7" x14ac:dyDescent="0.25">
      <c r="G195" s="117" t="s">
        <v>247</v>
      </c>
    </row>
    <row r="196" spans="7:7" ht="30" x14ac:dyDescent="0.25">
      <c r="G196" s="117" t="s">
        <v>248</v>
      </c>
    </row>
    <row r="197" spans="7:7" x14ac:dyDescent="0.25">
      <c r="G197" s="117" t="s">
        <v>249</v>
      </c>
    </row>
    <row r="198" spans="7:7" x14ac:dyDescent="0.25">
      <c r="G198" s="117" t="s">
        <v>250</v>
      </c>
    </row>
    <row r="199" spans="7:7" x14ac:dyDescent="0.25">
      <c r="G199" s="117" t="s">
        <v>251</v>
      </c>
    </row>
    <row r="200" spans="7:7" x14ac:dyDescent="0.25">
      <c r="G200" s="117" t="s">
        <v>252</v>
      </c>
    </row>
    <row r="201" spans="7:7" x14ac:dyDescent="0.25">
      <c r="G201" s="117" t="s">
        <v>253</v>
      </c>
    </row>
    <row r="202" spans="7:7" x14ac:dyDescent="0.25">
      <c r="G202" s="117" t="s">
        <v>254</v>
      </c>
    </row>
    <row r="203" spans="7:7" x14ac:dyDescent="0.25">
      <c r="G203" s="117" t="s">
        <v>255</v>
      </c>
    </row>
    <row r="204" spans="7:7" x14ac:dyDescent="0.25">
      <c r="G204" s="117" t="s">
        <v>256</v>
      </c>
    </row>
    <row r="205" spans="7:7" x14ac:dyDescent="0.25">
      <c r="G205" s="117" t="s">
        <v>257</v>
      </c>
    </row>
    <row r="206" spans="7:7" x14ac:dyDescent="0.25">
      <c r="G206" s="117" t="s">
        <v>258</v>
      </c>
    </row>
    <row r="207" spans="7:7" x14ac:dyDescent="0.25">
      <c r="G207" s="117" t="s">
        <v>259</v>
      </c>
    </row>
    <row r="208" spans="7:7" x14ac:dyDescent="0.25">
      <c r="G208" s="117" t="s">
        <v>260</v>
      </c>
    </row>
    <row r="209" spans="7:7" x14ac:dyDescent="0.25">
      <c r="G209" s="117" t="s">
        <v>261</v>
      </c>
    </row>
    <row r="210" spans="7:7" x14ac:dyDescent="0.25">
      <c r="G210" s="117" t="s">
        <v>262</v>
      </c>
    </row>
    <row r="211" spans="7:7" x14ac:dyDescent="0.25">
      <c r="G211" s="117" t="s">
        <v>263</v>
      </c>
    </row>
    <row r="212" spans="7:7" x14ac:dyDescent="0.25">
      <c r="G212" s="117" t="s">
        <v>264</v>
      </c>
    </row>
    <row r="213" spans="7:7" x14ac:dyDescent="0.25">
      <c r="G213" s="117" t="s">
        <v>265</v>
      </c>
    </row>
  </sheetData>
  <sortState ref="B4:C17">
    <sortCondition ref="B3"/>
  </sortState>
  <pageMargins left="0.7" right="0.7" top="0.75" bottom="0.75" header="0.3" footer="0.3"/>
  <pageSetup paperSize="8" scale="76" fitToHeight="0" orientation="portrait" r:id="rId1"/>
  <headerFooter>
    <oddHeader>&amp;LFWDF&amp;C&amp;A&amp;R2018-19</oddHeader>
    <oddFooter>&amp;LSFC&amp;R&amp;D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Guidance</vt:lpstr>
      <vt:lpstr>Entry Grid</vt:lpstr>
      <vt:lpstr>Waiting List</vt:lpstr>
      <vt:lpstr>Lists</vt:lpstr>
      <vt:lpstr>'Entry Grid'!AgreedCost</vt:lpstr>
      <vt:lpstr>'Entry Grid'!Print_Area</vt:lpstr>
      <vt:lpstr>'Waiting List'!Print_Area</vt:lpstr>
      <vt:lpstr>'Entry Grid'!Print_Titles</vt:lpstr>
      <vt:lpstr>Lists!Print_Titles</vt:lpstr>
      <vt:lpstr>'Waiting List'!Print_Titles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Annex C: Reporting template</dc:title>
  <dc:creator>Giulio Romano</dc:creator>
  <cp:lastModifiedBy>Louise Lauchlan</cp:lastModifiedBy>
  <cp:lastPrinted>2018-07-30T17:33:56Z</cp:lastPrinted>
  <dcterms:created xsi:type="dcterms:W3CDTF">2018-06-13T11:54:54Z</dcterms:created>
  <dcterms:modified xsi:type="dcterms:W3CDTF">2020-01-20T15:16:03Z</dcterms:modified>
</cp:coreProperties>
</file>