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lockStructure="1"/>
  <bookViews>
    <workbookView xWindow="-15" yWindow="-15" windowWidth="15600" windowHeight="9315"/>
  </bookViews>
  <sheets>
    <sheet name="Guidance" sheetId="5" r:id="rId1"/>
    <sheet name="Entry Grid" sheetId="2" r:id="rId2"/>
    <sheet name="Waiting List" sheetId="24" r:id="rId3"/>
    <sheet name="Lists" sheetId="4" r:id="rId4"/>
  </sheets>
  <definedNames>
    <definedName name="_xlnm._FilterDatabase" localSheetId="1" hidden="1">'Entry Grid'!$B$2:$W$399</definedName>
    <definedName name="_xlnm._FilterDatabase" localSheetId="2" hidden="1">'Waiting List'!$B$2:$W$52</definedName>
    <definedName name="_xlnm.Print_Titles" localSheetId="1">'Entry Grid'!$1:$2</definedName>
    <definedName name="_xlnm.Print_Titles" localSheetId="3">Lists!$3:$3</definedName>
    <definedName name="_xlnm.Print_Titles" localSheetId="2">'Waiting List'!$1:$2</definedName>
  </definedNames>
  <calcPr calcId="145621"/>
</workbook>
</file>

<file path=xl/calcChain.xml><?xml version="1.0" encoding="utf-8"?>
<calcChain xmlns="http://schemas.openxmlformats.org/spreadsheetml/2006/main">
  <c r="B1" i="24" l="1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3" i="24"/>
  <c r="T1" i="24"/>
  <c r="S52" i="24"/>
  <c r="S51" i="24"/>
  <c r="S50" i="24"/>
  <c r="S49" i="24"/>
  <c r="S48" i="24"/>
  <c r="S47" i="24"/>
  <c r="S46" i="24"/>
  <c r="S45" i="24"/>
  <c r="S44" i="24"/>
  <c r="S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S7" i="24"/>
  <c r="S6" i="24"/>
  <c r="S5" i="24"/>
  <c r="S4" i="24"/>
  <c r="S3" i="24"/>
  <c r="V1" i="24"/>
  <c r="X1" i="24" s="1"/>
  <c r="V1" i="2" l="1"/>
  <c r="B397" i="2"/>
  <c r="S397" i="2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8" i="2"/>
  <c r="S399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375" i="2"/>
  <c r="B376" i="2"/>
  <c r="B377" i="2"/>
  <c r="B378" i="2"/>
  <c r="B379" i="2"/>
  <c r="B380" i="2"/>
  <c r="B381" i="2"/>
  <c r="B382" i="2"/>
  <c r="B383" i="2"/>
  <c r="B384" i="2"/>
  <c r="B385" i="2"/>
  <c r="T1" i="2" l="1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86" i="2"/>
  <c r="B387" i="2"/>
  <c r="B388" i="2"/>
  <c r="B389" i="2"/>
  <c r="B390" i="2"/>
  <c r="B391" i="2"/>
  <c r="B392" i="2"/>
  <c r="B393" i="2"/>
  <c r="B394" i="2"/>
  <c r="B395" i="2"/>
  <c r="B396" i="2"/>
  <c r="B398" i="2"/>
  <c r="B399" i="2" l="1"/>
  <c r="X1" i="2" l="1"/>
</calcChain>
</file>

<file path=xl/sharedStrings.xml><?xml version="1.0" encoding="utf-8"?>
<sst xmlns="http://schemas.openxmlformats.org/spreadsheetml/2006/main" count="400" uniqueCount="370">
  <si>
    <t>Employer Sector</t>
  </si>
  <si>
    <t>Subject area</t>
  </si>
  <si>
    <t>Accredited course Y/N</t>
  </si>
  <si>
    <t>Application status</t>
  </si>
  <si>
    <t>Construction</t>
  </si>
  <si>
    <t>Y</t>
  </si>
  <si>
    <t>N</t>
  </si>
  <si>
    <t>Delivered</t>
  </si>
  <si>
    <t>Manufacturing</t>
  </si>
  <si>
    <t>Technology &amp; engineering</t>
  </si>
  <si>
    <t>Employer status</t>
  </si>
  <si>
    <t>Employer sector</t>
  </si>
  <si>
    <t>Y/N</t>
  </si>
  <si>
    <t>Aerospace, defence &amp; marine</t>
  </si>
  <si>
    <t>Chemical sciences</t>
  </si>
  <si>
    <t>Creative industries (including digital)</t>
  </si>
  <si>
    <t>Education</t>
  </si>
  <si>
    <t>Energy (including renewables)</t>
  </si>
  <si>
    <t>Food &amp; drink (including agriculture &amp; fisheries)</t>
  </si>
  <si>
    <t>Life sciences</t>
  </si>
  <si>
    <t>Oil &amp; gas</t>
  </si>
  <si>
    <t>Sustainable tourism</t>
  </si>
  <si>
    <t>Textiles</t>
  </si>
  <si>
    <t>Total hours of training</t>
  </si>
  <si>
    <t>Employer Status</t>
  </si>
  <si>
    <t>Agreement in principle  - start date to be confirmed</t>
  </si>
  <si>
    <t>Company withdrawn application</t>
  </si>
  <si>
    <t>Transport</t>
  </si>
  <si>
    <t>Employer status:</t>
  </si>
  <si>
    <t>Employer sector:</t>
  </si>
  <si>
    <t>Description of training agreed:</t>
  </si>
  <si>
    <t>Subject area:</t>
  </si>
  <si>
    <t>Qualification level:</t>
  </si>
  <si>
    <t>Accredited course:</t>
  </si>
  <si>
    <t>Notional hours of study per employee:</t>
  </si>
  <si>
    <t>Total hours of training:</t>
  </si>
  <si>
    <t>Training delivery start date:</t>
  </si>
  <si>
    <t>Training delivery end date:</t>
  </si>
  <si>
    <t>Application status:</t>
  </si>
  <si>
    <t>Cost of training:</t>
  </si>
  <si>
    <t>FWDF allocation used:</t>
  </si>
  <si>
    <t>Employer contribution:</t>
  </si>
  <si>
    <t>* Delivered</t>
  </si>
  <si>
    <t>* Company withdrawn application</t>
  </si>
  <si>
    <t>Waiting List</t>
  </si>
  <si>
    <t>SRUC</t>
  </si>
  <si>
    <t>Allocation</t>
  </si>
  <si>
    <t>General</t>
  </si>
  <si>
    <t>Form headings</t>
  </si>
  <si>
    <t>Entry Grid</t>
  </si>
  <si>
    <t>AA - Business (General)</t>
  </si>
  <si>
    <t xml:space="preserve">AB - Management (General)                                                         </t>
  </si>
  <si>
    <t xml:space="preserve">AC - Public Administration                                                        </t>
  </si>
  <si>
    <t xml:space="preserve">AE - Enterprises                                                                  </t>
  </si>
  <si>
    <t xml:space="preserve">AJ - Human Resources Management                                                   </t>
  </si>
  <si>
    <t xml:space="preserve">AK - Financial Management/Accounting                                              </t>
  </si>
  <si>
    <t xml:space="preserve">AL - Financial Services                                                           </t>
  </si>
  <si>
    <t>AM - Call Centres</t>
  </si>
  <si>
    <t>AY - Administration/Office Skills</t>
  </si>
  <si>
    <t xml:space="preserve">AZ - Typing/Shorthand/Secretarial Skills                                          </t>
  </si>
  <si>
    <t xml:space="preserve">BA - Marketing/PR                                                                 </t>
  </si>
  <si>
    <t>BB - Export/Import/European Sales</t>
  </si>
  <si>
    <t>BD - Retailing: Specific Types</t>
  </si>
  <si>
    <t xml:space="preserve">BE - Sales Work                                                                   </t>
  </si>
  <si>
    <t>BF - E-Commerce</t>
  </si>
  <si>
    <t>CA - Information and Communications Technology (General)</t>
  </si>
  <si>
    <t xml:space="preserve">CB - Computer Science                                     </t>
  </si>
  <si>
    <t xml:space="preserve">CC - Using Software                                           </t>
  </si>
  <si>
    <t>CD - Information Work/Information Use</t>
  </si>
  <si>
    <t>CE - Libraries/Librarianship</t>
  </si>
  <si>
    <t xml:space="preserve">DA - Humanities/General Studies/Combined Studies                       </t>
  </si>
  <si>
    <t xml:space="preserve">DB - History                                                                      </t>
  </si>
  <si>
    <t xml:space="preserve">DC - Archaeology                                                                  </t>
  </si>
  <si>
    <t xml:space="preserve">DD - Religion                                                           </t>
  </si>
  <si>
    <t xml:space="preserve">DE - Philosophy                                                                   </t>
  </si>
  <si>
    <t>DF - Classics</t>
  </si>
  <si>
    <t xml:space="preserve">EA - Government/Politics                                                          </t>
  </si>
  <si>
    <t xml:space="preserve">EB - Economics                                                                    </t>
  </si>
  <si>
    <t xml:space="preserve">EC - Law                                                                          </t>
  </si>
  <si>
    <t>ED - Social Sciences</t>
  </si>
  <si>
    <t xml:space="preserve">EE - Social Studies                                                               </t>
  </si>
  <si>
    <t xml:space="preserve">FB - Culture/Gender/Folklore                                                      </t>
  </si>
  <si>
    <t xml:space="preserve">FC - Literature                                                                   </t>
  </si>
  <si>
    <t xml:space="preserve">FJ - Linguistic Studies                                                           </t>
  </si>
  <si>
    <t>FM - Area/Diaspora Studies</t>
  </si>
  <si>
    <t xml:space="preserve">FN - Languages                                                               </t>
  </si>
  <si>
    <t xml:space="preserve">GA - Education/Training/Learning (Theory)                          </t>
  </si>
  <si>
    <t xml:space="preserve">GB - Teaching/Training                                                            </t>
  </si>
  <si>
    <t xml:space="preserve">GC - Teaching/Training: Specific Subjects                                         </t>
  </si>
  <si>
    <t xml:space="preserve">GD - Education/School Administration                                                </t>
  </si>
  <si>
    <t xml:space="preserve">GF - Careers/Education Guidance Work                                              </t>
  </si>
  <si>
    <t>HB - Personal and Self Development</t>
  </si>
  <si>
    <t xml:space="preserve">HC - Career Change/Access                                                         </t>
  </si>
  <si>
    <t>HD - Basic Skills</t>
  </si>
  <si>
    <t xml:space="preserve">HE - Personal Finance/Consumerism/Rights                                          </t>
  </si>
  <si>
    <t xml:space="preserve">HF - Parenting/Carers                                                             </t>
  </si>
  <si>
    <t xml:space="preserve">HG - People with Disabilities: Skills/Facilities                                           </t>
  </si>
  <si>
    <t xml:space="preserve">HH - Crisis/Illness Self Help                                                     </t>
  </si>
  <si>
    <t xml:space="preserve">HJ - Personal Health/Fitness/Appearance                                           </t>
  </si>
  <si>
    <t xml:space="preserve">HK - Therapeutic Personal Care                                                    </t>
  </si>
  <si>
    <t xml:space="preserve">HL - Hair/Personal Care Services                                                  </t>
  </si>
  <si>
    <t>JA - Art Studies</t>
  </si>
  <si>
    <t>JB - Art Techniques/Practical Art</t>
  </si>
  <si>
    <t xml:space="preserve">JC - Design (Non-industrial)                                                      </t>
  </si>
  <si>
    <t>JD - Museum/Gallery/Conservation Skills and Studies</t>
  </si>
  <si>
    <t>JE - Collecting/Antiques</t>
  </si>
  <si>
    <t xml:space="preserve">JF - Arts and Crafts Leisure/Combined                                                       </t>
  </si>
  <si>
    <t xml:space="preserve">JG - Decorative Crafts                                                   </t>
  </si>
  <si>
    <t xml:space="preserve">JH - Decorative Metal Crafts/Jewellery                                            </t>
  </si>
  <si>
    <t xml:space="preserve">JK - Fashion/Textiles/Clothing (Craft)                                            </t>
  </si>
  <si>
    <t xml:space="preserve">JL - Fabric Crafts/Soft Furnishings                                               </t>
  </si>
  <si>
    <t xml:space="preserve">JP - Wood Cane and Furniture Crafts                                               </t>
  </si>
  <si>
    <t xml:space="preserve">JR - Glass/Ceramics/Stone Crafts                                                  </t>
  </si>
  <si>
    <t xml:space="preserve">KA - Communication/Media                                                </t>
  </si>
  <si>
    <t xml:space="preserve">KB - Communication Skills                                                         </t>
  </si>
  <si>
    <t xml:space="preserve">KC - Writing (Authorship)                                                         </t>
  </si>
  <si>
    <t xml:space="preserve">KD - Journalism                                                                   </t>
  </si>
  <si>
    <t xml:space="preserve">KH - Print and Publishing                                                         </t>
  </si>
  <si>
    <t>KJ - Moving Image/Photography/Media Production</t>
  </si>
  <si>
    <t xml:space="preserve">LA - Performing Arts (General)                                                    </t>
  </si>
  <si>
    <t xml:space="preserve">LB - Dance                                                                        </t>
  </si>
  <si>
    <t xml:space="preserve">LC - Theatre and Dramatic Arts                                                    </t>
  </si>
  <si>
    <t>LD - Variety Circus and Modelling</t>
  </si>
  <si>
    <t xml:space="preserve">LE - Theatre Production                                                           </t>
  </si>
  <si>
    <t xml:space="preserve">LF - Music Studies                                                         </t>
  </si>
  <si>
    <t xml:space="preserve">LG - Music of Specific Kinds/Cultures                                             </t>
  </si>
  <si>
    <t xml:space="preserve">LH - Music Performance/Playing                                                            </t>
  </si>
  <si>
    <t xml:space="preserve">LJ - Musical Instrument Making/Repair                                               </t>
  </si>
  <si>
    <t>LK - Music Technology/Production</t>
  </si>
  <si>
    <t xml:space="preserve">MA - Sports Studies/Combined Sports                                               </t>
  </si>
  <si>
    <t>MB - Air Sports</t>
  </si>
  <si>
    <t xml:space="preserve">MC - Water Sports                                                                 </t>
  </si>
  <si>
    <t xml:space="preserve">MD - Athletics Gymnastics and Combat Sports                                       </t>
  </si>
  <si>
    <t xml:space="preserve">ME - Wheeled Sports                                                               </t>
  </si>
  <si>
    <t>MF - Winter Sports</t>
  </si>
  <si>
    <t xml:space="preserve">MG - Ball and Related Games                                                       </t>
  </si>
  <si>
    <t xml:space="preserve">MH - Country/Animal Sports                                                        </t>
  </si>
  <si>
    <t xml:space="preserve">MJ - Indoor Games                                                                 </t>
  </si>
  <si>
    <t>NA - Hospitality/Catering</t>
  </si>
  <si>
    <t xml:space="preserve">NB - Food/Drink Services                                                          </t>
  </si>
  <si>
    <t xml:space="preserve">NC - Catering Services                                                            </t>
  </si>
  <si>
    <t xml:space="preserve">ND - Hospitality Operations                                                         </t>
  </si>
  <si>
    <t xml:space="preserve">NE - Baking/Dairy/Food and Drink Processing                                       </t>
  </si>
  <si>
    <t xml:space="preserve">NF - Cookery                                                                      </t>
  </si>
  <si>
    <t xml:space="preserve">NG - Home Economics                                                               </t>
  </si>
  <si>
    <t xml:space="preserve">NH - Food Sciences/Technology                                                     </t>
  </si>
  <si>
    <t xml:space="preserve">NK - Tourism/Travel                                                               </t>
  </si>
  <si>
    <t xml:space="preserve">NL - Leisure/Sports Facilities Work                                               </t>
  </si>
  <si>
    <t xml:space="preserve">NM - Country Leisure Facilities Work                                              </t>
  </si>
  <si>
    <t xml:space="preserve">NN - Arts/Culture/Heritage Administration                                         </t>
  </si>
  <si>
    <t xml:space="preserve">PA - Health Care Management/Health Studies                                        </t>
  </si>
  <si>
    <t xml:space="preserve">PB - Medical Sciences                                                             </t>
  </si>
  <si>
    <t xml:space="preserve">PC - Complementary Medicine                                                       </t>
  </si>
  <si>
    <t xml:space="preserve">PD - Paramedical Services/Supplementary Medicine                                  </t>
  </si>
  <si>
    <t xml:space="preserve">PE - Medical Technology/Pharmacology                                              </t>
  </si>
  <si>
    <t xml:space="preserve">PF - Dental Services                                                              </t>
  </si>
  <si>
    <t xml:space="preserve">PG - Ophthalmic Services                                                          </t>
  </si>
  <si>
    <t xml:space="preserve">PH - Nursing                                                                      </t>
  </si>
  <si>
    <t xml:space="preserve">PJ - Semi-medical/Physical/Psycho/Therapies                                       </t>
  </si>
  <si>
    <t xml:space="preserve">PK - Psychology                                                                   </t>
  </si>
  <si>
    <t xml:space="preserve">PL - Health and Safety                                               </t>
  </si>
  <si>
    <t>PR - Social/Family/Community Work</t>
  </si>
  <si>
    <t>PS - Counselling/Advice Work/Crisis Support</t>
  </si>
  <si>
    <t>PT - Caring Skills</t>
  </si>
  <si>
    <t>PV - First Aid</t>
  </si>
  <si>
    <t xml:space="preserve">QA - Environmental Protection/Conservation                                        </t>
  </si>
  <si>
    <t xml:space="preserve">QB - Energy Economics/Management/Conservation                                     </t>
  </si>
  <si>
    <t xml:space="preserve">QC - Pollution/Pollution Control                                                  </t>
  </si>
  <si>
    <t xml:space="preserve">QD - Environmental Health/Safety                                                  </t>
  </si>
  <si>
    <t xml:space="preserve">QE - Cleansing                                                                    </t>
  </si>
  <si>
    <t>QG - Funerary Services</t>
  </si>
  <si>
    <t xml:space="preserve">QH - Security/Police/Armed Forces                                                                    </t>
  </si>
  <si>
    <t xml:space="preserve">QJ - Fire and Rescue Services                                                </t>
  </si>
  <si>
    <t xml:space="preserve">RA - Science                                             </t>
  </si>
  <si>
    <t xml:space="preserve">RB - Mathematics                                                                  </t>
  </si>
  <si>
    <t xml:space="preserve">RC - Physics                                                                      </t>
  </si>
  <si>
    <t xml:space="preserve">RD - Chemistry                                                                    </t>
  </si>
  <si>
    <t xml:space="preserve">RE - Astronomy/Space Science                                                                    </t>
  </si>
  <si>
    <t xml:space="preserve">RF - Earth Sciences                                                               </t>
  </si>
  <si>
    <t xml:space="preserve">RG - Land and Sea Surveying/Cartography                                           </t>
  </si>
  <si>
    <t xml:space="preserve">RH - Life Sciences                                                                </t>
  </si>
  <si>
    <t>RJ - Materials Science</t>
  </si>
  <si>
    <t xml:space="preserve">RK - Agricultural Science                                                      </t>
  </si>
  <si>
    <t xml:space="preserve">SA - Agriculture/Horticulture (General)                                           </t>
  </si>
  <si>
    <t xml:space="preserve">SC - Crop Protection/Fertilisers/By products                                      </t>
  </si>
  <si>
    <t xml:space="preserve">SD - Crop Husbandry                                                              </t>
  </si>
  <si>
    <t xml:space="preserve">SE - Gardening/Floristry                                              </t>
  </si>
  <si>
    <t xml:space="preserve">SF - Amenity Horticulture                                          </t>
  </si>
  <si>
    <t xml:space="preserve">SG - Forestry/Timber Production                                                   </t>
  </si>
  <si>
    <t xml:space="preserve">SH - Animal Husbandry                                                             </t>
  </si>
  <si>
    <t xml:space="preserve">SJ - Fish Production/Fisheries                                                    </t>
  </si>
  <si>
    <t xml:space="preserve">SK - Agricultural/Horticultural Engineering/Farm Machinery                                      </t>
  </si>
  <si>
    <t xml:space="preserve">SL - Agricultural/Horticultural Maintenance                                       </t>
  </si>
  <si>
    <t xml:space="preserve">SM - Rural/Agricultural Business Organisation                                     </t>
  </si>
  <si>
    <t xml:space="preserve">SN - Veterinary Services                                                          </t>
  </si>
  <si>
    <t xml:space="preserve">SP - Pets/Domestic Animal Care                                                    </t>
  </si>
  <si>
    <t>SQ - Land Based Studies</t>
  </si>
  <si>
    <t xml:space="preserve">TA - Built Environment (General)                                                  </t>
  </si>
  <si>
    <t xml:space="preserve">TC - Property: Surveying/Planning/Development                                     </t>
  </si>
  <si>
    <t xml:space="preserve">TD - Building Design/Architecture                                                 </t>
  </si>
  <si>
    <t xml:space="preserve">TE - Construction                                                      </t>
  </si>
  <si>
    <t xml:space="preserve">TF - Construction Management                                                      </t>
  </si>
  <si>
    <t xml:space="preserve">TG - Building/Construction Operations                                             </t>
  </si>
  <si>
    <t xml:space="preserve">TH - Building Maintenance/Services                                                            </t>
  </si>
  <si>
    <t xml:space="preserve">TJ - Interior/Fitting/Decoration                                           </t>
  </si>
  <si>
    <t xml:space="preserve">TK - Construction Site Work                                                       </t>
  </si>
  <si>
    <t xml:space="preserve">TL - Civil Engineering                                                            </t>
  </si>
  <si>
    <t xml:space="preserve">TM - Structural Engineering                                                       </t>
  </si>
  <si>
    <t xml:space="preserve">VD - Quality and Reliability Management                                           </t>
  </si>
  <si>
    <t>VE - Industrial Control/Monitoring</t>
  </si>
  <si>
    <t xml:space="preserve">VF - Industrial Design/Research and Development                                   </t>
  </si>
  <si>
    <t xml:space="preserve">VG - Engineering Services                                                         </t>
  </si>
  <si>
    <t>VH - Facilities Management</t>
  </si>
  <si>
    <t>VJ - Contracting (Business/Industry)</t>
  </si>
  <si>
    <t xml:space="preserve">WA - Manufacturing (General)                                                      </t>
  </si>
  <si>
    <t xml:space="preserve">WB - Manufacturing/Assembly                                                       </t>
  </si>
  <si>
    <t xml:space="preserve">WC - Instrument Making/Repair                                                     </t>
  </si>
  <si>
    <t xml:space="preserve">WD - Testing Measurement and Inspection                                           </t>
  </si>
  <si>
    <t xml:space="preserve">WE - Chemical Products                                                            </t>
  </si>
  <si>
    <t xml:space="preserve">WF - Glass/Ceramics/Concretes Manufacture                                         </t>
  </si>
  <si>
    <t>WG - Polymer Processing</t>
  </si>
  <si>
    <t xml:space="preserve">WH - Textiles/Fabrics (Industrial)                                                </t>
  </si>
  <si>
    <t>WJ - Leather Footwear and Fur</t>
  </si>
  <si>
    <t xml:space="preserve">WK - Woodworking/Furniture Manufacture                                            </t>
  </si>
  <si>
    <t>WL - Paper Manufacture</t>
  </si>
  <si>
    <t>WM - Food/Drink/Tobacco (Industrial)</t>
  </si>
  <si>
    <t xml:space="preserve">XA - Engineering/Technology (General)                                             </t>
  </si>
  <si>
    <t xml:space="preserve">XD - Metals Working/Finishing                                                     </t>
  </si>
  <si>
    <t xml:space="preserve">XE - Welding/Joining                                                              </t>
  </si>
  <si>
    <t xml:space="preserve">XF - Tools/Machining                                                              </t>
  </si>
  <si>
    <t xml:space="preserve">XH - Mechanical Engineering                                                       </t>
  </si>
  <si>
    <t xml:space="preserve">XJ - Electrical Engineering                                                       </t>
  </si>
  <si>
    <t xml:space="preserve">XK - Power/Energy Engineering                                                     </t>
  </si>
  <si>
    <t xml:space="preserve">XL - Electronic Engineering                                                       </t>
  </si>
  <si>
    <t xml:space="preserve">XM - Telecommunications                                                           </t>
  </si>
  <si>
    <t xml:space="preserve">XN - Electrical/Electronic Servicing                                              </t>
  </si>
  <si>
    <t xml:space="preserve">XP - Aerospace/Defence Engineering                                                </t>
  </si>
  <si>
    <t xml:space="preserve">XQ - Ship and Boat Building/Marine/Offshore Engineering and Maintenance                          </t>
  </si>
  <si>
    <t xml:space="preserve">XR - Road Vehicle Engineering                                                     </t>
  </si>
  <si>
    <t xml:space="preserve">XS - Vehicle Maintenance/Repair/Servicing                                                   </t>
  </si>
  <si>
    <t xml:space="preserve">XT - Rail Vehicle Engineering                                                     </t>
  </si>
  <si>
    <t>YA - Mining/Quarrying/Extraction</t>
  </si>
  <si>
    <t xml:space="preserve">YB - Oil and Gas Operations                                                       </t>
  </si>
  <si>
    <t xml:space="preserve">YC - Chemicals/Materials Engineering                                              </t>
  </si>
  <si>
    <t>YD - Metallurgy/Metals Production</t>
  </si>
  <si>
    <t>YE - Polymer Science/Technology</t>
  </si>
  <si>
    <t>ZM - Logistics</t>
  </si>
  <si>
    <t>ZN - Purchasing/Procurement and Sourcing</t>
  </si>
  <si>
    <t>ZP - Distribution</t>
  </si>
  <si>
    <t>ZQ - Transport Services</t>
  </si>
  <si>
    <t>ZR - Aviation</t>
  </si>
  <si>
    <t>ZS - Marine Transport</t>
  </si>
  <si>
    <t>ZT - Rail Transport</t>
  </si>
  <si>
    <t>ZV - Road Transport</t>
  </si>
  <si>
    <t>ZX - Driving/Road Safety</t>
  </si>
  <si>
    <t>How much the employer is paying if in excess of their FWDF allocation.</t>
  </si>
  <si>
    <t>Start date dd/mm/yy</t>
  </si>
  <si>
    <t>End date dd/mm/yy</t>
  </si>
  <si>
    <t>Notional hours of study x Number of employees</t>
  </si>
  <si>
    <t>Choose Y or N from drop down list.</t>
  </si>
  <si>
    <t>Current stage of the application between college and employer.</t>
  </si>
  <si>
    <t>The lists below are used for the dropdown entry in some fields in the Entry Grid and Waiting List sheets.</t>
  </si>
  <si>
    <t>* Contractually agreed with start date confirmed</t>
  </si>
  <si>
    <t>Retail</t>
  </si>
  <si>
    <t>Healthcare</t>
  </si>
  <si>
    <t>Hospitality</t>
  </si>
  <si>
    <t>Public sector</t>
  </si>
  <si>
    <t>Third sector</t>
  </si>
  <si>
    <t xml:space="preserve">* Agreement in principle  - start date to be confirmed </t>
  </si>
  <si>
    <t>Sections</t>
  </si>
  <si>
    <t>Comments</t>
  </si>
  <si>
    <t>College:</t>
  </si>
  <si>
    <t>For use by multi-college regions</t>
  </si>
  <si>
    <t>Please select Region =&gt;</t>
  </si>
  <si>
    <t>Ayrshire College</t>
  </si>
  <si>
    <t>Borders College</t>
  </si>
  <si>
    <t>Dumfries &amp; Galloway College</t>
  </si>
  <si>
    <t>Dundee &amp; Angus College</t>
  </si>
  <si>
    <t>Edinburgh College</t>
  </si>
  <si>
    <t>Fife College</t>
  </si>
  <si>
    <t>Forth Valley College</t>
  </si>
  <si>
    <t>Glasgow Region</t>
  </si>
  <si>
    <t>Highlands &amp; Islands Region</t>
  </si>
  <si>
    <t>Lanarkshire Region</t>
  </si>
  <si>
    <t>North East Scotland College</t>
  </si>
  <si>
    <t>West College Scotland</t>
  </si>
  <si>
    <t>West Lothian College</t>
  </si>
  <si>
    <t>Business services (including business process outsourcing)</t>
  </si>
  <si>
    <t>Financial services</t>
  </si>
  <si>
    <t>AD - International Business Studies/Briefings</t>
  </si>
  <si>
    <t>AF - Management Skills (Specific)</t>
  </si>
  <si>
    <t xml:space="preserve">BC - Retailing/Wholesaling/Distributive Trades </t>
  </si>
  <si>
    <t xml:space="preserve">AG - Management Planning and Control Systems  </t>
  </si>
  <si>
    <t>Sport &amp; leisure</t>
  </si>
  <si>
    <r>
      <t xml:space="preserve">College
</t>
    </r>
    <r>
      <rPr>
        <sz val="12"/>
        <color theme="1"/>
        <rFont val="Calibri"/>
        <family val="2"/>
        <scheme val="minor"/>
      </rPr>
      <t>(for use by multi-college regions)</t>
    </r>
  </si>
  <si>
    <t>Description of training agreed</t>
  </si>
  <si>
    <t>Notional hours of study per employee</t>
  </si>
  <si>
    <t>Training delivery start date</t>
  </si>
  <si>
    <t>Training delivery end date</t>
  </si>
  <si>
    <t>Cost of training</t>
  </si>
  <si>
    <t>Housing</t>
  </si>
  <si>
    <t>Care sector</t>
  </si>
  <si>
    <t>Contractually agreed with start date confirmed</t>
  </si>
  <si>
    <t>In discussion - early stage</t>
  </si>
  <si>
    <t>In discussion - advanced but no agreement in principle yet</t>
  </si>
  <si>
    <t>* In discussion - early stage</t>
  </si>
  <si>
    <t>* In discussion - advance stage but no agreement in principle yet</t>
  </si>
  <si>
    <t>very early stage - limited engagement</t>
  </si>
  <si>
    <t>had initial discussions but no details/agreement in principle yet</t>
  </si>
  <si>
    <t>Application status comment:</t>
  </si>
  <si>
    <t>* Training started</t>
  </si>
  <si>
    <t>Training started</t>
  </si>
  <si>
    <t>Training venue</t>
  </si>
  <si>
    <t>Employer premises</t>
  </si>
  <si>
    <t>College campus</t>
  </si>
  <si>
    <t xml:space="preserve">Other </t>
  </si>
  <si>
    <t>Training venue:</t>
  </si>
  <si>
    <t>started but not yet finished (delivered)</t>
  </si>
  <si>
    <t>Sabhal Mòr Ostaig</t>
  </si>
  <si>
    <t>Newbattle Abbey College</t>
  </si>
  <si>
    <t>Auto-completed from selection in cell B1</t>
  </si>
  <si>
    <r>
      <t xml:space="preserve">How much of the employer FWDF allocation is used </t>
    </r>
    <r>
      <rPr>
        <b/>
        <sz val="13"/>
        <color rgb="FFFF0000"/>
        <rFont val="Calibri"/>
        <family val="2"/>
        <scheme val="minor"/>
      </rPr>
      <t>for this particular training</t>
    </r>
    <r>
      <rPr>
        <b/>
        <sz val="13"/>
        <rFont val="Calibri"/>
        <family val="2"/>
        <scheme val="minor"/>
      </rPr>
      <t>.</t>
    </r>
  </si>
  <si>
    <t>Employer premises / College Campus /Other</t>
  </si>
  <si>
    <t>Please choose the most relevant from from drop down list.</t>
  </si>
  <si>
    <t xml:space="preserve"> Registered charity/Private sector/Partnership/Local Authority/Public sector (exc. Local Authority)</t>
  </si>
  <si>
    <t>Please choose the most relevant subject area from the drop down list.</t>
  </si>
  <si>
    <r>
      <t xml:space="preserve">Please provide the full </t>
    </r>
    <r>
      <rPr>
        <b/>
        <sz val="13"/>
        <color theme="1"/>
        <rFont val="Calibri"/>
        <family val="2"/>
        <scheme val="minor"/>
      </rPr>
      <t>Total</t>
    </r>
    <r>
      <rPr>
        <sz val="13"/>
        <color theme="1"/>
        <rFont val="Calibri"/>
        <family val="2"/>
        <scheme val="minor"/>
      </rPr>
      <t xml:space="preserve"> cost of training; even if this is in excess of FWDF allocation.</t>
    </r>
  </si>
  <si>
    <t>Please enter each course on a separate line with its own cost and all other relevant information.</t>
  </si>
  <si>
    <t>Based on Superclass codes.</t>
  </si>
  <si>
    <t>Title of training agreed.</t>
  </si>
  <si>
    <t>Please only enter the level number,  eg 6</t>
  </si>
  <si>
    <t>Please input the SCQF level if applicable.</t>
  </si>
  <si>
    <r>
      <t xml:space="preserve">Qualification level
</t>
    </r>
    <r>
      <rPr>
        <sz val="12"/>
        <color theme="1"/>
        <rFont val="Calibri"/>
        <family val="2"/>
        <scheme val="minor"/>
      </rPr>
      <t>(For SCQF,  enter level number only)</t>
    </r>
  </si>
  <si>
    <r>
      <t xml:space="preserve">Application status comment
</t>
    </r>
    <r>
      <rPr>
        <sz val="12"/>
        <color theme="1"/>
        <rFont val="Calibri"/>
        <family val="2"/>
        <scheme val="minor"/>
      </rPr>
      <t>(if required)</t>
    </r>
  </si>
  <si>
    <t>Please enter on each row</t>
  </si>
  <si>
    <t>Please fully complete a new row for each different training programme and provide the allocation used for that row.  This may result in several rows for an employer.</t>
  </si>
  <si>
    <r>
      <t xml:space="preserve">All training should be completed by </t>
    </r>
    <r>
      <rPr>
        <b/>
        <i/>
        <sz val="13"/>
        <color rgb="FFFF0000"/>
        <rFont val="Calibri"/>
        <family val="2"/>
        <scheme val="minor"/>
      </rPr>
      <t>31 March 2022</t>
    </r>
    <r>
      <rPr>
        <sz val="11"/>
        <color theme="1"/>
        <rFont val="Calibri"/>
        <family val="2"/>
        <scheme val="minor"/>
      </rPr>
      <t/>
    </r>
  </si>
  <si>
    <t>Use if wish to input additional detail in relation to current application status.</t>
  </si>
  <si>
    <t>No entry requred - a calculated field</t>
  </si>
  <si>
    <r>
      <t xml:space="preserve">All training should commence by </t>
    </r>
    <r>
      <rPr>
        <b/>
        <i/>
        <sz val="13"/>
        <color rgb="FFFF0000"/>
        <rFont val="Calibri"/>
        <family val="2"/>
        <scheme val="minor"/>
      </rPr>
      <t>31 August 2021</t>
    </r>
  </si>
  <si>
    <t>SME</t>
  </si>
  <si>
    <t>The olive green shaded cells have dropdown lists to assist with their completion.</t>
  </si>
  <si>
    <t xml:space="preserve">For SME Allocation only </t>
  </si>
  <si>
    <t>Please enter value for the training detailed on that row (not a running total or 5000 for all the employer rows).</t>
  </si>
  <si>
    <t>Full name of the company.</t>
  </si>
  <si>
    <t>Employer name:</t>
  </si>
  <si>
    <t xml:space="preserve">Total number of employees enrolled.  </t>
  </si>
  <si>
    <t>Number of employees enrolled:</t>
  </si>
  <si>
    <t>Number of employees enrolled</t>
  </si>
  <si>
    <t>Employer name</t>
  </si>
  <si>
    <t>SME Flexible Workforce Development Fund 2020-21</t>
  </si>
  <si>
    <t>Company</t>
  </si>
  <si>
    <t>Non-profit making body</t>
  </si>
  <si>
    <t>SME FWDF 2020-21
REPORTING FORM</t>
  </si>
  <si>
    <t>Institution:</t>
  </si>
  <si>
    <t xml:space="preserve">Institution FWDF allocation: </t>
  </si>
  <si>
    <t xml:space="preserve">Institution FWDF balance: </t>
  </si>
  <si>
    <r>
      <t xml:space="preserve">Select the Institution in </t>
    </r>
    <r>
      <rPr>
        <b/>
        <sz val="13"/>
        <color rgb="FFFF0000"/>
        <rFont val="Calibri"/>
        <family val="2"/>
        <scheme val="minor"/>
      </rPr>
      <t>cell B1</t>
    </r>
    <r>
      <rPr>
        <b/>
        <sz val="13"/>
        <color theme="1"/>
        <rFont val="Calibri"/>
        <family val="2"/>
        <scheme val="minor"/>
      </rPr>
      <t xml:space="preserve"> on the Entry Grid sheet to fill the blue shaded cells.</t>
    </r>
  </si>
  <si>
    <t>Please use the Waiting List sheet to log any unmet demand due to the Institution's allocation being fully utilised.</t>
  </si>
  <si>
    <t>SME FWDF 2020-21
WAITING LIST</t>
  </si>
  <si>
    <t>Institution</t>
  </si>
  <si>
    <t>Sole proprietor / partnership</t>
  </si>
  <si>
    <t>The main region through which the employer is liaising (the college may collaborate with another college to provide employer needs).</t>
  </si>
  <si>
    <t>Please choose the most relevant status of the company.</t>
  </si>
  <si>
    <t>Please choose the Main sector within which the company works.</t>
  </si>
  <si>
    <t>Use this FWDF Reporting Form to report details of SME training programmes agreed with your institution for the 2020-21 FWDF allocation</t>
  </si>
  <si>
    <t>Online</t>
  </si>
  <si>
    <t>FWDF allocation used (for each row)</t>
  </si>
  <si>
    <t>Employer contribution</t>
  </si>
  <si>
    <t>Please do not use Merge &amp; Centre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</si>
</sst>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3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9" fontId="2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4" fillId="0" borderId="0"/>
    <xf numFmtId="0" fontId="8" fillId="0" borderId="0"/>
  </cellStyleXfs>
  <cellXfs count="143">
    <xf numFmtId="0" fontId="0" fillId="0" borderId="0" xfId="0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NumberFormat="1"/>
    <xf numFmtId="0" fontId="10" fillId="0" borderId="0" xfId="0" applyFont="1" applyAlignment="1">
      <alignment horizontal="left" vertical="top" wrapText="1"/>
    </xf>
    <xf numFmtId="0" fontId="13" fillId="0" borderId="13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12" xfId="0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0" fillId="0" borderId="13" xfId="0" applyFont="1" applyBorder="1" applyAlignment="1">
      <alignment horizontal="left" vertical="top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0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1" xfId="1" applyNumberFormat="1" applyFont="1" applyFill="1" applyBorder="1" applyAlignment="1" applyProtection="1">
      <alignment horizontal="center" vertical="center" wrapText="1"/>
      <protection locked="0"/>
    </xf>
    <xf numFmtId="14" fontId="0" fillId="0" borderId="11" xfId="0" applyNumberFormat="1" applyFont="1" applyFill="1" applyBorder="1" applyAlignment="1" applyProtection="1">
      <alignment horizontal="center" vertical="center" wrapText="1"/>
      <protection locked="0"/>
    </xf>
    <xf numFmtId="44" fontId="0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left" vertical="top"/>
    </xf>
    <xf numFmtId="0" fontId="11" fillId="0" borderId="12" xfId="0" applyFont="1" applyFill="1" applyBorder="1" applyAlignment="1">
      <alignment horizontal="left" vertical="top" wrapText="1"/>
    </xf>
    <xf numFmtId="14" fontId="5" fillId="0" borderId="24" xfId="0" applyNumberFormat="1" applyFont="1" applyFill="1" applyBorder="1" applyAlignment="1" applyProtection="1">
      <alignment horizontal="center" vertical="center" wrapText="1"/>
    </xf>
    <xf numFmtId="0" fontId="0" fillId="0" borderId="24" xfId="0" applyBorder="1" applyProtection="1"/>
    <xf numFmtId="0" fontId="0" fillId="0" borderId="24" xfId="0" applyFill="1" applyBorder="1" applyProtection="1"/>
    <xf numFmtId="0" fontId="3" fillId="0" borderId="24" xfId="0" applyFont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14" fontId="5" fillId="0" borderId="18" xfId="0" applyNumberFormat="1" applyFont="1" applyFill="1" applyBorder="1" applyAlignment="1" applyProtection="1">
      <alignment horizontal="center" vertical="center" wrapText="1"/>
    </xf>
    <xf numFmtId="44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13" fillId="0" borderId="19" xfId="0" applyFont="1" applyBorder="1" applyAlignment="1">
      <alignment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31" xfId="0" applyFont="1" applyBorder="1" applyAlignment="1">
      <alignment vertical="top" wrapText="1"/>
    </xf>
    <xf numFmtId="0" fontId="12" fillId="0" borderId="21" xfId="0" applyFont="1" applyBorder="1" applyAlignment="1">
      <alignment horizontal="left" vertical="top" wrapText="1"/>
    </xf>
    <xf numFmtId="0" fontId="10" fillId="0" borderId="31" xfId="0" applyFont="1" applyBorder="1" applyAlignment="1">
      <alignment vertical="top" wrapText="1"/>
    </xf>
    <xf numFmtId="0" fontId="10" fillId="0" borderId="31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horizontal="left" vertical="top" wrapText="1"/>
    </xf>
    <xf numFmtId="0" fontId="15" fillId="0" borderId="31" xfId="0" applyFont="1" applyFill="1" applyBorder="1" applyAlignment="1">
      <alignment vertical="top" wrapText="1"/>
    </xf>
    <xf numFmtId="0" fontId="2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vertical="top" wrapText="1"/>
    </xf>
    <xf numFmtId="0" fontId="10" fillId="0" borderId="14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4" fillId="4" borderId="30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center" wrapText="1"/>
    </xf>
    <xf numFmtId="0" fontId="10" fillId="5" borderId="12" xfId="0" applyFont="1" applyFill="1" applyBorder="1" applyAlignment="1">
      <alignment horizontal="left" vertical="top" wrapText="1"/>
    </xf>
    <xf numFmtId="0" fontId="11" fillId="7" borderId="15" xfId="0" applyFont="1" applyFill="1" applyBorder="1" applyAlignment="1" applyProtection="1">
      <alignment horizontal="left" vertical="top" wrapText="1"/>
      <protection locked="0"/>
    </xf>
    <xf numFmtId="0" fontId="11" fillId="7" borderId="12" xfId="0" applyFont="1" applyFill="1" applyBorder="1" applyAlignment="1">
      <alignment horizontal="left" vertical="top" wrapText="1"/>
    </xf>
    <xf numFmtId="0" fontId="13" fillId="7" borderId="21" xfId="0" applyFont="1" applyFill="1" applyBorder="1" applyAlignment="1">
      <alignment horizontal="left" vertical="top" wrapText="1"/>
    </xf>
    <xf numFmtId="0" fontId="13" fillId="7" borderId="32" xfId="0" applyFont="1" applyFill="1" applyBorder="1" applyAlignment="1">
      <alignment vertical="top" wrapText="1"/>
    </xf>
    <xf numFmtId="0" fontId="12" fillId="7" borderId="21" xfId="0" applyFont="1" applyFill="1" applyBorder="1" applyAlignment="1">
      <alignment horizontal="left" vertical="top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5" fillId="3" borderId="18" xfId="0" applyNumberFormat="1" applyFont="1" applyFill="1" applyBorder="1" applyAlignment="1" applyProtection="1">
      <alignment horizontal="center" vertical="center" wrapText="1"/>
    </xf>
    <xf numFmtId="0" fontId="0" fillId="8" borderId="1" xfId="0" applyNumberFormat="1" applyFont="1" applyFill="1" applyBorder="1" applyAlignment="1" applyProtection="1">
      <alignment horizontal="center" vertical="center" wrapText="1"/>
    </xf>
    <xf numFmtId="0" fontId="0" fillId="8" borderId="11" xfId="0" applyNumberFormat="1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0" fillId="6" borderId="1" xfId="0" applyFont="1" applyFill="1" applyBorder="1" applyAlignment="1" applyProtection="1">
      <alignment horizontal="center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  <protection locked="0"/>
    </xf>
    <xf numFmtId="0" fontId="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7" xfId="0" applyNumberFormat="1" applyFont="1" applyFill="1" applyBorder="1" applyAlignment="1" applyProtection="1">
      <alignment horizontal="center" vertical="center" wrapText="1"/>
    </xf>
    <xf numFmtId="0" fontId="5" fillId="2" borderId="24" xfId="0" applyNumberFormat="1" applyFont="1" applyFill="1" applyBorder="1" applyAlignment="1" applyProtection="1">
      <alignment horizontal="center" vertical="center" wrapText="1"/>
    </xf>
    <xf numFmtId="164" fontId="5" fillId="2" borderId="24" xfId="2" applyNumberFormat="1" applyFont="1" applyFill="1" applyBorder="1" applyAlignment="1" applyProtection="1">
      <alignment horizontal="center" vertical="center" wrapText="1"/>
    </xf>
    <xf numFmtId="0" fontId="5" fillId="3" borderId="28" xfId="0" applyNumberFormat="1" applyFont="1" applyFill="1" applyBorder="1" applyAlignment="1" applyProtection="1">
      <alignment horizontal="center" vertical="center" wrapText="1"/>
    </xf>
    <xf numFmtId="0" fontId="0" fillId="3" borderId="29" xfId="0" applyFill="1" applyBorder="1" applyProtection="1"/>
    <xf numFmtId="0" fontId="4" fillId="4" borderId="27" xfId="0" applyFont="1" applyFill="1" applyBorder="1" applyAlignment="1" applyProtection="1">
      <alignment vertical="center" wrapText="1"/>
    </xf>
    <xf numFmtId="0" fontId="4" fillId="0" borderId="24" xfId="0" applyFont="1" applyFill="1" applyBorder="1" applyAlignment="1" applyProtection="1">
      <alignment vertical="center" wrapText="1"/>
    </xf>
    <xf numFmtId="14" fontId="5" fillId="0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/>
    <xf numFmtId="0" fontId="0" fillId="0" borderId="0" xfId="0" applyBorder="1"/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7" xfId="0" applyBorder="1"/>
    <xf numFmtId="0" fontId="0" fillId="8" borderId="18" xfId="0" applyNumberFormat="1" applyFont="1" applyFill="1" applyBorder="1" applyAlignment="1" applyProtection="1">
      <alignment horizontal="center" vertical="center" wrapText="1"/>
    </xf>
    <xf numFmtId="0" fontId="5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6" fontId="0" fillId="3" borderId="1" xfId="0" applyNumberFormat="1" applyFill="1" applyBorder="1" applyAlignment="1">
      <alignment horizontal="right" vertical="top"/>
    </xf>
    <xf numFmtId="0" fontId="3" fillId="0" borderId="24" xfId="0" applyFont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6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1" xfId="0" applyNumberFormat="1" applyFont="1" applyFill="1" applyBorder="1" applyAlignment="1" applyProtection="1">
      <alignment horizontal="right" vertical="center"/>
      <protection locked="0"/>
    </xf>
    <xf numFmtId="44" fontId="7" fillId="0" borderId="3" xfId="0" applyNumberFormat="1" applyFont="1" applyFill="1" applyBorder="1" applyAlignment="1" applyProtection="1">
      <alignment horizontal="right" vertical="center"/>
      <protection locked="0"/>
    </xf>
    <xf numFmtId="44" fontId="7" fillId="0" borderId="11" xfId="0" applyNumberFormat="1" applyFont="1" applyFill="1" applyBorder="1" applyAlignment="1" applyProtection="1">
      <alignment horizontal="right" vertical="center"/>
      <protection locked="0"/>
    </xf>
    <xf numFmtId="44" fontId="7" fillId="0" borderId="10" xfId="0" applyNumberFormat="1" applyFont="1" applyFill="1" applyBorder="1" applyAlignment="1" applyProtection="1">
      <alignment horizontal="right" vertical="center"/>
      <protection locked="0"/>
    </xf>
    <xf numFmtId="0" fontId="26" fillId="4" borderId="26" xfId="0" applyFont="1" applyFill="1" applyBorder="1" applyAlignment="1" applyProtection="1">
      <alignment horizontal="center" vertical="center" wrapText="1"/>
    </xf>
    <xf numFmtId="0" fontId="26" fillId="4" borderId="24" xfId="0" applyFont="1" applyFill="1" applyBorder="1" applyAlignment="1" applyProtection="1">
      <alignment horizontal="center" vertical="center" wrapText="1"/>
    </xf>
    <xf numFmtId="0" fontId="26" fillId="3" borderId="4" xfId="0" applyFont="1" applyFill="1" applyBorder="1" applyAlignment="1" applyProtection="1">
      <alignment horizontal="center" vertical="center" wrapText="1"/>
    </xf>
    <xf numFmtId="0" fontId="26" fillId="3" borderId="5" xfId="0" applyFont="1" applyFill="1" applyBorder="1" applyAlignment="1" applyProtection="1">
      <alignment horizontal="center" vertical="center" wrapText="1"/>
    </xf>
    <xf numFmtId="0" fontId="26" fillId="3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24">
    <cellStyle name="Comma" xfId="1" builtinId="3"/>
    <cellStyle name="Comma 2" xfId="5"/>
    <cellStyle name="Comma 2 2" xfId="21"/>
    <cellStyle name="Comma 2 3" xfId="12"/>
    <cellStyle name="Comma 3" xfId="6"/>
    <cellStyle name="Comma 3 2" xfId="11"/>
    <cellStyle name="Comma 4" xfId="9"/>
    <cellStyle name="Currency" xfId="2" builtinId="4"/>
    <cellStyle name="Hyperlink 2" xfId="16"/>
    <cellStyle name="Hyperlink_Scottish Corporate Sector Statistics 2007 - Registered Tables - Interim - Table 8 2" xfId="7"/>
    <cellStyle name="Normal" xfId="0" builtinId="0"/>
    <cellStyle name="Normal 2" xfId="3"/>
    <cellStyle name="Normal 2 2" xfId="17"/>
    <cellStyle name="Normal 2 3" xfId="13"/>
    <cellStyle name="Normal 3" xfId="10"/>
    <cellStyle name="Normal 4" xfId="15"/>
    <cellStyle name="Normal 4 2" xfId="18"/>
    <cellStyle name="Normal 4 3" xfId="22"/>
    <cellStyle name="Normal 5" xfId="20"/>
    <cellStyle name="Normal 5 2" xfId="23"/>
    <cellStyle name="Normal 6" xfId="8"/>
    <cellStyle name="Percent 2" xfId="4"/>
    <cellStyle name="Percent 2 2" xfId="14"/>
    <cellStyle name="Percent 3" xfId="19"/>
  </cellStyles>
  <dxfs count="9">
    <dxf>
      <font>
        <color rgb="FF9C6500"/>
      </font>
      <fill>
        <patternFill>
          <bgColor rgb="FFFFEB9C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37624</xdr:colOff>
      <xdr:row>0</xdr:row>
      <xdr:rowOff>211929</xdr:rowOff>
    </xdr:from>
    <xdr:to>
      <xdr:col>5</xdr:col>
      <xdr:colOff>798312</xdr:colOff>
      <xdr:row>0</xdr:row>
      <xdr:rowOff>1074600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09687" y="211929"/>
          <a:ext cx="2880000" cy="862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40820</xdr:colOff>
      <xdr:row>0</xdr:row>
      <xdr:rowOff>176831</xdr:rowOff>
    </xdr:from>
    <xdr:to>
      <xdr:col>5</xdr:col>
      <xdr:colOff>798105</xdr:colOff>
      <xdr:row>0</xdr:row>
      <xdr:rowOff>1039501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16284" y="176831"/>
          <a:ext cx="2880000" cy="862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D45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7.25" x14ac:dyDescent="0.25"/>
  <cols>
    <col min="1" max="1" width="1.85546875" style="7" customWidth="1"/>
    <col min="2" max="2" width="47.28515625" style="16" customWidth="1"/>
    <col min="3" max="3" width="103.28515625" style="7" customWidth="1"/>
    <col min="4" max="4" width="104" style="15" customWidth="1"/>
    <col min="5" max="16384" width="9.140625" style="7"/>
  </cols>
  <sheetData>
    <row r="1" spans="2:4" ht="18.75" x14ac:dyDescent="0.25">
      <c r="B1" s="86" t="s">
        <v>340</v>
      </c>
      <c r="C1" s="87" t="s">
        <v>350</v>
      </c>
      <c r="D1" s="86" t="s">
        <v>340</v>
      </c>
    </row>
    <row r="2" spans="2:4" x14ac:dyDescent="0.25">
      <c r="B2" s="74" t="s">
        <v>269</v>
      </c>
      <c r="C2" s="17"/>
      <c r="D2" s="75" t="s">
        <v>270</v>
      </c>
    </row>
    <row r="3" spans="2:4" ht="34.5" x14ac:dyDescent="0.25">
      <c r="B3" s="76" t="s">
        <v>47</v>
      </c>
      <c r="C3" s="8" t="s">
        <v>365</v>
      </c>
      <c r="D3" s="92" t="s">
        <v>342</v>
      </c>
    </row>
    <row r="4" spans="2:4" ht="18" thickBot="1" x14ac:dyDescent="0.3">
      <c r="B4" s="76"/>
      <c r="C4" s="9"/>
      <c r="D4" s="77"/>
    </row>
    <row r="5" spans="2:4" ht="18" thickBot="1" x14ac:dyDescent="0.3">
      <c r="B5" s="76"/>
      <c r="C5" s="89" t="s">
        <v>357</v>
      </c>
      <c r="D5" s="77"/>
    </row>
    <row r="6" spans="2:4" x14ac:dyDescent="0.25">
      <c r="B6" s="76"/>
      <c r="C6" s="10"/>
      <c r="D6" s="77"/>
    </row>
    <row r="7" spans="2:4" x14ac:dyDescent="0.25">
      <c r="B7" s="76"/>
      <c r="C7" s="88" t="s">
        <v>341</v>
      </c>
      <c r="D7" s="77"/>
    </row>
    <row r="8" spans="2:4" x14ac:dyDescent="0.25">
      <c r="B8" s="76"/>
      <c r="C8" s="11"/>
      <c r="D8" s="77"/>
    </row>
    <row r="9" spans="2:4" ht="34.5" x14ac:dyDescent="0.25">
      <c r="B9" s="76" t="s">
        <v>49</v>
      </c>
      <c r="C9" s="90" t="s">
        <v>335</v>
      </c>
      <c r="D9" s="91" t="s">
        <v>369</v>
      </c>
    </row>
    <row r="10" spans="2:4" x14ac:dyDescent="0.25">
      <c r="B10" s="76"/>
      <c r="C10" s="44"/>
      <c r="D10" s="77"/>
    </row>
    <row r="11" spans="2:4" ht="34.5" x14ac:dyDescent="0.25">
      <c r="B11" s="76" t="s">
        <v>44</v>
      </c>
      <c r="C11" s="10" t="s">
        <v>358</v>
      </c>
      <c r="D11" s="77"/>
    </row>
    <row r="12" spans="2:4" x14ac:dyDescent="0.25">
      <c r="B12" s="78"/>
      <c r="C12" s="10"/>
      <c r="D12" s="77"/>
    </row>
    <row r="13" spans="2:4" x14ac:dyDescent="0.25">
      <c r="B13" s="76" t="s">
        <v>48</v>
      </c>
      <c r="C13" s="10"/>
      <c r="D13" s="77"/>
    </row>
    <row r="14" spans="2:4" x14ac:dyDescent="0.25">
      <c r="B14" s="78" t="s">
        <v>271</v>
      </c>
      <c r="C14" s="10" t="s">
        <v>272</v>
      </c>
      <c r="D14" s="77"/>
    </row>
    <row r="15" spans="2:4" ht="34.5" x14ac:dyDescent="0.25">
      <c r="B15" s="78" t="s">
        <v>354</v>
      </c>
      <c r="C15" s="10" t="s">
        <v>362</v>
      </c>
      <c r="D15" s="93" t="s">
        <v>320</v>
      </c>
    </row>
    <row r="16" spans="2:4" x14ac:dyDescent="0.25">
      <c r="B16" s="78" t="s">
        <v>38</v>
      </c>
      <c r="C16" s="10" t="s">
        <v>260</v>
      </c>
      <c r="D16" s="77"/>
    </row>
    <row r="17" spans="2:4" x14ac:dyDescent="0.25">
      <c r="B17" s="79"/>
      <c r="C17" s="11" t="s">
        <v>305</v>
      </c>
      <c r="D17" s="80" t="s">
        <v>307</v>
      </c>
    </row>
    <row r="18" spans="2:4" ht="17.45" x14ac:dyDescent="0.3">
      <c r="B18" s="79"/>
      <c r="C18" s="11" t="s">
        <v>306</v>
      </c>
      <c r="D18" s="80" t="s">
        <v>308</v>
      </c>
    </row>
    <row r="19" spans="2:4" ht="17.45" x14ac:dyDescent="0.3">
      <c r="B19" s="79"/>
      <c r="C19" s="11" t="s">
        <v>268</v>
      </c>
      <c r="D19" s="80"/>
    </row>
    <row r="20" spans="2:4" ht="17.45" x14ac:dyDescent="0.3">
      <c r="B20" s="79"/>
      <c r="C20" s="11" t="s">
        <v>262</v>
      </c>
      <c r="D20" s="80"/>
    </row>
    <row r="21" spans="2:4" ht="17.45" x14ac:dyDescent="0.3">
      <c r="B21" s="79"/>
      <c r="C21" s="11" t="s">
        <v>310</v>
      </c>
      <c r="D21" s="80" t="s">
        <v>317</v>
      </c>
    </row>
    <row r="22" spans="2:4" x14ac:dyDescent="0.25">
      <c r="B22" s="79"/>
      <c r="C22" s="11" t="s">
        <v>42</v>
      </c>
      <c r="D22" s="80"/>
    </row>
    <row r="23" spans="2:4" x14ac:dyDescent="0.25">
      <c r="B23" s="79"/>
      <c r="C23" s="11" t="s">
        <v>43</v>
      </c>
      <c r="D23" s="80"/>
    </row>
    <row r="24" spans="2:4" x14ac:dyDescent="0.25">
      <c r="B24" s="79" t="s">
        <v>309</v>
      </c>
      <c r="C24" s="11" t="s">
        <v>337</v>
      </c>
      <c r="D24" s="80"/>
    </row>
    <row r="25" spans="2:4" x14ac:dyDescent="0.25">
      <c r="B25" s="79" t="s">
        <v>345</v>
      </c>
      <c r="C25" s="11" t="s">
        <v>344</v>
      </c>
      <c r="D25" s="93" t="s">
        <v>334</v>
      </c>
    </row>
    <row r="26" spans="2:4" x14ac:dyDescent="0.25">
      <c r="B26" s="79" t="s">
        <v>28</v>
      </c>
      <c r="C26" s="11" t="s">
        <v>363</v>
      </c>
      <c r="D26" s="80" t="s">
        <v>324</v>
      </c>
    </row>
    <row r="27" spans="2:4" x14ac:dyDescent="0.25">
      <c r="B27" s="79" t="s">
        <v>29</v>
      </c>
      <c r="C27" s="11" t="s">
        <v>364</v>
      </c>
      <c r="D27" s="80"/>
    </row>
    <row r="28" spans="2:4" x14ac:dyDescent="0.25">
      <c r="B28" s="78" t="s">
        <v>30</v>
      </c>
      <c r="C28" s="10" t="s">
        <v>329</v>
      </c>
      <c r="D28" s="77" t="s">
        <v>327</v>
      </c>
    </row>
    <row r="29" spans="2:4" x14ac:dyDescent="0.25">
      <c r="B29" s="81" t="s">
        <v>31</v>
      </c>
      <c r="C29" s="12" t="s">
        <v>325</v>
      </c>
      <c r="D29" s="82" t="s">
        <v>328</v>
      </c>
    </row>
    <row r="30" spans="2:4" x14ac:dyDescent="0.25">
      <c r="B30" s="78" t="s">
        <v>32</v>
      </c>
      <c r="C30" s="10" t="s">
        <v>331</v>
      </c>
      <c r="D30" s="93" t="s">
        <v>330</v>
      </c>
    </row>
    <row r="31" spans="2:4" x14ac:dyDescent="0.25">
      <c r="B31" s="78" t="s">
        <v>33</v>
      </c>
      <c r="C31" s="10" t="s">
        <v>259</v>
      </c>
      <c r="D31" s="77"/>
    </row>
    <row r="32" spans="2:4" x14ac:dyDescent="0.25">
      <c r="B32" s="78" t="s">
        <v>347</v>
      </c>
      <c r="C32" s="11" t="s">
        <v>346</v>
      </c>
      <c r="D32" s="77"/>
    </row>
    <row r="33" spans="2:4" x14ac:dyDescent="0.25">
      <c r="B33" s="78" t="s">
        <v>34</v>
      </c>
      <c r="C33" s="10"/>
      <c r="D33" s="77"/>
    </row>
    <row r="34" spans="2:4" x14ac:dyDescent="0.25">
      <c r="B34" s="78" t="s">
        <v>35</v>
      </c>
      <c r="C34" s="10" t="s">
        <v>258</v>
      </c>
      <c r="D34" s="93" t="s">
        <v>338</v>
      </c>
    </row>
    <row r="35" spans="2:4" x14ac:dyDescent="0.25">
      <c r="B35" s="79" t="s">
        <v>316</v>
      </c>
      <c r="C35" s="11" t="s">
        <v>323</v>
      </c>
      <c r="D35" s="77" t="s">
        <v>322</v>
      </c>
    </row>
    <row r="36" spans="2:4" x14ac:dyDescent="0.25">
      <c r="B36" s="78" t="s">
        <v>36</v>
      </c>
      <c r="C36" s="10" t="s">
        <v>256</v>
      </c>
      <c r="D36" s="93" t="s">
        <v>339</v>
      </c>
    </row>
    <row r="37" spans="2:4" x14ac:dyDescent="0.25">
      <c r="B37" s="78" t="s">
        <v>37</v>
      </c>
      <c r="C37" s="10" t="s">
        <v>257</v>
      </c>
      <c r="D37" s="93" t="s">
        <v>336</v>
      </c>
    </row>
    <row r="38" spans="2:4" x14ac:dyDescent="0.25">
      <c r="B38" s="78" t="s">
        <v>39</v>
      </c>
      <c r="C38" s="10" t="s">
        <v>326</v>
      </c>
      <c r="D38" s="93"/>
    </row>
    <row r="39" spans="2:4" ht="34.5" x14ac:dyDescent="0.25">
      <c r="B39" s="79" t="s">
        <v>40</v>
      </c>
      <c r="C39" s="60" t="s">
        <v>321</v>
      </c>
      <c r="D39" s="91" t="s">
        <v>343</v>
      </c>
    </row>
    <row r="40" spans="2:4" x14ac:dyDescent="0.25">
      <c r="B40" s="78" t="s">
        <v>41</v>
      </c>
      <c r="C40" s="10" t="s">
        <v>255</v>
      </c>
      <c r="D40" s="80"/>
    </row>
    <row r="41" spans="2:4" x14ac:dyDescent="0.25">
      <c r="B41" s="78"/>
      <c r="C41" s="10"/>
      <c r="D41" s="77"/>
    </row>
    <row r="42" spans="2:4" ht="18" thickBot="1" x14ac:dyDescent="0.3">
      <c r="B42" s="83"/>
      <c r="C42" s="84"/>
      <c r="D42" s="85"/>
    </row>
    <row r="43" spans="2:4" x14ac:dyDescent="0.25">
      <c r="B43" s="14"/>
    </row>
    <row r="45" spans="2:4" s="13" customFormat="1" x14ac:dyDescent="0.25">
      <c r="B45" s="14"/>
      <c r="C45" s="7"/>
      <c r="D45" s="15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&amp;LFWDF&amp;C&amp;A&amp;R2020-21</oddHeader>
    <oddFooter>&amp;LSFC&amp;CPage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Y399"/>
  <sheetViews>
    <sheetView zoomScale="80" zoomScaleNormal="80" workbookViewId="0">
      <pane ySplit="2" topLeftCell="A3" activePane="bottomLeft" state="frozen"/>
      <selection activeCell="C26" sqref="C26"/>
      <selection pane="bottomLeft" activeCell="V7" sqref="V7"/>
    </sheetView>
  </sheetViews>
  <sheetFormatPr defaultRowHeight="15" customHeight="1" x14ac:dyDescent="0.25"/>
  <cols>
    <col min="1" max="1" width="15.5703125" style="3" customWidth="1"/>
    <col min="2" max="2" width="15.5703125" style="6" customWidth="1"/>
    <col min="3" max="3" width="12.5703125" customWidth="1"/>
    <col min="4" max="4" width="32.42578125" style="37" customWidth="1"/>
    <col min="5" max="5" width="31.85546875" customWidth="1"/>
    <col min="6" max="6" width="13.140625" customWidth="1"/>
    <col min="7" max="7" width="14.42578125" customWidth="1"/>
    <col min="8" max="8" width="29.28515625" hidden="1" customWidth="1"/>
    <col min="9" max="9" width="13.140625" hidden="1" customWidth="1"/>
    <col min="10" max="10" width="14.42578125" hidden="1" customWidth="1"/>
    <col min="11" max="11" width="12.140625" hidden="1" customWidth="1"/>
    <col min="12" max="12" width="43.42578125" style="1" customWidth="1"/>
    <col min="13" max="13" width="20" customWidth="1"/>
    <col min="14" max="14" width="14.28515625" customWidth="1"/>
    <col min="15" max="15" width="12" customWidth="1"/>
    <col min="16" max="16" width="12.7109375" customWidth="1"/>
    <col min="17" max="17" width="12.7109375" hidden="1" customWidth="1"/>
    <col min="18" max="19" width="11.28515625" customWidth="1"/>
    <col min="20" max="20" width="13.42578125" style="3" bestFit="1" customWidth="1"/>
    <col min="21" max="21" width="11.28515625" style="4" customWidth="1"/>
    <col min="22" max="22" width="13.42578125" style="4" bestFit="1" customWidth="1"/>
    <col min="23" max="23" width="13.7109375" style="2" bestFit="1" customWidth="1"/>
    <col min="24" max="24" width="15.5703125" customWidth="1"/>
    <col min="25" max="25" width="14" customWidth="1"/>
  </cols>
  <sheetData>
    <row r="1" spans="1:25" ht="88.5" customHeight="1" thickBot="1" x14ac:dyDescent="0.3">
      <c r="A1" s="61" t="s">
        <v>273</v>
      </c>
      <c r="B1" s="117"/>
      <c r="C1" s="62"/>
      <c r="D1" s="63"/>
      <c r="E1" s="124"/>
      <c r="F1" s="124"/>
      <c r="G1" s="65"/>
      <c r="L1" s="133" t="s">
        <v>353</v>
      </c>
      <c r="M1" s="134"/>
      <c r="N1" s="134"/>
      <c r="O1" s="134"/>
      <c r="P1" s="109"/>
      <c r="Q1" s="108"/>
      <c r="R1" s="66"/>
      <c r="S1" s="106" t="s">
        <v>354</v>
      </c>
      <c r="T1" s="104">
        <f t="shared" ref="T1" si="0">$B$1</f>
        <v>0</v>
      </c>
      <c r="U1" s="106" t="s">
        <v>355</v>
      </c>
      <c r="V1" s="105" t="e">
        <f>LOOKUP($B$1,Lists!B3:C19)</f>
        <v>#N/A</v>
      </c>
      <c r="W1" s="106" t="s">
        <v>356</v>
      </c>
      <c r="X1" s="105" t="e">
        <f>V1-SUM(X3:X399)</f>
        <v>#N/A</v>
      </c>
      <c r="Y1" s="107"/>
    </row>
    <row r="2" spans="1:25" ht="80.25" thickTop="1" thickBot="1" x14ac:dyDescent="0.3">
      <c r="A2" s="67" t="s">
        <v>294</v>
      </c>
      <c r="B2" s="95" t="s">
        <v>360</v>
      </c>
      <c r="C2" s="98" t="s">
        <v>3</v>
      </c>
      <c r="D2" s="68" t="s">
        <v>333</v>
      </c>
      <c r="E2" s="68" t="s">
        <v>349</v>
      </c>
      <c r="F2" s="98" t="s">
        <v>24</v>
      </c>
      <c r="G2" s="98" t="s">
        <v>0</v>
      </c>
      <c r="L2" s="69" t="s">
        <v>295</v>
      </c>
      <c r="M2" s="98" t="s">
        <v>1</v>
      </c>
      <c r="N2" s="69" t="s">
        <v>332</v>
      </c>
      <c r="O2" s="98" t="s">
        <v>2</v>
      </c>
      <c r="P2" s="69" t="s">
        <v>348</v>
      </c>
      <c r="Q2" s="69"/>
      <c r="R2" s="70" t="s">
        <v>296</v>
      </c>
      <c r="S2" s="95" t="s">
        <v>23</v>
      </c>
      <c r="T2" s="94" t="s">
        <v>312</v>
      </c>
      <c r="U2" s="71" t="s">
        <v>297</v>
      </c>
      <c r="V2" s="71" t="s">
        <v>298</v>
      </c>
      <c r="W2" s="72" t="s">
        <v>299</v>
      </c>
      <c r="X2" s="69" t="s">
        <v>367</v>
      </c>
      <c r="Y2" s="73" t="s">
        <v>368</v>
      </c>
    </row>
    <row r="3" spans="1:25" s="5" customFormat="1" ht="45" customHeight="1" x14ac:dyDescent="0.25">
      <c r="A3" s="45"/>
      <c r="B3" s="96">
        <f t="shared" ref="B3:B66" si="1">$B$1</f>
        <v>0</v>
      </c>
      <c r="C3" s="99"/>
      <c r="D3" s="46"/>
      <c r="E3" s="125"/>
      <c r="F3" s="127"/>
      <c r="G3" s="101"/>
      <c r="H3"/>
      <c r="I3"/>
      <c r="J3"/>
      <c r="K3"/>
      <c r="L3" s="47"/>
      <c r="M3" s="101"/>
      <c r="N3" s="125"/>
      <c r="O3" s="101"/>
      <c r="P3" s="48"/>
      <c r="Q3" s="48"/>
      <c r="R3" s="48"/>
      <c r="S3" s="103">
        <f t="shared" ref="S3:S66" si="2" xml:space="preserve"> (P3+Q3)*R3</f>
        <v>0</v>
      </c>
      <c r="T3" s="101"/>
      <c r="U3" s="49"/>
      <c r="V3" s="50"/>
      <c r="W3" s="51"/>
      <c r="X3" s="129"/>
      <c r="Y3" s="130"/>
    </row>
    <row r="4" spans="1:25" s="5" customFormat="1" ht="45" customHeight="1" x14ac:dyDescent="0.25">
      <c r="A4" s="45"/>
      <c r="B4" s="96">
        <f t="shared" si="1"/>
        <v>0</v>
      </c>
      <c r="C4" s="99"/>
      <c r="D4" s="46"/>
      <c r="E4" s="125"/>
      <c r="F4" s="127"/>
      <c r="G4" s="101"/>
      <c r="H4"/>
      <c r="I4"/>
      <c r="J4"/>
      <c r="K4"/>
      <c r="L4" s="47"/>
      <c r="M4" s="101"/>
      <c r="N4" s="125"/>
      <c r="O4" s="101"/>
      <c r="P4" s="48"/>
      <c r="Q4" s="48"/>
      <c r="R4" s="48"/>
      <c r="S4" s="103">
        <f t="shared" si="2"/>
        <v>0</v>
      </c>
      <c r="T4" s="101"/>
      <c r="U4" s="49"/>
      <c r="V4" s="50"/>
      <c r="W4" s="51"/>
      <c r="X4" s="129"/>
      <c r="Y4" s="130"/>
    </row>
    <row r="5" spans="1:25" s="5" customFormat="1" ht="45" customHeight="1" x14ac:dyDescent="0.25">
      <c r="A5" s="45"/>
      <c r="B5" s="96">
        <f t="shared" si="1"/>
        <v>0</v>
      </c>
      <c r="C5" s="99"/>
      <c r="D5" s="46"/>
      <c r="E5" s="125"/>
      <c r="F5" s="127"/>
      <c r="G5" s="101"/>
      <c r="H5"/>
      <c r="I5"/>
      <c r="J5"/>
      <c r="K5"/>
      <c r="L5" s="47"/>
      <c r="M5" s="101"/>
      <c r="N5" s="125"/>
      <c r="O5" s="101"/>
      <c r="P5" s="48"/>
      <c r="Q5" s="48"/>
      <c r="R5" s="48"/>
      <c r="S5" s="103">
        <f t="shared" si="2"/>
        <v>0</v>
      </c>
      <c r="T5" s="101"/>
      <c r="U5" s="49"/>
      <c r="V5" s="50"/>
      <c r="W5" s="51"/>
      <c r="X5" s="129"/>
      <c r="Y5" s="130"/>
    </row>
    <row r="6" spans="1:25" s="5" customFormat="1" ht="45" customHeight="1" x14ac:dyDescent="0.25">
      <c r="A6" s="45"/>
      <c r="B6" s="96">
        <f t="shared" si="1"/>
        <v>0</v>
      </c>
      <c r="C6" s="99"/>
      <c r="D6" s="46"/>
      <c r="E6" s="125"/>
      <c r="F6" s="127"/>
      <c r="G6" s="101"/>
      <c r="H6"/>
      <c r="I6"/>
      <c r="J6"/>
      <c r="K6"/>
      <c r="L6" s="47"/>
      <c r="M6" s="101"/>
      <c r="N6" s="125"/>
      <c r="O6" s="101"/>
      <c r="P6" s="48"/>
      <c r="Q6" s="48"/>
      <c r="R6" s="48"/>
      <c r="S6" s="103">
        <f t="shared" si="2"/>
        <v>0</v>
      </c>
      <c r="T6" s="101"/>
      <c r="U6" s="49"/>
      <c r="V6" s="50"/>
      <c r="W6" s="51"/>
      <c r="X6" s="129"/>
      <c r="Y6" s="130"/>
    </row>
    <row r="7" spans="1:25" s="5" customFormat="1" ht="45" customHeight="1" x14ac:dyDescent="0.25">
      <c r="A7" s="45"/>
      <c r="B7" s="96">
        <f t="shared" si="1"/>
        <v>0</v>
      </c>
      <c r="C7" s="99"/>
      <c r="D7" s="46"/>
      <c r="E7" s="125"/>
      <c r="F7" s="127"/>
      <c r="G7" s="101"/>
      <c r="H7"/>
      <c r="I7"/>
      <c r="J7"/>
      <c r="K7"/>
      <c r="L7" s="47"/>
      <c r="M7" s="101"/>
      <c r="N7" s="125"/>
      <c r="O7" s="101"/>
      <c r="P7" s="48"/>
      <c r="Q7" s="48"/>
      <c r="R7" s="48"/>
      <c r="S7" s="103">
        <f t="shared" si="2"/>
        <v>0</v>
      </c>
      <c r="T7" s="101"/>
      <c r="U7" s="49"/>
      <c r="V7" s="50"/>
      <c r="W7" s="51"/>
      <c r="X7" s="129"/>
      <c r="Y7" s="130"/>
    </row>
    <row r="8" spans="1:25" s="5" customFormat="1" ht="45" customHeight="1" x14ac:dyDescent="0.25">
      <c r="A8" s="45"/>
      <c r="B8" s="96">
        <f t="shared" si="1"/>
        <v>0</v>
      </c>
      <c r="C8" s="99"/>
      <c r="D8" s="46"/>
      <c r="E8" s="125"/>
      <c r="F8" s="127"/>
      <c r="G8" s="101"/>
      <c r="H8"/>
      <c r="I8"/>
      <c r="J8"/>
      <c r="K8"/>
      <c r="L8" s="47"/>
      <c r="M8" s="101"/>
      <c r="N8" s="125"/>
      <c r="O8" s="101"/>
      <c r="P8" s="48"/>
      <c r="Q8" s="48"/>
      <c r="R8" s="48"/>
      <c r="S8" s="103">
        <f t="shared" si="2"/>
        <v>0</v>
      </c>
      <c r="T8" s="101"/>
      <c r="U8" s="49"/>
      <c r="V8" s="50"/>
      <c r="W8" s="51"/>
      <c r="X8" s="129"/>
      <c r="Y8" s="130"/>
    </row>
    <row r="9" spans="1:25" s="5" customFormat="1" ht="45" customHeight="1" x14ac:dyDescent="0.25">
      <c r="A9" s="45"/>
      <c r="B9" s="96">
        <f t="shared" si="1"/>
        <v>0</v>
      </c>
      <c r="C9" s="99"/>
      <c r="D9" s="46"/>
      <c r="E9" s="125"/>
      <c r="F9" s="127"/>
      <c r="G9" s="101"/>
      <c r="H9"/>
      <c r="I9"/>
      <c r="J9"/>
      <c r="K9"/>
      <c r="L9" s="47"/>
      <c r="M9" s="101"/>
      <c r="N9" s="125"/>
      <c r="O9" s="101"/>
      <c r="P9" s="48"/>
      <c r="Q9" s="48"/>
      <c r="R9" s="48"/>
      <c r="S9" s="103">
        <f t="shared" si="2"/>
        <v>0</v>
      </c>
      <c r="T9" s="101"/>
      <c r="U9" s="49"/>
      <c r="V9" s="50"/>
      <c r="W9" s="51"/>
      <c r="X9" s="129"/>
      <c r="Y9" s="130"/>
    </row>
    <row r="10" spans="1:25" s="5" customFormat="1" ht="45" customHeight="1" x14ac:dyDescent="0.25">
      <c r="A10" s="45"/>
      <c r="B10" s="96">
        <f t="shared" si="1"/>
        <v>0</v>
      </c>
      <c r="C10" s="99"/>
      <c r="D10" s="46"/>
      <c r="E10" s="125"/>
      <c r="F10" s="127"/>
      <c r="G10" s="101"/>
      <c r="H10"/>
      <c r="I10"/>
      <c r="J10"/>
      <c r="K10"/>
      <c r="L10" s="47"/>
      <c r="M10" s="101"/>
      <c r="N10" s="125"/>
      <c r="O10" s="101"/>
      <c r="P10" s="48"/>
      <c r="Q10" s="48"/>
      <c r="R10" s="48"/>
      <c r="S10" s="103">
        <f t="shared" si="2"/>
        <v>0</v>
      </c>
      <c r="T10" s="101"/>
      <c r="U10" s="49"/>
      <c r="V10" s="50"/>
      <c r="W10" s="51"/>
      <c r="X10" s="129"/>
      <c r="Y10" s="130"/>
    </row>
    <row r="11" spans="1:25" s="5" customFormat="1" ht="45" customHeight="1" x14ac:dyDescent="0.25">
      <c r="A11" s="45"/>
      <c r="B11" s="96">
        <f t="shared" si="1"/>
        <v>0</v>
      </c>
      <c r="C11" s="99"/>
      <c r="D11" s="46"/>
      <c r="E11" s="125"/>
      <c r="F11" s="127"/>
      <c r="G11" s="101"/>
      <c r="H11"/>
      <c r="I11"/>
      <c r="J11"/>
      <c r="K11"/>
      <c r="L11" s="47"/>
      <c r="M11" s="101"/>
      <c r="N11" s="125"/>
      <c r="O11" s="101"/>
      <c r="P11" s="48"/>
      <c r="Q11" s="48"/>
      <c r="R11" s="48"/>
      <c r="S11" s="103">
        <f t="shared" si="2"/>
        <v>0</v>
      </c>
      <c r="T11" s="101"/>
      <c r="U11" s="49"/>
      <c r="V11" s="50"/>
      <c r="W11" s="51"/>
      <c r="X11" s="129"/>
      <c r="Y11" s="130"/>
    </row>
    <row r="12" spans="1:25" s="5" customFormat="1" ht="45" customHeight="1" x14ac:dyDescent="0.25">
      <c r="A12" s="45"/>
      <c r="B12" s="96">
        <f t="shared" si="1"/>
        <v>0</v>
      </c>
      <c r="C12" s="99"/>
      <c r="D12" s="46"/>
      <c r="E12" s="125"/>
      <c r="F12" s="127"/>
      <c r="G12" s="101"/>
      <c r="H12"/>
      <c r="I12"/>
      <c r="J12"/>
      <c r="K12"/>
      <c r="L12" s="47"/>
      <c r="M12" s="101"/>
      <c r="N12" s="125"/>
      <c r="O12" s="101"/>
      <c r="P12" s="48"/>
      <c r="Q12" s="48"/>
      <c r="R12" s="48"/>
      <c r="S12" s="103">
        <f t="shared" si="2"/>
        <v>0</v>
      </c>
      <c r="T12" s="101"/>
      <c r="U12" s="49"/>
      <c r="V12" s="50"/>
      <c r="W12" s="51"/>
      <c r="X12" s="129"/>
      <c r="Y12" s="130"/>
    </row>
    <row r="13" spans="1:25" s="5" customFormat="1" ht="45" customHeight="1" x14ac:dyDescent="0.25">
      <c r="A13" s="45"/>
      <c r="B13" s="96">
        <f t="shared" si="1"/>
        <v>0</v>
      </c>
      <c r="C13" s="99"/>
      <c r="D13" s="46"/>
      <c r="E13" s="125"/>
      <c r="F13" s="127"/>
      <c r="G13" s="101"/>
      <c r="H13"/>
      <c r="I13"/>
      <c r="J13"/>
      <c r="K13"/>
      <c r="L13" s="47"/>
      <c r="M13" s="101"/>
      <c r="N13" s="125"/>
      <c r="O13" s="101"/>
      <c r="P13" s="48"/>
      <c r="Q13" s="48"/>
      <c r="R13" s="48"/>
      <c r="S13" s="103">
        <f t="shared" si="2"/>
        <v>0</v>
      </c>
      <c r="T13" s="101"/>
      <c r="U13" s="49"/>
      <c r="V13" s="50"/>
      <c r="W13" s="51"/>
      <c r="X13" s="129"/>
      <c r="Y13" s="130"/>
    </row>
    <row r="14" spans="1:25" s="5" customFormat="1" ht="45" customHeight="1" x14ac:dyDescent="0.25">
      <c r="A14" s="45"/>
      <c r="B14" s="96">
        <f t="shared" si="1"/>
        <v>0</v>
      </c>
      <c r="C14" s="99"/>
      <c r="D14" s="46"/>
      <c r="E14" s="125"/>
      <c r="F14" s="127"/>
      <c r="G14" s="101"/>
      <c r="H14"/>
      <c r="I14"/>
      <c r="J14"/>
      <c r="K14"/>
      <c r="L14" s="47"/>
      <c r="M14" s="101"/>
      <c r="N14" s="125"/>
      <c r="O14" s="101"/>
      <c r="P14" s="48"/>
      <c r="Q14" s="48"/>
      <c r="R14" s="48"/>
      <c r="S14" s="103">
        <f t="shared" si="2"/>
        <v>0</v>
      </c>
      <c r="T14" s="101"/>
      <c r="U14" s="49"/>
      <c r="V14" s="50"/>
      <c r="W14" s="51"/>
      <c r="X14" s="129"/>
      <c r="Y14" s="130"/>
    </row>
    <row r="15" spans="1:25" s="5" customFormat="1" ht="45" customHeight="1" x14ac:dyDescent="0.25">
      <c r="A15" s="45"/>
      <c r="B15" s="96">
        <f t="shared" si="1"/>
        <v>0</v>
      </c>
      <c r="C15" s="99"/>
      <c r="D15" s="46"/>
      <c r="E15" s="125"/>
      <c r="F15" s="127"/>
      <c r="G15" s="101"/>
      <c r="H15"/>
      <c r="I15"/>
      <c r="J15"/>
      <c r="K15"/>
      <c r="L15" s="47"/>
      <c r="M15" s="101"/>
      <c r="N15" s="125"/>
      <c r="O15" s="101"/>
      <c r="P15" s="48"/>
      <c r="Q15" s="48"/>
      <c r="R15" s="48"/>
      <c r="S15" s="103">
        <f t="shared" si="2"/>
        <v>0</v>
      </c>
      <c r="T15" s="101"/>
      <c r="U15" s="49"/>
      <c r="V15" s="50"/>
      <c r="W15" s="51"/>
      <c r="X15" s="129"/>
      <c r="Y15" s="130"/>
    </row>
    <row r="16" spans="1:25" s="5" customFormat="1" ht="45" customHeight="1" x14ac:dyDescent="0.25">
      <c r="A16" s="45"/>
      <c r="B16" s="96">
        <f t="shared" si="1"/>
        <v>0</v>
      </c>
      <c r="C16" s="99"/>
      <c r="D16" s="46"/>
      <c r="E16" s="125"/>
      <c r="F16" s="127"/>
      <c r="G16" s="101"/>
      <c r="H16"/>
      <c r="I16"/>
      <c r="J16"/>
      <c r="K16"/>
      <c r="L16" s="47"/>
      <c r="M16" s="101"/>
      <c r="N16" s="125"/>
      <c r="O16" s="101"/>
      <c r="P16" s="48"/>
      <c r="Q16" s="48"/>
      <c r="R16" s="48"/>
      <c r="S16" s="103">
        <f t="shared" si="2"/>
        <v>0</v>
      </c>
      <c r="T16" s="101"/>
      <c r="U16" s="49"/>
      <c r="V16" s="50"/>
      <c r="W16" s="51"/>
      <c r="X16" s="129"/>
      <c r="Y16" s="130"/>
    </row>
    <row r="17" spans="1:25" s="5" customFormat="1" ht="45" customHeight="1" x14ac:dyDescent="0.25">
      <c r="A17" s="45"/>
      <c r="B17" s="96">
        <f t="shared" si="1"/>
        <v>0</v>
      </c>
      <c r="C17" s="99"/>
      <c r="D17" s="46"/>
      <c r="E17" s="125"/>
      <c r="F17" s="127"/>
      <c r="G17" s="101"/>
      <c r="H17"/>
      <c r="I17"/>
      <c r="J17"/>
      <c r="K17"/>
      <c r="L17" s="47"/>
      <c r="M17" s="101"/>
      <c r="N17" s="125"/>
      <c r="O17" s="101"/>
      <c r="P17" s="48"/>
      <c r="Q17" s="48"/>
      <c r="R17" s="48"/>
      <c r="S17" s="103">
        <f t="shared" si="2"/>
        <v>0</v>
      </c>
      <c r="T17" s="101"/>
      <c r="U17" s="49"/>
      <c r="V17" s="50"/>
      <c r="W17" s="51"/>
      <c r="X17" s="129"/>
      <c r="Y17" s="130"/>
    </row>
    <row r="18" spans="1:25" s="5" customFormat="1" ht="45" customHeight="1" x14ac:dyDescent="0.25">
      <c r="A18" s="45"/>
      <c r="B18" s="96">
        <f t="shared" si="1"/>
        <v>0</v>
      </c>
      <c r="C18" s="99"/>
      <c r="D18" s="46"/>
      <c r="E18" s="125"/>
      <c r="F18" s="127"/>
      <c r="G18" s="101"/>
      <c r="H18"/>
      <c r="I18"/>
      <c r="J18"/>
      <c r="K18"/>
      <c r="L18" s="47"/>
      <c r="M18" s="101"/>
      <c r="N18" s="125"/>
      <c r="O18" s="101"/>
      <c r="P18" s="48"/>
      <c r="Q18" s="48"/>
      <c r="R18" s="48"/>
      <c r="S18" s="103">
        <f t="shared" si="2"/>
        <v>0</v>
      </c>
      <c r="T18" s="101"/>
      <c r="U18" s="49"/>
      <c r="V18" s="50"/>
      <c r="W18" s="51"/>
      <c r="X18" s="129"/>
      <c r="Y18" s="130"/>
    </row>
    <row r="19" spans="1:25" s="5" customFormat="1" ht="45" customHeight="1" x14ac:dyDescent="0.25">
      <c r="A19" s="45"/>
      <c r="B19" s="96">
        <f t="shared" si="1"/>
        <v>0</v>
      </c>
      <c r="C19" s="99"/>
      <c r="D19" s="46"/>
      <c r="E19" s="125"/>
      <c r="F19" s="127"/>
      <c r="G19" s="101"/>
      <c r="H19"/>
      <c r="I19"/>
      <c r="J19"/>
      <c r="K19"/>
      <c r="L19" s="47"/>
      <c r="M19" s="101"/>
      <c r="N19" s="125"/>
      <c r="O19" s="101"/>
      <c r="P19" s="48"/>
      <c r="Q19" s="48"/>
      <c r="R19" s="48"/>
      <c r="S19" s="103">
        <f t="shared" si="2"/>
        <v>0</v>
      </c>
      <c r="T19" s="101"/>
      <c r="U19" s="49"/>
      <c r="V19" s="50"/>
      <c r="W19" s="51"/>
      <c r="X19" s="129"/>
      <c r="Y19" s="130"/>
    </row>
    <row r="20" spans="1:25" s="5" customFormat="1" ht="45" customHeight="1" x14ac:dyDescent="0.25">
      <c r="A20" s="45"/>
      <c r="B20" s="96">
        <f t="shared" si="1"/>
        <v>0</v>
      </c>
      <c r="C20" s="99"/>
      <c r="D20" s="46"/>
      <c r="E20" s="125"/>
      <c r="F20" s="127"/>
      <c r="G20" s="101"/>
      <c r="H20"/>
      <c r="I20"/>
      <c r="J20"/>
      <c r="K20"/>
      <c r="L20" s="47"/>
      <c r="M20" s="101"/>
      <c r="N20" s="125"/>
      <c r="O20" s="101"/>
      <c r="P20" s="48"/>
      <c r="Q20" s="48"/>
      <c r="R20" s="48"/>
      <c r="S20" s="103">
        <f t="shared" si="2"/>
        <v>0</v>
      </c>
      <c r="T20" s="101"/>
      <c r="U20" s="49"/>
      <c r="V20" s="50"/>
      <c r="W20" s="51"/>
      <c r="X20" s="129"/>
      <c r="Y20" s="130"/>
    </row>
    <row r="21" spans="1:25" s="5" customFormat="1" ht="45" customHeight="1" x14ac:dyDescent="0.25">
      <c r="A21" s="45"/>
      <c r="B21" s="96">
        <f t="shared" si="1"/>
        <v>0</v>
      </c>
      <c r="C21" s="99"/>
      <c r="D21" s="46"/>
      <c r="E21" s="125"/>
      <c r="F21" s="127"/>
      <c r="G21" s="101"/>
      <c r="H21"/>
      <c r="I21"/>
      <c r="J21"/>
      <c r="K21"/>
      <c r="L21" s="47"/>
      <c r="M21" s="101"/>
      <c r="N21" s="125"/>
      <c r="O21" s="101"/>
      <c r="P21" s="48"/>
      <c r="Q21" s="48"/>
      <c r="R21" s="48"/>
      <c r="S21" s="103">
        <f t="shared" si="2"/>
        <v>0</v>
      </c>
      <c r="T21" s="101"/>
      <c r="U21" s="49"/>
      <c r="V21" s="50"/>
      <c r="W21" s="51"/>
      <c r="X21" s="129"/>
      <c r="Y21" s="130"/>
    </row>
    <row r="22" spans="1:25" s="5" customFormat="1" ht="45" customHeight="1" x14ac:dyDescent="0.25">
      <c r="A22" s="45"/>
      <c r="B22" s="96">
        <f t="shared" si="1"/>
        <v>0</v>
      </c>
      <c r="C22" s="99"/>
      <c r="D22" s="46"/>
      <c r="E22" s="125"/>
      <c r="F22" s="127"/>
      <c r="G22" s="101"/>
      <c r="H22"/>
      <c r="I22"/>
      <c r="J22"/>
      <c r="K22"/>
      <c r="L22" s="47"/>
      <c r="M22" s="101"/>
      <c r="N22" s="125"/>
      <c r="O22" s="101"/>
      <c r="P22" s="48"/>
      <c r="Q22" s="48"/>
      <c r="R22" s="48"/>
      <c r="S22" s="103">
        <f t="shared" si="2"/>
        <v>0</v>
      </c>
      <c r="T22" s="101"/>
      <c r="U22" s="49"/>
      <c r="V22" s="50"/>
      <c r="W22" s="51"/>
      <c r="X22" s="129"/>
      <c r="Y22" s="130"/>
    </row>
    <row r="23" spans="1:25" s="5" customFormat="1" ht="45" customHeight="1" x14ac:dyDescent="0.25">
      <c r="A23" s="45"/>
      <c r="B23" s="96">
        <f t="shared" si="1"/>
        <v>0</v>
      </c>
      <c r="C23" s="99"/>
      <c r="D23" s="46"/>
      <c r="E23" s="125"/>
      <c r="F23" s="127"/>
      <c r="G23" s="101"/>
      <c r="H23"/>
      <c r="I23"/>
      <c r="J23"/>
      <c r="K23"/>
      <c r="L23" s="47"/>
      <c r="M23" s="101"/>
      <c r="N23" s="125"/>
      <c r="O23" s="101"/>
      <c r="P23" s="48"/>
      <c r="Q23" s="48"/>
      <c r="R23" s="48"/>
      <c r="S23" s="103">
        <f t="shared" si="2"/>
        <v>0</v>
      </c>
      <c r="T23" s="101"/>
      <c r="U23" s="49"/>
      <c r="V23" s="50"/>
      <c r="W23" s="51"/>
      <c r="X23" s="129"/>
      <c r="Y23" s="130"/>
    </row>
    <row r="24" spans="1:25" s="5" customFormat="1" ht="45" customHeight="1" x14ac:dyDescent="0.25">
      <c r="A24" s="45"/>
      <c r="B24" s="96">
        <f t="shared" si="1"/>
        <v>0</v>
      </c>
      <c r="C24" s="99"/>
      <c r="D24" s="46"/>
      <c r="E24" s="125"/>
      <c r="F24" s="127"/>
      <c r="G24" s="101"/>
      <c r="H24"/>
      <c r="I24"/>
      <c r="J24"/>
      <c r="K24"/>
      <c r="L24" s="47"/>
      <c r="M24" s="101"/>
      <c r="N24" s="125"/>
      <c r="O24" s="101"/>
      <c r="P24" s="48"/>
      <c r="Q24" s="48"/>
      <c r="R24" s="48"/>
      <c r="S24" s="103">
        <f t="shared" si="2"/>
        <v>0</v>
      </c>
      <c r="T24" s="101"/>
      <c r="U24" s="49"/>
      <c r="V24" s="50"/>
      <c r="W24" s="51"/>
      <c r="X24" s="129"/>
      <c r="Y24" s="130"/>
    </row>
    <row r="25" spans="1:25" s="5" customFormat="1" ht="45" customHeight="1" x14ac:dyDescent="0.25">
      <c r="A25" s="45"/>
      <c r="B25" s="96">
        <f t="shared" si="1"/>
        <v>0</v>
      </c>
      <c r="C25" s="99"/>
      <c r="D25" s="46"/>
      <c r="E25" s="125"/>
      <c r="F25" s="127"/>
      <c r="G25" s="101"/>
      <c r="H25"/>
      <c r="I25"/>
      <c r="J25"/>
      <c r="K25"/>
      <c r="L25" s="47"/>
      <c r="M25" s="101"/>
      <c r="N25" s="125"/>
      <c r="O25" s="101"/>
      <c r="P25" s="48"/>
      <c r="Q25" s="48"/>
      <c r="R25" s="48"/>
      <c r="S25" s="103">
        <f t="shared" si="2"/>
        <v>0</v>
      </c>
      <c r="T25" s="101"/>
      <c r="U25" s="49"/>
      <c r="V25" s="50"/>
      <c r="W25" s="51"/>
      <c r="X25" s="129"/>
      <c r="Y25" s="130"/>
    </row>
    <row r="26" spans="1:25" s="5" customFormat="1" ht="45" customHeight="1" x14ac:dyDescent="0.25">
      <c r="A26" s="45"/>
      <c r="B26" s="96">
        <f t="shared" si="1"/>
        <v>0</v>
      </c>
      <c r="C26" s="99"/>
      <c r="D26" s="46"/>
      <c r="E26" s="125"/>
      <c r="F26" s="127"/>
      <c r="G26" s="101"/>
      <c r="H26"/>
      <c r="I26"/>
      <c r="J26"/>
      <c r="K26"/>
      <c r="L26" s="47"/>
      <c r="M26" s="101"/>
      <c r="N26" s="125"/>
      <c r="O26" s="101"/>
      <c r="P26" s="48"/>
      <c r="Q26" s="48"/>
      <c r="R26" s="48"/>
      <c r="S26" s="103">
        <f t="shared" si="2"/>
        <v>0</v>
      </c>
      <c r="T26" s="101"/>
      <c r="U26" s="49"/>
      <c r="V26" s="50"/>
      <c r="W26" s="51"/>
      <c r="X26" s="129"/>
      <c r="Y26" s="130"/>
    </row>
    <row r="27" spans="1:25" s="5" customFormat="1" ht="45" customHeight="1" x14ac:dyDescent="0.25">
      <c r="A27" s="45"/>
      <c r="B27" s="96">
        <f t="shared" si="1"/>
        <v>0</v>
      </c>
      <c r="C27" s="99"/>
      <c r="D27" s="46"/>
      <c r="E27" s="125"/>
      <c r="F27" s="127"/>
      <c r="G27" s="101"/>
      <c r="H27"/>
      <c r="I27"/>
      <c r="J27"/>
      <c r="K27"/>
      <c r="L27" s="47"/>
      <c r="M27" s="101"/>
      <c r="N27" s="125"/>
      <c r="O27" s="101"/>
      <c r="P27" s="48"/>
      <c r="Q27" s="48"/>
      <c r="R27" s="48"/>
      <c r="S27" s="103">
        <f t="shared" si="2"/>
        <v>0</v>
      </c>
      <c r="T27" s="101"/>
      <c r="U27" s="49"/>
      <c r="V27" s="50"/>
      <c r="W27" s="51"/>
      <c r="X27" s="129"/>
      <c r="Y27" s="130"/>
    </row>
    <row r="28" spans="1:25" s="5" customFormat="1" ht="45" customHeight="1" x14ac:dyDescent="0.25">
      <c r="A28" s="45"/>
      <c r="B28" s="96">
        <f t="shared" si="1"/>
        <v>0</v>
      </c>
      <c r="C28" s="99"/>
      <c r="D28" s="46"/>
      <c r="E28" s="125"/>
      <c r="F28" s="127"/>
      <c r="G28" s="101"/>
      <c r="H28"/>
      <c r="I28"/>
      <c r="J28"/>
      <c r="K28"/>
      <c r="L28" s="47"/>
      <c r="M28" s="101"/>
      <c r="N28" s="125"/>
      <c r="O28" s="101"/>
      <c r="P28" s="48"/>
      <c r="Q28" s="48"/>
      <c r="R28" s="48"/>
      <c r="S28" s="103">
        <f t="shared" si="2"/>
        <v>0</v>
      </c>
      <c r="T28" s="101"/>
      <c r="U28" s="49"/>
      <c r="V28" s="50"/>
      <c r="W28" s="51"/>
      <c r="X28" s="129"/>
      <c r="Y28" s="130"/>
    </row>
    <row r="29" spans="1:25" s="5" customFormat="1" ht="45" customHeight="1" x14ac:dyDescent="0.25">
      <c r="A29" s="45"/>
      <c r="B29" s="96">
        <f t="shared" si="1"/>
        <v>0</v>
      </c>
      <c r="C29" s="99"/>
      <c r="D29" s="46"/>
      <c r="E29" s="125"/>
      <c r="F29" s="127"/>
      <c r="G29" s="101"/>
      <c r="H29"/>
      <c r="I29"/>
      <c r="J29"/>
      <c r="K29"/>
      <c r="L29" s="47"/>
      <c r="M29" s="101"/>
      <c r="N29" s="125"/>
      <c r="O29" s="101"/>
      <c r="P29" s="48"/>
      <c r="Q29" s="48"/>
      <c r="R29" s="48"/>
      <c r="S29" s="103">
        <f t="shared" si="2"/>
        <v>0</v>
      </c>
      <c r="T29" s="101"/>
      <c r="U29" s="49"/>
      <c r="V29" s="50"/>
      <c r="W29" s="51"/>
      <c r="X29" s="129"/>
      <c r="Y29" s="130"/>
    </row>
    <row r="30" spans="1:25" s="5" customFormat="1" ht="45" customHeight="1" x14ac:dyDescent="0.25">
      <c r="A30" s="45"/>
      <c r="B30" s="96">
        <f t="shared" si="1"/>
        <v>0</v>
      </c>
      <c r="C30" s="99"/>
      <c r="D30" s="46"/>
      <c r="E30" s="125"/>
      <c r="F30" s="127"/>
      <c r="G30" s="101"/>
      <c r="H30"/>
      <c r="I30"/>
      <c r="J30"/>
      <c r="K30"/>
      <c r="L30" s="47"/>
      <c r="M30" s="101"/>
      <c r="N30" s="125"/>
      <c r="O30" s="101"/>
      <c r="P30" s="48"/>
      <c r="Q30" s="48"/>
      <c r="R30" s="48"/>
      <c r="S30" s="103">
        <f t="shared" si="2"/>
        <v>0</v>
      </c>
      <c r="T30" s="101"/>
      <c r="U30" s="49"/>
      <c r="V30" s="50"/>
      <c r="W30" s="51"/>
      <c r="X30" s="129"/>
      <c r="Y30" s="130"/>
    </row>
    <row r="31" spans="1:25" s="5" customFormat="1" ht="45" customHeight="1" x14ac:dyDescent="0.25">
      <c r="A31" s="45"/>
      <c r="B31" s="96">
        <f t="shared" si="1"/>
        <v>0</v>
      </c>
      <c r="C31" s="99"/>
      <c r="D31" s="46"/>
      <c r="E31" s="125"/>
      <c r="F31" s="127"/>
      <c r="G31" s="101"/>
      <c r="H31"/>
      <c r="I31"/>
      <c r="J31"/>
      <c r="K31"/>
      <c r="L31" s="47"/>
      <c r="M31" s="101"/>
      <c r="N31" s="125"/>
      <c r="O31" s="101"/>
      <c r="P31" s="48"/>
      <c r="Q31" s="48"/>
      <c r="R31" s="48"/>
      <c r="S31" s="103">
        <f t="shared" si="2"/>
        <v>0</v>
      </c>
      <c r="T31" s="101"/>
      <c r="U31" s="49"/>
      <c r="V31" s="50"/>
      <c r="W31" s="51"/>
      <c r="X31" s="129"/>
      <c r="Y31" s="130"/>
    </row>
    <row r="32" spans="1:25" s="5" customFormat="1" ht="45" customHeight="1" x14ac:dyDescent="0.25">
      <c r="A32" s="45"/>
      <c r="B32" s="96">
        <f t="shared" si="1"/>
        <v>0</v>
      </c>
      <c r="C32" s="99"/>
      <c r="D32" s="46"/>
      <c r="E32" s="125"/>
      <c r="F32" s="127"/>
      <c r="G32" s="101"/>
      <c r="H32"/>
      <c r="I32"/>
      <c r="J32"/>
      <c r="K32"/>
      <c r="L32" s="47"/>
      <c r="M32" s="101"/>
      <c r="N32" s="125"/>
      <c r="O32" s="101"/>
      <c r="P32" s="48"/>
      <c r="Q32" s="48"/>
      <c r="R32" s="48"/>
      <c r="S32" s="103">
        <f t="shared" si="2"/>
        <v>0</v>
      </c>
      <c r="T32" s="101"/>
      <c r="U32" s="49"/>
      <c r="V32" s="50"/>
      <c r="W32" s="51"/>
      <c r="X32" s="129"/>
      <c r="Y32" s="130"/>
    </row>
    <row r="33" spans="1:25" s="5" customFormat="1" ht="45" customHeight="1" x14ac:dyDescent="0.25">
      <c r="A33" s="45"/>
      <c r="B33" s="96">
        <f t="shared" si="1"/>
        <v>0</v>
      </c>
      <c r="C33" s="99"/>
      <c r="D33" s="46"/>
      <c r="E33" s="125"/>
      <c r="F33" s="127"/>
      <c r="G33" s="101"/>
      <c r="H33"/>
      <c r="I33"/>
      <c r="J33"/>
      <c r="K33"/>
      <c r="L33" s="47"/>
      <c r="M33" s="101"/>
      <c r="N33" s="125"/>
      <c r="O33" s="101"/>
      <c r="P33" s="48"/>
      <c r="Q33" s="48"/>
      <c r="R33" s="48"/>
      <c r="S33" s="103">
        <f t="shared" si="2"/>
        <v>0</v>
      </c>
      <c r="T33" s="101"/>
      <c r="U33" s="49"/>
      <c r="V33" s="50"/>
      <c r="W33" s="51"/>
      <c r="X33" s="129"/>
      <c r="Y33" s="130"/>
    </row>
    <row r="34" spans="1:25" s="5" customFormat="1" ht="45" customHeight="1" x14ac:dyDescent="0.25">
      <c r="A34" s="45"/>
      <c r="B34" s="96">
        <f t="shared" si="1"/>
        <v>0</v>
      </c>
      <c r="C34" s="99"/>
      <c r="D34" s="46"/>
      <c r="E34" s="125"/>
      <c r="F34" s="127"/>
      <c r="G34" s="101"/>
      <c r="H34"/>
      <c r="I34"/>
      <c r="J34"/>
      <c r="K34"/>
      <c r="L34" s="47"/>
      <c r="M34" s="101"/>
      <c r="N34" s="125"/>
      <c r="O34" s="101"/>
      <c r="P34" s="48"/>
      <c r="Q34" s="48"/>
      <c r="R34" s="48"/>
      <c r="S34" s="103">
        <f t="shared" si="2"/>
        <v>0</v>
      </c>
      <c r="T34" s="101"/>
      <c r="U34" s="49"/>
      <c r="V34" s="50"/>
      <c r="W34" s="51"/>
      <c r="X34" s="129"/>
      <c r="Y34" s="130"/>
    </row>
    <row r="35" spans="1:25" s="5" customFormat="1" ht="45" customHeight="1" x14ac:dyDescent="0.25">
      <c r="A35" s="45"/>
      <c r="B35" s="96">
        <f t="shared" si="1"/>
        <v>0</v>
      </c>
      <c r="C35" s="99"/>
      <c r="D35" s="46"/>
      <c r="E35" s="125"/>
      <c r="F35" s="127"/>
      <c r="G35" s="101"/>
      <c r="H35"/>
      <c r="I35"/>
      <c r="J35"/>
      <c r="K35"/>
      <c r="L35" s="47"/>
      <c r="M35" s="101"/>
      <c r="N35" s="125"/>
      <c r="O35" s="101"/>
      <c r="P35" s="48"/>
      <c r="Q35" s="48"/>
      <c r="R35" s="48"/>
      <c r="S35" s="103">
        <f t="shared" si="2"/>
        <v>0</v>
      </c>
      <c r="T35" s="101"/>
      <c r="U35" s="49"/>
      <c r="V35" s="50"/>
      <c r="W35" s="51"/>
      <c r="X35" s="129"/>
      <c r="Y35" s="130"/>
    </row>
    <row r="36" spans="1:25" s="5" customFormat="1" ht="45" customHeight="1" x14ac:dyDescent="0.25">
      <c r="A36" s="45"/>
      <c r="B36" s="96">
        <f t="shared" si="1"/>
        <v>0</v>
      </c>
      <c r="C36" s="99"/>
      <c r="D36" s="46"/>
      <c r="E36" s="125"/>
      <c r="F36" s="127"/>
      <c r="G36" s="101"/>
      <c r="H36"/>
      <c r="I36"/>
      <c r="J36"/>
      <c r="K36"/>
      <c r="L36" s="47"/>
      <c r="M36" s="101"/>
      <c r="N36" s="125"/>
      <c r="O36" s="101"/>
      <c r="P36" s="48"/>
      <c r="Q36" s="48"/>
      <c r="R36" s="48"/>
      <c r="S36" s="103">
        <f t="shared" si="2"/>
        <v>0</v>
      </c>
      <c r="T36" s="101"/>
      <c r="U36" s="49"/>
      <c r="V36" s="50"/>
      <c r="W36" s="51"/>
      <c r="X36" s="129"/>
      <c r="Y36" s="130"/>
    </row>
    <row r="37" spans="1:25" s="5" customFormat="1" ht="45" customHeight="1" x14ac:dyDescent="0.25">
      <c r="A37" s="45"/>
      <c r="B37" s="96">
        <f t="shared" si="1"/>
        <v>0</v>
      </c>
      <c r="C37" s="99"/>
      <c r="D37" s="46"/>
      <c r="E37" s="125"/>
      <c r="F37" s="127"/>
      <c r="G37" s="101"/>
      <c r="H37"/>
      <c r="I37"/>
      <c r="J37"/>
      <c r="K37"/>
      <c r="L37" s="47"/>
      <c r="M37" s="101"/>
      <c r="N37" s="125"/>
      <c r="O37" s="101"/>
      <c r="P37" s="48"/>
      <c r="Q37" s="48"/>
      <c r="R37" s="48"/>
      <c r="S37" s="103">
        <f t="shared" si="2"/>
        <v>0</v>
      </c>
      <c r="T37" s="101"/>
      <c r="U37" s="49"/>
      <c r="V37" s="50"/>
      <c r="W37" s="51"/>
      <c r="X37" s="129"/>
      <c r="Y37" s="130"/>
    </row>
    <row r="38" spans="1:25" s="5" customFormat="1" ht="45" customHeight="1" x14ac:dyDescent="0.25">
      <c r="A38" s="45"/>
      <c r="B38" s="96">
        <f t="shared" si="1"/>
        <v>0</v>
      </c>
      <c r="C38" s="99"/>
      <c r="D38" s="46"/>
      <c r="E38" s="125"/>
      <c r="F38" s="127"/>
      <c r="G38" s="101"/>
      <c r="H38"/>
      <c r="I38"/>
      <c r="J38"/>
      <c r="K38"/>
      <c r="L38" s="47"/>
      <c r="M38" s="101"/>
      <c r="N38" s="125"/>
      <c r="O38" s="101"/>
      <c r="P38" s="48"/>
      <c r="Q38" s="48"/>
      <c r="R38" s="48"/>
      <c r="S38" s="103">
        <f t="shared" si="2"/>
        <v>0</v>
      </c>
      <c r="T38" s="101"/>
      <c r="U38" s="49"/>
      <c r="V38" s="50"/>
      <c r="W38" s="51"/>
      <c r="X38" s="129"/>
      <c r="Y38" s="130"/>
    </row>
    <row r="39" spans="1:25" s="5" customFormat="1" ht="45" customHeight="1" x14ac:dyDescent="0.25">
      <c r="A39" s="45"/>
      <c r="B39" s="96">
        <f t="shared" si="1"/>
        <v>0</v>
      </c>
      <c r="C39" s="99"/>
      <c r="D39" s="46"/>
      <c r="E39" s="125"/>
      <c r="F39" s="127"/>
      <c r="G39" s="101"/>
      <c r="H39"/>
      <c r="I39"/>
      <c r="J39"/>
      <c r="K39"/>
      <c r="L39" s="47"/>
      <c r="M39" s="101"/>
      <c r="N39" s="125"/>
      <c r="O39" s="101"/>
      <c r="P39" s="48"/>
      <c r="Q39" s="48"/>
      <c r="R39" s="48"/>
      <c r="S39" s="103">
        <f t="shared" si="2"/>
        <v>0</v>
      </c>
      <c r="T39" s="101"/>
      <c r="U39" s="49"/>
      <c r="V39" s="50"/>
      <c r="W39" s="51"/>
      <c r="X39" s="129"/>
      <c r="Y39" s="130"/>
    </row>
    <row r="40" spans="1:25" s="5" customFormat="1" ht="45" customHeight="1" x14ac:dyDescent="0.25">
      <c r="A40" s="45"/>
      <c r="B40" s="96">
        <f t="shared" si="1"/>
        <v>0</v>
      </c>
      <c r="C40" s="99"/>
      <c r="D40" s="46"/>
      <c r="E40" s="125"/>
      <c r="F40" s="127"/>
      <c r="G40" s="101"/>
      <c r="H40"/>
      <c r="I40"/>
      <c r="J40"/>
      <c r="K40"/>
      <c r="L40" s="47"/>
      <c r="M40" s="101"/>
      <c r="N40" s="125"/>
      <c r="O40" s="101"/>
      <c r="P40" s="48"/>
      <c r="Q40" s="48"/>
      <c r="R40" s="48"/>
      <c r="S40" s="103">
        <f t="shared" si="2"/>
        <v>0</v>
      </c>
      <c r="T40" s="101"/>
      <c r="U40" s="49"/>
      <c r="V40" s="50"/>
      <c r="W40" s="51"/>
      <c r="X40" s="129"/>
      <c r="Y40" s="130"/>
    </row>
    <row r="41" spans="1:25" s="5" customFormat="1" ht="45" customHeight="1" x14ac:dyDescent="0.25">
      <c r="A41" s="45"/>
      <c r="B41" s="96">
        <f t="shared" si="1"/>
        <v>0</v>
      </c>
      <c r="C41" s="99"/>
      <c r="D41" s="46"/>
      <c r="E41" s="125"/>
      <c r="F41" s="127"/>
      <c r="G41" s="101"/>
      <c r="H41"/>
      <c r="I41"/>
      <c r="J41"/>
      <c r="K41"/>
      <c r="L41" s="47"/>
      <c r="M41" s="101"/>
      <c r="N41" s="125"/>
      <c r="O41" s="101"/>
      <c r="P41" s="48"/>
      <c r="Q41" s="48"/>
      <c r="R41" s="48"/>
      <c r="S41" s="103">
        <f t="shared" si="2"/>
        <v>0</v>
      </c>
      <c r="T41" s="101"/>
      <c r="U41" s="49"/>
      <c r="V41" s="50"/>
      <c r="W41" s="51"/>
      <c r="X41" s="129"/>
      <c r="Y41" s="130"/>
    </row>
    <row r="42" spans="1:25" s="5" customFormat="1" ht="45" customHeight="1" x14ac:dyDescent="0.25">
      <c r="A42" s="45"/>
      <c r="B42" s="96">
        <f t="shared" si="1"/>
        <v>0</v>
      </c>
      <c r="C42" s="99"/>
      <c r="D42" s="46"/>
      <c r="E42" s="125"/>
      <c r="F42" s="127"/>
      <c r="G42" s="101"/>
      <c r="H42"/>
      <c r="I42"/>
      <c r="J42"/>
      <c r="K42"/>
      <c r="L42" s="47"/>
      <c r="M42" s="101"/>
      <c r="N42" s="125"/>
      <c r="O42" s="101"/>
      <c r="P42" s="48"/>
      <c r="Q42" s="48"/>
      <c r="R42" s="48"/>
      <c r="S42" s="103">
        <f t="shared" si="2"/>
        <v>0</v>
      </c>
      <c r="T42" s="101"/>
      <c r="U42" s="49"/>
      <c r="V42" s="50"/>
      <c r="W42" s="51"/>
      <c r="X42" s="129"/>
      <c r="Y42" s="130"/>
    </row>
    <row r="43" spans="1:25" s="5" customFormat="1" ht="45" customHeight="1" x14ac:dyDescent="0.25">
      <c r="A43" s="45"/>
      <c r="B43" s="96">
        <f t="shared" si="1"/>
        <v>0</v>
      </c>
      <c r="C43" s="99"/>
      <c r="D43" s="46"/>
      <c r="E43" s="125"/>
      <c r="F43" s="127"/>
      <c r="G43" s="101"/>
      <c r="H43"/>
      <c r="I43"/>
      <c r="J43"/>
      <c r="K43"/>
      <c r="L43" s="47"/>
      <c r="M43" s="101"/>
      <c r="N43" s="125"/>
      <c r="O43" s="101"/>
      <c r="P43" s="48"/>
      <c r="Q43" s="48"/>
      <c r="R43" s="48"/>
      <c r="S43" s="103">
        <f t="shared" si="2"/>
        <v>0</v>
      </c>
      <c r="T43" s="101"/>
      <c r="U43" s="49"/>
      <c r="V43" s="50"/>
      <c r="W43" s="51"/>
      <c r="X43" s="129"/>
      <c r="Y43" s="130"/>
    </row>
    <row r="44" spans="1:25" s="5" customFormat="1" ht="45" customHeight="1" x14ac:dyDescent="0.25">
      <c r="A44" s="45"/>
      <c r="B44" s="96">
        <f t="shared" si="1"/>
        <v>0</v>
      </c>
      <c r="C44" s="99"/>
      <c r="D44" s="46"/>
      <c r="E44" s="125"/>
      <c r="F44" s="127"/>
      <c r="G44" s="101"/>
      <c r="H44"/>
      <c r="I44"/>
      <c r="J44"/>
      <c r="K44"/>
      <c r="L44" s="47"/>
      <c r="M44" s="101"/>
      <c r="N44" s="125"/>
      <c r="O44" s="101"/>
      <c r="P44" s="48"/>
      <c r="Q44" s="48"/>
      <c r="R44" s="48"/>
      <c r="S44" s="103">
        <f t="shared" si="2"/>
        <v>0</v>
      </c>
      <c r="T44" s="101"/>
      <c r="U44" s="49"/>
      <c r="V44" s="50"/>
      <c r="W44" s="51"/>
      <c r="X44" s="129"/>
      <c r="Y44" s="130"/>
    </row>
    <row r="45" spans="1:25" s="5" customFormat="1" ht="45" customHeight="1" x14ac:dyDescent="0.25">
      <c r="A45" s="45"/>
      <c r="B45" s="96">
        <f t="shared" si="1"/>
        <v>0</v>
      </c>
      <c r="C45" s="99"/>
      <c r="D45" s="46"/>
      <c r="E45" s="125"/>
      <c r="F45" s="127"/>
      <c r="G45" s="101"/>
      <c r="H45"/>
      <c r="I45"/>
      <c r="J45"/>
      <c r="K45"/>
      <c r="L45" s="47"/>
      <c r="M45" s="101"/>
      <c r="N45" s="125"/>
      <c r="O45" s="101"/>
      <c r="P45" s="48"/>
      <c r="Q45" s="48"/>
      <c r="R45" s="48"/>
      <c r="S45" s="103">
        <f t="shared" si="2"/>
        <v>0</v>
      </c>
      <c r="T45" s="101"/>
      <c r="U45" s="49"/>
      <c r="V45" s="50"/>
      <c r="W45" s="51"/>
      <c r="X45" s="129"/>
      <c r="Y45" s="130"/>
    </row>
    <row r="46" spans="1:25" s="5" customFormat="1" ht="45" customHeight="1" x14ac:dyDescent="0.25">
      <c r="A46" s="45"/>
      <c r="B46" s="96">
        <f t="shared" si="1"/>
        <v>0</v>
      </c>
      <c r="C46" s="99"/>
      <c r="D46" s="46"/>
      <c r="E46" s="125"/>
      <c r="F46" s="127"/>
      <c r="G46" s="101"/>
      <c r="H46"/>
      <c r="I46"/>
      <c r="J46"/>
      <c r="K46"/>
      <c r="L46" s="47"/>
      <c r="M46" s="101"/>
      <c r="N46" s="125"/>
      <c r="O46" s="101"/>
      <c r="P46" s="48"/>
      <c r="Q46" s="48"/>
      <c r="R46" s="48"/>
      <c r="S46" s="103">
        <f t="shared" si="2"/>
        <v>0</v>
      </c>
      <c r="T46" s="101"/>
      <c r="U46" s="49"/>
      <c r="V46" s="50"/>
      <c r="W46" s="51"/>
      <c r="X46" s="129"/>
      <c r="Y46" s="130"/>
    </row>
    <row r="47" spans="1:25" s="5" customFormat="1" ht="45" customHeight="1" x14ac:dyDescent="0.25">
      <c r="A47" s="45"/>
      <c r="B47" s="96">
        <f t="shared" si="1"/>
        <v>0</v>
      </c>
      <c r="C47" s="99"/>
      <c r="D47" s="46"/>
      <c r="E47" s="125"/>
      <c r="F47" s="127"/>
      <c r="G47" s="101"/>
      <c r="H47"/>
      <c r="I47"/>
      <c r="J47"/>
      <c r="K47"/>
      <c r="L47" s="47"/>
      <c r="M47" s="101"/>
      <c r="N47" s="125"/>
      <c r="O47" s="101"/>
      <c r="P47" s="48"/>
      <c r="Q47" s="48"/>
      <c r="R47" s="48"/>
      <c r="S47" s="103">
        <f t="shared" si="2"/>
        <v>0</v>
      </c>
      <c r="T47" s="101"/>
      <c r="U47" s="49"/>
      <c r="V47" s="50"/>
      <c r="W47" s="51"/>
      <c r="X47" s="129"/>
      <c r="Y47" s="130"/>
    </row>
    <row r="48" spans="1:25" s="5" customFormat="1" ht="45" customHeight="1" x14ac:dyDescent="0.25">
      <c r="A48" s="45"/>
      <c r="B48" s="96">
        <f t="shared" si="1"/>
        <v>0</v>
      </c>
      <c r="C48" s="99"/>
      <c r="D48" s="46"/>
      <c r="E48" s="125"/>
      <c r="F48" s="127"/>
      <c r="G48" s="101"/>
      <c r="H48"/>
      <c r="I48"/>
      <c r="J48"/>
      <c r="K48"/>
      <c r="L48" s="47"/>
      <c r="M48" s="101"/>
      <c r="N48" s="125"/>
      <c r="O48" s="101"/>
      <c r="P48" s="48"/>
      <c r="Q48" s="48"/>
      <c r="R48" s="48"/>
      <c r="S48" s="103">
        <f t="shared" si="2"/>
        <v>0</v>
      </c>
      <c r="T48" s="101"/>
      <c r="U48" s="49"/>
      <c r="V48" s="50"/>
      <c r="W48" s="51"/>
      <c r="X48" s="129"/>
      <c r="Y48" s="130"/>
    </row>
    <row r="49" spans="1:25" s="5" customFormat="1" ht="45" customHeight="1" x14ac:dyDescent="0.25">
      <c r="A49" s="45"/>
      <c r="B49" s="96">
        <f t="shared" si="1"/>
        <v>0</v>
      </c>
      <c r="C49" s="99"/>
      <c r="D49" s="46"/>
      <c r="E49" s="125"/>
      <c r="F49" s="127"/>
      <c r="G49" s="101"/>
      <c r="H49"/>
      <c r="I49"/>
      <c r="J49"/>
      <c r="K49"/>
      <c r="L49" s="47"/>
      <c r="M49" s="101"/>
      <c r="N49" s="125"/>
      <c r="O49" s="101"/>
      <c r="P49" s="48"/>
      <c r="Q49" s="48"/>
      <c r="R49" s="48"/>
      <c r="S49" s="103">
        <f t="shared" si="2"/>
        <v>0</v>
      </c>
      <c r="T49" s="101"/>
      <c r="U49" s="49"/>
      <c r="V49" s="50"/>
      <c r="W49" s="51"/>
      <c r="X49" s="129"/>
      <c r="Y49" s="130"/>
    </row>
    <row r="50" spans="1:25" s="5" customFormat="1" ht="45" customHeight="1" x14ac:dyDescent="0.25">
      <c r="A50" s="45"/>
      <c r="B50" s="96">
        <f t="shared" si="1"/>
        <v>0</v>
      </c>
      <c r="C50" s="99"/>
      <c r="D50" s="46"/>
      <c r="E50" s="125"/>
      <c r="F50" s="127"/>
      <c r="G50" s="101"/>
      <c r="H50"/>
      <c r="I50"/>
      <c r="J50"/>
      <c r="K50"/>
      <c r="L50" s="47"/>
      <c r="M50" s="101"/>
      <c r="N50" s="125"/>
      <c r="O50" s="101"/>
      <c r="P50" s="48"/>
      <c r="Q50" s="48"/>
      <c r="R50" s="48"/>
      <c r="S50" s="103">
        <f t="shared" si="2"/>
        <v>0</v>
      </c>
      <c r="T50" s="101"/>
      <c r="U50" s="49"/>
      <c r="V50" s="50"/>
      <c r="W50" s="51"/>
      <c r="X50" s="129"/>
      <c r="Y50" s="130"/>
    </row>
    <row r="51" spans="1:25" s="5" customFormat="1" ht="45" customHeight="1" x14ac:dyDescent="0.25">
      <c r="A51" s="45"/>
      <c r="B51" s="96">
        <f t="shared" si="1"/>
        <v>0</v>
      </c>
      <c r="C51" s="99"/>
      <c r="D51" s="46"/>
      <c r="E51" s="125"/>
      <c r="F51" s="127"/>
      <c r="G51" s="101"/>
      <c r="H51"/>
      <c r="I51"/>
      <c r="J51"/>
      <c r="K51"/>
      <c r="L51" s="47"/>
      <c r="M51" s="101"/>
      <c r="N51" s="125"/>
      <c r="O51" s="101"/>
      <c r="P51" s="48"/>
      <c r="Q51" s="48"/>
      <c r="R51" s="48"/>
      <c r="S51" s="103">
        <f t="shared" si="2"/>
        <v>0</v>
      </c>
      <c r="T51" s="101"/>
      <c r="U51" s="49"/>
      <c r="V51" s="50"/>
      <c r="W51" s="51"/>
      <c r="X51" s="129"/>
      <c r="Y51" s="130"/>
    </row>
    <row r="52" spans="1:25" s="5" customFormat="1" ht="45" customHeight="1" x14ac:dyDescent="0.25">
      <c r="A52" s="45"/>
      <c r="B52" s="96">
        <f t="shared" si="1"/>
        <v>0</v>
      </c>
      <c r="C52" s="99"/>
      <c r="D52" s="46"/>
      <c r="E52" s="125"/>
      <c r="F52" s="127"/>
      <c r="G52" s="101"/>
      <c r="H52"/>
      <c r="I52"/>
      <c r="J52"/>
      <c r="K52"/>
      <c r="L52" s="47"/>
      <c r="M52" s="101"/>
      <c r="N52" s="125"/>
      <c r="O52" s="101"/>
      <c r="P52" s="48"/>
      <c r="Q52" s="48"/>
      <c r="R52" s="48"/>
      <c r="S52" s="103">
        <f t="shared" si="2"/>
        <v>0</v>
      </c>
      <c r="T52" s="101"/>
      <c r="U52" s="49"/>
      <c r="V52" s="50"/>
      <c r="W52" s="51"/>
      <c r="X52" s="129"/>
      <c r="Y52" s="130"/>
    </row>
    <row r="53" spans="1:25" s="5" customFormat="1" ht="45" customHeight="1" x14ac:dyDescent="0.25">
      <c r="A53" s="45"/>
      <c r="B53" s="96">
        <f t="shared" si="1"/>
        <v>0</v>
      </c>
      <c r="C53" s="99"/>
      <c r="D53" s="46"/>
      <c r="E53" s="125"/>
      <c r="F53" s="127"/>
      <c r="G53" s="101"/>
      <c r="H53"/>
      <c r="I53"/>
      <c r="J53"/>
      <c r="K53"/>
      <c r="L53" s="47"/>
      <c r="M53" s="101"/>
      <c r="N53" s="125"/>
      <c r="O53" s="101"/>
      <c r="P53" s="48"/>
      <c r="Q53" s="48"/>
      <c r="R53" s="48"/>
      <c r="S53" s="103">
        <f t="shared" si="2"/>
        <v>0</v>
      </c>
      <c r="T53" s="101"/>
      <c r="U53" s="49"/>
      <c r="V53" s="50"/>
      <c r="W53" s="51"/>
      <c r="X53" s="129"/>
      <c r="Y53" s="130"/>
    </row>
    <row r="54" spans="1:25" s="5" customFormat="1" ht="45" customHeight="1" x14ac:dyDescent="0.25">
      <c r="A54" s="45"/>
      <c r="B54" s="96">
        <f t="shared" si="1"/>
        <v>0</v>
      </c>
      <c r="C54" s="99"/>
      <c r="D54" s="46"/>
      <c r="E54" s="125"/>
      <c r="F54" s="127"/>
      <c r="G54" s="101"/>
      <c r="H54"/>
      <c r="I54"/>
      <c r="J54"/>
      <c r="K54"/>
      <c r="L54" s="47"/>
      <c r="M54" s="101"/>
      <c r="N54" s="125"/>
      <c r="O54" s="101"/>
      <c r="P54" s="48"/>
      <c r="Q54" s="48"/>
      <c r="R54" s="48"/>
      <c r="S54" s="103">
        <f t="shared" si="2"/>
        <v>0</v>
      </c>
      <c r="T54" s="101"/>
      <c r="U54" s="49"/>
      <c r="V54" s="50"/>
      <c r="W54" s="51"/>
      <c r="X54" s="129"/>
      <c r="Y54" s="130"/>
    </row>
    <row r="55" spans="1:25" s="5" customFormat="1" ht="45" customHeight="1" x14ac:dyDescent="0.25">
      <c r="A55" s="45"/>
      <c r="B55" s="96">
        <f t="shared" si="1"/>
        <v>0</v>
      </c>
      <c r="C55" s="99"/>
      <c r="D55" s="46"/>
      <c r="E55" s="125"/>
      <c r="F55" s="127"/>
      <c r="G55" s="101"/>
      <c r="H55"/>
      <c r="I55"/>
      <c r="J55"/>
      <c r="K55"/>
      <c r="L55" s="47"/>
      <c r="M55" s="101"/>
      <c r="N55" s="125"/>
      <c r="O55" s="101"/>
      <c r="P55" s="48"/>
      <c r="Q55" s="48"/>
      <c r="R55" s="48"/>
      <c r="S55" s="103">
        <f t="shared" si="2"/>
        <v>0</v>
      </c>
      <c r="T55" s="101"/>
      <c r="U55" s="49"/>
      <c r="V55" s="50"/>
      <c r="W55" s="51"/>
      <c r="X55" s="129"/>
      <c r="Y55" s="130"/>
    </row>
    <row r="56" spans="1:25" s="5" customFormat="1" ht="45" customHeight="1" x14ac:dyDescent="0.25">
      <c r="A56" s="45"/>
      <c r="B56" s="96">
        <f t="shared" si="1"/>
        <v>0</v>
      </c>
      <c r="C56" s="99"/>
      <c r="D56" s="46"/>
      <c r="E56" s="125"/>
      <c r="F56" s="127"/>
      <c r="G56" s="101"/>
      <c r="H56"/>
      <c r="I56"/>
      <c r="J56"/>
      <c r="K56"/>
      <c r="L56" s="47"/>
      <c r="M56" s="101"/>
      <c r="N56" s="125"/>
      <c r="O56" s="101"/>
      <c r="P56" s="48"/>
      <c r="Q56" s="48"/>
      <c r="R56" s="48"/>
      <c r="S56" s="103">
        <f t="shared" si="2"/>
        <v>0</v>
      </c>
      <c r="T56" s="101"/>
      <c r="U56" s="49"/>
      <c r="V56" s="50"/>
      <c r="W56" s="51"/>
      <c r="X56" s="129"/>
      <c r="Y56" s="130"/>
    </row>
    <row r="57" spans="1:25" s="5" customFormat="1" ht="45" customHeight="1" x14ac:dyDescent="0.25">
      <c r="A57" s="45"/>
      <c r="B57" s="96">
        <f t="shared" si="1"/>
        <v>0</v>
      </c>
      <c r="C57" s="99"/>
      <c r="D57" s="46"/>
      <c r="E57" s="125"/>
      <c r="F57" s="127"/>
      <c r="G57" s="101"/>
      <c r="H57"/>
      <c r="I57"/>
      <c r="J57"/>
      <c r="K57"/>
      <c r="L57" s="47"/>
      <c r="M57" s="101"/>
      <c r="N57" s="125"/>
      <c r="O57" s="101"/>
      <c r="P57" s="48"/>
      <c r="Q57" s="48"/>
      <c r="R57" s="48"/>
      <c r="S57" s="103">
        <f t="shared" si="2"/>
        <v>0</v>
      </c>
      <c r="T57" s="101"/>
      <c r="U57" s="49"/>
      <c r="V57" s="50"/>
      <c r="W57" s="51"/>
      <c r="X57" s="129"/>
      <c r="Y57" s="130"/>
    </row>
    <row r="58" spans="1:25" s="5" customFormat="1" ht="45" customHeight="1" x14ac:dyDescent="0.25">
      <c r="A58" s="45"/>
      <c r="B58" s="96">
        <f t="shared" si="1"/>
        <v>0</v>
      </c>
      <c r="C58" s="99"/>
      <c r="D58" s="46"/>
      <c r="E58" s="125"/>
      <c r="F58" s="127"/>
      <c r="G58" s="101"/>
      <c r="H58"/>
      <c r="I58"/>
      <c r="J58"/>
      <c r="K58"/>
      <c r="L58" s="47"/>
      <c r="M58" s="101"/>
      <c r="N58" s="125"/>
      <c r="O58" s="101"/>
      <c r="P58" s="48"/>
      <c r="Q58" s="48"/>
      <c r="R58" s="48"/>
      <c r="S58" s="103">
        <f t="shared" si="2"/>
        <v>0</v>
      </c>
      <c r="T58" s="101"/>
      <c r="U58" s="49"/>
      <c r="V58" s="50"/>
      <c r="W58" s="51"/>
      <c r="X58" s="129"/>
      <c r="Y58" s="130"/>
    </row>
    <row r="59" spans="1:25" s="5" customFormat="1" ht="45" customHeight="1" x14ac:dyDescent="0.25">
      <c r="A59" s="45"/>
      <c r="B59" s="96">
        <f t="shared" si="1"/>
        <v>0</v>
      </c>
      <c r="C59" s="99"/>
      <c r="D59" s="46"/>
      <c r="E59" s="125"/>
      <c r="F59" s="127"/>
      <c r="G59" s="101"/>
      <c r="H59"/>
      <c r="I59"/>
      <c r="J59"/>
      <c r="K59"/>
      <c r="L59" s="47"/>
      <c r="M59" s="101"/>
      <c r="N59" s="125"/>
      <c r="O59" s="101"/>
      <c r="P59" s="48"/>
      <c r="Q59" s="48"/>
      <c r="R59" s="48"/>
      <c r="S59" s="103">
        <f t="shared" si="2"/>
        <v>0</v>
      </c>
      <c r="T59" s="101"/>
      <c r="U59" s="49"/>
      <c r="V59" s="50"/>
      <c r="W59" s="51"/>
      <c r="X59" s="129"/>
      <c r="Y59" s="130"/>
    </row>
    <row r="60" spans="1:25" s="5" customFormat="1" ht="45" customHeight="1" x14ac:dyDescent="0.25">
      <c r="A60" s="45"/>
      <c r="B60" s="96">
        <f t="shared" si="1"/>
        <v>0</v>
      </c>
      <c r="C60" s="99"/>
      <c r="D60" s="46"/>
      <c r="E60" s="125"/>
      <c r="F60" s="127"/>
      <c r="G60" s="101"/>
      <c r="H60"/>
      <c r="I60"/>
      <c r="J60"/>
      <c r="K60"/>
      <c r="L60" s="47"/>
      <c r="M60" s="101"/>
      <c r="N60" s="125"/>
      <c r="O60" s="101"/>
      <c r="P60" s="48"/>
      <c r="Q60" s="48"/>
      <c r="R60" s="48"/>
      <c r="S60" s="103">
        <f t="shared" si="2"/>
        <v>0</v>
      </c>
      <c r="T60" s="101"/>
      <c r="U60" s="49"/>
      <c r="V60" s="50"/>
      <c r="W60" s="51"/>
      <c r="X60" s="129"/>
      <c r="Y60" s="130"/>
    </row>
    <row r="61" spans="1:25" s="5" customFormat="1" ht="45" customHeight="1" x14ac:dyDescent="0.25">
      <c r="A61" s="45"/>
      <c r="B61" s="96">
        <f t="shared" si="1"/>
        <v>0</v>
      </c>
      <c r="C61" s="99"/>
      <c r="D61" s="46"/>
      <c r="E61" s="125"/>
      <c r="F61" s="127"/>
      <c r="G61" s="101"/>
      <c r="H61"/>
      <c r="I61"/>
      <c r="J61"/>
      <c r="K61"/>
      <c r="L61" s="47"/>
      <c r="M61" s="101"/>
      <c r="N61" s="125"/>
      <c r="O61" s="101"/>
      <c r="P61" s="48"/>
      <c r="Q61" s="48"/>
      <c r="R61" s="48"/>
      <c r="S61" s="103">
        <f t="shared" si="2"/>
        <v>0</v>
      </c>
      <c r="T61" s="101"/>
      <c r="U61" s="49"/>
      <c r="V61" s="50"/>
      <c r="W61" s="51"/>
      <c r="X61" s="129"/>
      <c r="Y61" s="130"/>
    </row>
    <row r="62" spans="1:25" s="5" customFormat="1" ht="45" customHeight="1" x14ac:dyDescent="0.25">
      <c r="A62" s="45"/>
      <c r="B62" s="96">
        <f t="shared" si="1"/>
        <v>0</v>
      </c>
      <c r="C62" s="99"/>
      <c r="D62" s="46"/>
      <c r="E62" s="125"/>
      <c r="F62" s="127"/>
      <c r="G62" s="101"/>
      <c r="H62"/>
      <c r="I62"/>
      <c r="J62"/>
      <c r="K62"/>
      <c r="L62" s="47"/>
      <c r="M62" s="101"/>
      <c r="N62" s="125"/>
      <c r="O62" s="101"/>
      <c r="P62" s="48"/>
      <c r="Q62" s="48"/>
      <c r="R62" s="48"/>
      <c r="S62" s="103">
        <f t="shared" si="2"/>
        <v>0</v>
      </c>
      <c r="T62" s="101"/>
      <c r="U62" s="49"/>
      <c r="V62" s="50"/>
      <c r="W62" s="51"/>
      <c r="X62" s="129"/>
      <c r="Y62" s="130"/>
    </row>
    <row r="63" spans="1:25" s="5" customFormat="1" ht="45" customHeight="1" x14ac:dyDescent="0.25">
      <c r="A63" s="45"/>
      <c r="B63" s="96">
        <f t="shared" si="1"/>
        <v>0</v>
      </c>
      <c r="C63" s="99"/>
      <c r="D63" s="46"/>
      <c r="E63" s="125"/>
      <c r="F63" s="127"/>
      <c r="G63" s="101"/>
      <c r="H63"/>
      <c r="I63"/>
      <c r="J63"/>
      <c r="K63"/>
      <c r="L63" s="47"/>
      <c r="M63" s="101"/>
      <c r="N63" s="125"/>
      <c r="O63" s="101"/>
      <c r="P63" s="48"/>
      <c r="Q63" s="48"/>
      <c r="R63" s="48"/>
      <c r="S63" s="103">
        <f t="shared" si="2"/>
        <v>0</v>
      </c>
      <c r="T63" s="101"/>
      <c r="U63" s="49"/>
      <c r="V63" s="50"/>
      <c r="W63" s="51"/>
      <c r="X63" s="129"/>
      <c r="Y63" s="130"/>
    </row>
    <row r="64" spans="1:25" s="5" customFormat="1" ht="45" customHeight="1" x14ac:dyDescent="0.25">
      <c r="A64" s="45"/>
      <c r="B64" s="96">
        <f t="shared" si="1"/>
        <v>0</v>
      </c>
      <c r="C64" s="99"/>
      <c r="D64" s="46"/>
      <c r="E64" s="125"/>
      <c r="F64" s="127"/>
      <c r="G64" s="101"/>
      <c r="H64"/>
      <c r="I64"/>
      <c r="J64"/>
      <c r="K64"/>
      <c r="L64" s="47"/>
      <c r="M64" s="101"/>
      <c r="N64" s="125"/>
      <c r="O64" s="101"/>
      <c r="P64" s="48"/>
      <c r="Q64" s="48"/>
      <c r="R64" s="48"/>
      <c r="S64" s="103">
        <f t="shared" si="2"/>
        <v>0</v>
      </c>
      <c r="T64" s="101"/>
      <c r="U64" s="49"/>
      <c r="V64" s="50"/>
      <c r="W64" s="51"/>
      <c r="X64" s="129"/>
      <c r="Y64" s="130"/>
    </row>
    <row r="65" spans="1:25" s="5" customFormat="1" ht="45" customHeight="1" x14ac:dyDescent="0.25">
      <c r="A65" s="45"/>
      <c r="B65" s="96">
        <f t="shared" si="1"/>
        <v>0</v>
      </c>
      <c r="C65" s="99"/>
      <c r="D65" s="46"/>
      <c r="E65" s="125"/>
      <c r="F65" s="127"/>
      <c r="G65" s="101"/>
      <c r="H65"/>
      <c r="I65"/>
      <c r="J65"/>
      <c r="K65"/>
      <c r="L65" s="47"/>
      <c r="M65" s="101"/>
      <c r="N65" s="125"/>
      <c r="O65" s="101"/>
      <c r="P65" s="48"/>
      <c r="Q65" s="48"/>
      <c r="R65" s="48"/>
      <c r="S65" s="103">
        <f t="shared" si="2"/>
        <v>0</v>
      </c>
      <c r="T65" s="101"/>
      <c r="U65" s="49"/>
      <c r="V65" s="50"/>
      <c r="W65" s="51"/>
      <c r="X65" s="129"/>
      <c r="Y65" s="130"/>
    </row>
    <row r="66" spans="1:25" s="5" customFormat="1" ht="45" customHeight="1" x14ac:dyDescent="0.25">
      <c r="A66" s="45"/>
      <c r="B66" s="96">
        <f t="shared" si="1"/>
        <v>0</v>
      </c>
      <c r="C66" s="99"/>
      <c r="D66" s="46"/>
      <c r="E66" s="125"/>
      <c r="F66" s="127"/>
      <c r="G66" s="101"/>
      <c r="H66"/>
      <c r="I66"/>
      <c r="J66"/>
      <c r="K66"/>
      <c r="L66" s="47"/>
      <c r="M66" s="101"/>
      <c r="N66" s="125"/>
      <c r="O66" s="101"/>
      <c r="P66" s="48"/>
      <c r="Q66" s="48"/>
      <c r="R66" s="48"/>
      <c r="S66" s="103">
        <f t="shared" si="2"/>
        <v>0</v>
      </c>
      <c r="T66" s="101"/>
      <c r="U66" s="49"/>
      <c r="V66" s="50"/>
      <c r="W66" s="51"/>
      <c r="X66" s="129"/>
      <c r="Y66" s="130"/>
    </row>
    <row r="67" spans="1:25" s="5" customFormat="1" ht="45" customHeight="1" x14ac:dyDescent="0.25">
      <c r="A67" s="45"/>
      <c r="B67" s="96">
        <f t="shared" ref="B67:B130" si="3">$B$1</f>
        <v>0</v>
      </c>
      <c r="C67" s="99"/>
      <c r="D67" s="46"/>
      <c r="E67" s="125"/>
      <c r="F67" s="127"/>
      <c r="G67" s="101"/>
      <c r="H67"/>
      <c r="I67"/>
      <c r="J67"/>
      <c r="K67"/>
      <c r="L67" s="47"/>
      <c r="M67" s="101"/>
      <c r="N67" s="125"/>
      <c r="O67" s="101"/>
      <c r="P67" s="48"/>
      <c r="Q67" s="48"/>
      <c r="R67" s="48"/>
      <c r="S67" s="103">
        <f t="shared" ref="S67:S130" si="4" xml:space="preserve"> (P67+Q67)*R67</f>
        <v>0</v>
      </c>
      <c r="T67" s="101"/>
      <c r="U67" s="49"/>
      <c r="V67" s="50"/>
      <c r="W67" s="51"/>
      <c r="X67" s="129"/>
      <c r="Y67" s="130"/>
    </row>
    <row r="68" spans="1:25" s="5" customFormat="1" ht="45" customHeight="1" x14ac:dyDescent="0.25">
      <c r="A68" s="45"/>
      <c r="B68" s="96">
        <f t="shared" si="3"/>
        <v>0</v>
      </c>
      <c r="C68" s="99"/>
      <c r="D68" s="46"/>
      <c r="E68" s="125"/>
      <c r="F68" s="127"/>
      <c r="G68" s="101"/>
      <c r="H68"/>
      <c r="I68"/>
      <c r="J68"/>
      <c r="K68"/>
      <c r="L68" s="47"/>
      <c r="M68" s="101"/>
      <c r="N68" s="125"/>
      <c r="O68" s="101"/>
      <c r="P68" s="48"/>
      <c r="Q68" s="48"/>
      <c r="R68" s="48"/>
      <c r="S68" s="103">
        <f t="shared" si="4"/>
        <v>0</v>
      </c>
      <c r="T68" s="101"/>
      <c r="U68" s="49"/>
      <c r="V68" s="50"/>
      <c r="W68" s="51"/>
      <c r="X68" s="129"/>
      <c r="Y68" s="130"/>
    </row>
    <row r="69" spans="1:25" s="5" customFormat="1" ht="45" customHeight="1" x14ac:dyDescent="0.25">
      <c r="A69" s="45"/>
      <c r="B69" s="96">
        <f t="shared" si="3"/>
        <v>0</v>
      </c>
      <c r="C69" s="99"/>
      <c r="D69" s="46"/>
      <c r="E69" s="125"/>
      <c r="F69" s="127"/>
      <c r="G69" s="101"/>
      <c r="H69"/>
      <c r="I69"/>
      <c r="J69"/>
      <c r="K69"/>
      <c r="L69" s="47"/>
      <c r="M69" s="101"/>
      <c r="N69" s="125"/>
      <c r="O69" s="101"/>
      <c r="P69" s="48"/>
      <c r="Q69" s="48"/>
      <c r="R69" s="48"/>
      <c r="S69" s="103">
        <f t="shared" si="4"/>
        <v>0</v>
      </c>
      <c r="T69" s="101"/>
      <c r="U69" s="49"/>
      <c r="V69" s="50"/>
      <c r="W69" s="51"/>
      <c r="X69" s="129"/>
      <c r="Y69" s="130"/>
    </row>
    <row r="70" spans="1:25" s="5" customFormat="1" ht="45" customHeight="1" x14ac:dyDescent="0.25">
      <c r="A70" s="45"/>
      <c r="B70" s="96">
        <f t="shared" si="3"/>
        <v>0</v>
      </c>
      <c r="C70" s="99"/>
      <c r="D70" s="46"/>
      <c r="E70" s="125"/>
      <c r="F70" s="127"/>
      <c r="G70" s="101"/>
      <c r="H70"/>
      <c r="I70"/>
      <c r="J70"/>
      <c r="K70"/>
      <c r="L70" s="47"/>
      <c r="M70" s="101"/>
      <c r="N70" s="125"/>
      <c r="O70" s="101"/>
      <c r="P70" s="48"/>
      <c r="Q70" s="48"/>
      <c r="R70" s="48"/>
      <c r="S70" s="103">
        <f t="shared" si="4"/>
        <v>0</v>
      </c>
      <c r="T70" s="101"/>
      <c r="U70" s="49"/>
      <c r="V70" s="50"/>
      <c r="W70" s="51"/>
      <c r="X70" s="129"/>
      <c r="Y70" s="130"/>
    </row>
    <row r="71" spans="1:25" s="5" customFormat="1" ht="45" customHeight="1" x14ac:dyDescent="0.25">
      <c r="A71" s="45"/>
      <c r="B71" s="96">
        <f t="shared" si="3"/>
        <v>0</v>
      </c>
      <c r="C71" s="99"/>
      <c r="D71" s="46"/>
      <c r="E71" s="125"/>
      <c r="F71" s="127"/>
      <c r="G71" s="101"/>
      <c r="H71"/>
      <c r="I71"/>
      <c r="J71"/>
      <c r="K71"/>
      <c r="L71" s="47"/>
      <c r="M71" s="101"/>
      <c r="N71" s="125"/>
      <c r="O71" s="101"/>
      <c r="P71" s="48"/>
      <c r="Q71" s="48"/>
      <c r="R71" s="48"/>
      <c r="S71" s="103">
        <f t="shared" si="4"/>
        <v>0</v>
      </c>
      <c r="T71" s="101"/>
      <c r="U71" s="49"/>
      <c r="V71" s="50"/>
      <c r="W71" s="51"/>
      <c r="X71" s="129"/>
      <c r="Y71" s="130"/>
    </row>
    <row r="72" spans="1:25" s="5" customFormat="1" ht="45" customHeight="1" x14ac:dyDescent="0.25">
      <c r="A72" s="45"/>
      <c r="B72" s="96">
        <f t="shared" si="3"/>
        <v>0</v>
      </c>
      <c r="C72" s="99"/>
      <c r="D72" s="46"/>
      <c r="E72" s="125"/>
      <c r="F72" s="127"/>
      <c r="G72" s="101"/>
      <c r="H72"/>
      <c r="I72"/>
      <c r="J72"/>
      <c r="K72"/>
      <c r="L72" s="47"/>
      <c r="M72" s="101"/>
      <c r="N72" s="125"/>
      <c r="O72" s="101"/>
      <c r="P72" s="48"/>
      <c r="Q72" s="48"/>
      <c r="R72" s="48"/>
      <c r="S72" s="103">
        <f t="shared" si="4"/>
        <v>0</v>
      </c>
      <c r="T72" s="101"/>
      <c r="U72" s="49"/>
      <c r="V72" s="50"/>
      <c r="W72" s="51"/>
      <c r="X72" s="129"/>
      <c r="Y72" s="130"/>
    </row>
    <row r="73" spans="1:25" s="5" customFormat="1" ht="45" customHeight="1" x14ac:dyDescent="0.25">
      <c r="A73" s="45"/>
      <c r="B73" s="96">
        <f t="shared" si="3"/>
        <v>0</v>
      </c>
      <c r="C73" s="99"/>
      <c r="D73" s="46"/>
      <c r="E73" s="125"/>
      <c r="F73" s="127"/>
      <c r="G73" s="101"/>
      <c r="H73"/>
      <c r="I73"/>
      <c r="J73"/>
      <c r="K73"/>
      <c r="L73" s="47"/>
      <c r="M73" s="101"/>
      <c r="N73" s="125"/>
      <c r="O73" s="101"/>
      <c r="P73" s="48"/>
      <c r="Q73" s="48"/>
      <c r="R73" s="48"/>
      <c r="S73" s="103">
        <f t="shared" si="4"/>
        <v>0</v>
      </c>
      <c r="T73" s="101"/>
      <c r="U73" s="49"/>
      <c r="V73" s="50"/>
      <c r="W73" s="51"/>
      <c r="X73" s="129"/>
      <c r="Y73" s="130"/>
    </row>
    <row r="74" spans="1:25" s="5" customFormat="1" ht="45" customHeight="1" x14ac:dyDescent="0.25">
      <c r="A74" s="45"/>
      <c r="B74" s="96">
        <f t="shared" si="3"/>
        <v>0</v>
      </c>
      <c r="C74" s="99"/>
      <c r="D74" s="46"/>
      <c r="E74" s="125"/>
      <c r="F74" s="127"/>
      <c r="G74" s="101"/>
      <c r="H74"/>
      <c r="I74"/>
      <c r="J74"/>
      <c r="K74"/>
      <c r="L74" s="47"/>
      <c r="M74" s="101"/>
      <c r="N74" s="125"/>
      <c r="O74" s="101"/>
      <c r="P74" s="48"/>
      <c r="Q74" s="48"/>
      <c r="R74" s="48"/>
      <c r="S74" s="103">
        <f t="shared" si="4"/>
        <v>0</v>
      </c>
      <c r="T74" s="101"/>
      <c r="U74" s="49"/>
      <c r="V74" s="50"/>
      <c r="W74" s="51"/>
      <c r="X74" s="129"/>
      <c r="Y74" s="130"/>
    </row>
    <row r="75" spans="1:25" s="5" customFormat="1" ht="45" customHeight="1" x14ac:dyDescent="0.25">
      <c r="A75" s="45"/>
      <c r="B75" s="96">
        <f t="shared" si="3"/>
        <v>0</v>
      </c>
      <c r="C75" s="99"/>
      <c r="D75" s="46"/>
      <c r="E75" s="125"/>
      <c r="F75" s="127"/>
      <c r="G75" s="101"/>
      <c r="H75"/>
      <c r="I75"/>
      <c r="J75"/>
      <c r="K75"/>
      <c r="L75" s="47"/>
      <c r="M75" s="101"/>
      <c r="N75" s="125"/>
      <c r="O75" s="101"/>
      <c r="P75" s="48"/>
      <c r="Q75" s="48"/>
      <c r="R75" s="48"/>
      <c r="S75" s="103">
        <f t="shared" si="4"/>
        <v>0</v>
      </c>
      <c r="T75" s="101"/>
      <c r="U75" s="49"/>
      <c r="V75" s="50"/>
      <c r="W75" s="51"/>
      <c r="X75" s="129"/>
      <c r="Y75" s="130"/>
    </row>
    <row r="76" spans="1:25" s="5" customFormat="1" ht="45" customHeight="1" x14ac:dyDescent="0.25">
      <c r="A76" s="45"/>
      <c r="B76" s="96">
        <f t="shared" si="3"/>
        <v>0</v>
      </c>
      <c r="C76" s="99"/>
      <c r="D76" s="46"/>
      <c r="E76" s="125"/>
      <c r="F76" s="127"/>
      <c r="G76" s="101"/>
      <c r="H76"/>
      <c r="I76"/>
      <c r="J76"/>
      <c r="K76"/>
      <c r="L76" s="47"/>
      <c r="M76" s="101"/>
      <c r="N76" s="125"/>
      <c r="O76" s="101"/>
      <c r="P76" s="48"/>
      <c r="Q76" s="48"/>
      <c r="R76" s="48"/>
      <c r="S76" s="103">
        <f t="shared" si="4"/>
        <v>0</v>
      </c>
      <c r="T76" s="101"/>
      <c r="U76" s="49"/>
      <c r="V76" s="50"/>
      <c r="W76" s="51"/>
      <c r="X76" s="129"/>
      <c r="Y76" s="130"/>
    </row>
    <row r="77" spans="1:25" s="5" customFormat="1" ht="45" customHeight="1" x14ac:dyDescent="0.25">
      <c r="A77" s="45"/>
      <c r="B77" s="96">
        <f t="shared" si="3"/>
        <v>0</v>
      </c>
      <c r="C77" s="99"/>
      <c r="D77" s="46"/>
      <c r="E77" s="125"/>
      <c r="F77" s="127"/>
      <c r="G77" s="101"/>
      <c r="H77"/>
      <c r="I77"/>
      <c r="J77"/>
      <c r="K77"/>
      <c r="L77" s="47"/>
      <c r="M77" s="101"/>
      <c r="N77" s="125"/>
      <c r="O77" s="101"/>
      <c r="P77" s="48"/>
      <c r="Q77" s="48"/>
      <c r="R77" s="48"/>
      <c r="S77" s="103">
        <f t="shared" si="4"/>
        <v>0</v>
      </c>
      <c r="T77" s="101"/>
      <c r="U77" s="49"/>
      <c r="V77" s="50"/>
      <c r="W77" s="51"/>
      <c r="X77" s="129"/>
      <c r="Y77" s="130"/>
    </row>
    <row r="78" spans="1:25" s="5" customFormat="1" ht="45" customHeight="1" x14ac:dyDescent="0.25">
      <c r="A78" s="45"/>
      <c r="B78" s="96">
        <f t="shared" si="3"/>
        <v>0</v>
      </c>
      <c r="C78" s="99"/>
      <c r="D78" s="46"/>
      <c r="E78" s="125"/>
      <c r="F78" s="127"/>
      <c r="G78" s="101"/>
      <c r="H78"/>
      <c r="I78"/>
      <c r="J78"/>
      <c r="K78"/>
      <c r="L78" s="47"/>
      <c r="M78" s="101"/>
      <c r="N78" s="125"/>
      <c r="O78" s="101"/>
      <c r="P78" s="48"/>
      <c r="Q78" s="48"/>
      <c r="R78" s="48"/>
      <c r="S78" s="103">
        <f t="shared" si="4"/>
        <v>0</v>
      </c>
      <c r="T78" s="101"/>
      <c r="U78" s="49"/>
      <c r="V78" s="50"/>
      <c r="W78" s="51"/>
      <c r="X78" s="129"/>
      <c r="Y78" s="130"/>
    </row>
    <row r="79" spans="1:25" s="5" customFormat="1" ht="45" customHeight="1" x14ac:dyDescent="0.25">
      <c r="A79" s="45"/>
      <c r="B79" s="96">
        <f t="shared" si="3"/>
        <v>0</v>
      </c>
      <c r="C79" s="99"/>
      <c r="D79" s="46"/>
      <c r="E79" s="125"/>
      <c r="F79" s="127"/>
      <c r="G79" s="101"/>
      <c r="H79"/>
      <c r="I79"/>
      <c r="J79"/>
      <c r="K79"/>
      <c r="L79" s="47"/>
      <c r="M79" s="101"/>
      <c r="N79" s="125"/>
      <c r="O79" s="101"/>
      <c r="P79" s="48"/>
      <c r="Q79" s="48"/>
      <c r="R79" s="48"/>
      <c r="S79" s="103">
        <f t="shared" si="4"/>
        <v>0</v>
      </c>
      <c r="T79" s="101"/>
      <c r="U79" s="49"/>
      <c r="V79" s="50"/>
      <c r="W79" s="51"/>
      <c r="X79" s="129"/>
      <c r="Y79" s="130"/>
    </row>
    <row r="80" spans="1:25" s="5" customFormat="1" ht="45" customHeight="1" x14ac:dyDescent="0.25">
      <c r="A80" s="45"/>
      <c r="B80" s="96">
        <f t="shared" si="3"/>
        <v>0</v>
      </c>
      <c r="C80" s="99"/>
      <c r="D80" s="46"/>
      <c r="E80" s="125"/>
      <c r="F80" s="127"/>
      <c r="G80" s="101"/>
      <c r="H80"/>
      <c r="I80"/>
      <c r="J80"/>
      <c r="K80"/>
      <c r="L80" s="47"/>
      <c r="M80" s="101"/>
      <c r="N80" s="125"/>
      <c r="O80" s="101"/>
      <c r="P80" s="48"/>
      <c r="Q80" s="48"/>
      <c r="R80" s="48"/>
      <c r="S80" s="103">
        <f t="shared" si="4"/>
        <v>0</v>
      </c>
      <c r="T80" s="101"/>
      <c r="U80" s="49"/>
      <c r="V80" s="50"/>
      <c r="W80" s="51"/>
      <c r="X80" s="129"/>
      <c r="Y80" s="130"/>
    </row>
    <row r="81" spans="1:25" s="5" customFormat="1" ht="45" customHeight="1" x14ac:dyDescent="0.25">
      <c r="A81" s="45"/>
      <c r="B81" s="96">
        <f t="shared" si="3"/>
        <v>0</v>
      </c>
      <c r="C81" s="99"/>
      <c r="D81" s="46"/>
      <c r="E81" s="125"/>
      <c r="F81" s="127"/>
      <c r="G81" s="101"/>
      <c r="H81"/>
      <c r="I81"/>
      <c r="J81"/>
      <c r="K81"/>
      <c r="L81" s="47"/>
      <c r="M81" s="101"/>
      <c r="N81" s="125"/>
      <c r="O81" s="101"/>
      <c r="P81" s="48"/>
      <c r="Q81" s="48"/>
      <c r="R81" s="48"/>
      <c r="S81" s="103">
        <f t="shared" si="4"/>
        <v>0</v>
      </c>
      <c r="T81" s="101"/>
      <c r="U81" s="49"/>
      <c r="V81" s="50"/>
      <c r="W81" s="51"/>
      <c r="X81" s="129"/>
      <c r="Y81" s="130"/>
    </row>
    <row r="82" spans="1:25" s="5" customFormat="1" ht="45" customHeight="1" x14ac:dyDescent="0.25">
      <c r="A82" s="45"/>
      <c r="B82" s="96">
        <f t="shared" si="3"/>
        <v>0</v>
      </c>
      <c r="C82" s="99"/>
      <c r="D82" s="46"/>
      <c r="E82" s="125"/>
      <c r="F82" s="127"/>
      <c r="G82" s="101"/>
      <c r="H82"/>
      <c r="I82"/>
      <c r="J82"/>
      <c r="K82"/>
      <c r="L82" s="47"/>
      <c r="M82" s="101"/>
      <c r="N82" s="125"/>
      <c r="O82" s="101"/>
      <c r="P82" s="48"/>
      <c r="Q82" s="48"/>
      <c r="R82" s="48"/>
      <c r="S82" s="103">
        <f t="shared" si="4"/>
        <v>0</v>
      </c>
      <c r="T82" s="101"/>
      <c r="U82" s="49"/>
      <c r="V82" s="50"/>
      <c r="W82" s="51"/>
      <c r="X82" s="129"/>
      <c r="Y82" s="130"/>
    </row>
    <row r="83" spans="1:25" s="5" customFormat="1" ht="45" customHeight="1" x14ac:dyDescent="0.25">
      <c r="A83" s="45"/>
      <c r="B83" s="96">
        <f t="shared" si="3"/>
        <v>0</v>
      </c>
      <c r="C83" s="99"/>
      <c r="D83" s="46"/>
      <c r="E83" s="125"/>
      <c r="F83" s="127"/>
      <c r="G83" s="101"/>
      <c r="H83"/>
      <c r="I83"/>
      <c r="J83"/>
      <c r="K83"/>
      <c r="L83" s="47"/>
      <c r="M83" s="101"/>
      <c r="N83" s="125"/>
      <c r="O83" s="101"/>
      <c r="P83" s="48"/>
      <c r="Q83" s="48"/>
      <c r="R83" s="48"/>
      <c r="S83" s="103">
        <f t="shared" si="4"/>
        <v>0</v>
      </c>
      <c r="T83" s="101"/>
      <c r="U83" s="49"/>
      <c r="V83" s="50"/>
      <c r="W83" s="51"/>
      <c r="X83" s="129"/>
      <c r="Y83" s="130"/>
    </row>
    <row r="84" spans="1:25" s="5" customFormat="1" ht="45" customHeight="1" x14ac:dyDescent="0.25">
      <c r="A84" s="45"/>
      <c r="B84" s="96">
        <f t="shared" si="3"/>
        <v>0</v>
      </c>
      <c r="C84" s="99"/>
      <c r="D84" s="46"/>
      <c r="E84" s="125"/>
      <c r="F84" s="127"/>
      <c r="G84" s="101"/>
      <c r="H84"/>
      <c r="I84"/>
      <c r="J84"/>
      <c r="K84"/>
      <c r="L84" s="47"/>
      <c r="M84" s="101"/>
      <c r="N84" s="125"/>
      <c r="O84" s="101"/>
      <c r="P84" s="48"/>
      <c r="Q84" s="48"/>
      <c r="R84" s="48"/>
      <c r="S84" s="103">
        <f t="shared" si="4"/>
        <v>0</v>
      </c>
      <c r="T84" s="101"/>
      <c r="U84" s="49"/>
      <c r="V84" s="50"/>
      <c r="W84" s="51"/>
      <c r="X84" s="129"/>
      <c r="Y84" s="130"/>
    </row>
    <row r="85" spans="1:25" s="5" customFormat="1" ht="45" customHeight="1" x14ac:dyDescent="0.25">
      <c r="A85" s="45"/>
      <c r="B85" s="96">
        <f t="shared" si="3"/>
        <v>0</v>
      </c>
      <c r="C85" s="99"/>
      <c r="D85" s="46"/>
      <c r="E85" s="125"/>
      <c r="F85" s="127"/>
      <c r="G85" s="101"/>
      <c r="H85"/>
      <c r="I85"/>
      <c r="J85"/>
      <c r="K85"/>
      <c r="L85" s="47"/>
      <c r="M85" s="101"/>
      <c r="N85" s="125"/>
      <c r="O85" s="101"/>
      <c r="P85" s="48"/>
      <c r="Q85" s="48"/>
      <c r="R85" s="48"/>
      <c r="S85" s="103">
        <f t="shared" si="4"/>
        <v>0</v>
      </c>
      <c r="T85" s="101"/>
      <c r="U85" s="49"/>
      <c r="V85" s="50"/>
      <c r="W85" s="51"/>
      <c r="X85" s="129"/>
      <c r="Y85" s="130"/>
    </row>
    <row r="86" spans="1:25" s="5" customFormat="1" ht="45" customHeight="1" x14ac:dyDescent="0.25">
      <c r="A86" s="45"/>
      <c r="B86" s="96">
        <f t="shared" si="3"/>
        <v>0</v>
      </c>
      <c r="C86" s="99"/>
      <c r="D86" s="46"/>
      <c r="E86" s="125"/>
      <c r="F86" s="127"/>
      <c r="G86" s="101"/>
      <c r="H86"/>
      <c r="I86"/>
      <c r="J86"/>
      <c r="K86"/>
      <c r="L86" s="47"/>
      <c r="M86" s="101"/>
      <c r="N86" s="125"/>
      <c r="O86" s="101"/>
      <c r="P86" s="48"/>
      <c r="Q86" s="48"/>
      <c r="R86" s="48"/>
      <c r="S86" s="103">
        <f t="shared" si="4"/>
        <v>0</v>
      </c>
      <c r="T86" s="101"/>
      <c r="U86" s="49"/>
      <c r="V86" s="50"/>
      <c r="W86" s="51"/>
      <c r="X86" s="129"/>
      <c r="Y86" s="130"/>
    </row>
    <row r="87" spans="1:25" s="5" customFormat="1" ht="45" customHeight="1" x14ac:dyDescent="0.25">
      <c r="A87" s="45"/>
      <c r="B87" s="96">
        <f t="shared" si="3"/>
        <v>0</v>
      </c>
      <c r="C87" s="99"/>
      <c r="D87" s="46"/>
      <c r="E87" s="125"/>
      <c r="F87" s="127"/>
      <c r="G87" s="101"/>
      <c r="H87"/>
      <c r="I87"/>
      <c r="J87"/>
      <c r="K87"/>
      <c r="L87" s="47"/>
      <c r="M87" s="101"/>
      <c r="N87" s="125"/>
      <c r="O87" s="101"/>
      <c r="P87" s="48"/>
      <c r="Q87" s="48"/>
      <c r="R87" s="48"/>
      <c r="S87" s="103">
        <f t="shared" si="4"/>
        <v>0</v>
      </c>
      <c r="T87" s="101"/>
      <c r="U87" s="49"/>
      <c r="V87" s="50"/>
      <c r="W87" s="51"/>
      <c r="X87" s="129"/>
      <c r="Y87" s="130"/>
    </row>
    <row r="88" spans="1:25" s="5" customFormat="1" ht="45" customHeight="1" x14ac:dyDescent="0.25">
      <c r="A88" s="45"/>
      <c r="B88" s="96">
        <f t="shared" si="3"/>
        <v>0</v>
      </c>
      <c r="C88" s="99"/>
      <c r="D88" s="46"/>
      <c r="E88" s="125"/>
      <c r="F88" s="127"/>
      <c r="G88" s="101"/>
      <c r="H88"/>
      <c r="I88"/>
      <c r="J88"/>
      <c r="K88"/>
      <c r="L88" s="47"/>
      <c r="M88" s="101"/>
      <c r="N88" s="125"/>
      <c r="O88" s="101"/>
      <c r="P88" s="48"/>
      <c r="Q88" s="48"/>
      <c r="R88" s="48"/>
      <c r="S88" s="103">
        <f t="shared" si="4"/>
        <v>0</v>
      </c>
      <c r="T88" s="101"/>
      <c r="U88" s="49"/>
      <c r="V88" s="50"/>
      <c r="W88" s="51"/>
      <c r="X88" s="129"/>
      <c r="Y88" s="130"/>
    </row>
    <row r="89" spans="1:25" s="5" customFormat="1" ht="45" customHeight="1" x14ac:dyDescent="0.25">
      <c r="A89" s="45"/>
      <c r="B89" s="96">
        <f t="shared" si="3"/>
        <v>0</v>
      </c>
      <c r="C89" s="99"/>
      <c r="D89" s="46"/>
      <c r="E89" s="125"/>
      <c r="F89" s="127"/>
      <c r="G89" s="101"/>
      <c r="H89"/>
      <c r="I89"/>
      <c r="J89"/>
      <c r="K89"/>
      <c r="L89" s="47"/>
      <c r="M89" s="101"/>
      <c r="N89" s="125"/>
      <c r="O89" s="101"/>
      <c r="P89" s="48"/>
      <c r="Q89" s="48"/>
      <c r="R89" s="48"/>
      <c r="S89" s="103">
        <f t="shared" si="4"/>
        <v>0</v>
      </c>
      <c r="T89" s="101"/>
      <c r="U89" s="49"/>
      <c r="V89" s="50"/>
      <c r="W89" s="51"/>
      <c r="X89" s="129"/>
      <c r="Y89" s="130"/>
    </row>
    <row r="90" spans="1:25" s="5" customFormat="1" ht="45" customHeight="1" x14ac:dyDescent="0.25">
      <c r="A90" s="45"/>
      <c r="B90" s="96">
        <f t="shared" si="3"/>
        <v>0</v>
      </c>
      <c r="C90" s="99"/>
      <c r="D90" s="46"/>
      <c r="E90" s="125"/>
      <c r="F90" s="127"/>
      <c r="G90" s="101"/>
      <c r="H90"/>
      <c r="I90"/>
      <c r="J90"/>
      <c r="K90"/>
      <c r="L90" s="47"/>
      <c r="M90" s="101"/>
      <c r="N90" s="125"/>
      <c r="O90" s="101"/>
      <c r="P90" s="48"/>
      <c r="Q90" s="48"/>
      <c r="R90" s="48"/>
      <c r="S90" s="103">
        <f t="shared" si="4"/>
        <v>0</v>
      </c>
      <c r="T90" s="101"/>
      <c r="U90" s="49"/>
      <c r="V90" s="50"/>
      <c r="W90" s="51"/>
      <c r="X90" s="129"/>
      <c r="Y90" s="130"/>
    </row>
    <row r="91" spans="1:25" s="5" customFormat="1" ht="45" customHeight="1" x14ac:dyDescent="0.25">
      <c r="A91" s="45"/>
      <c r="B91" s="96">
        <f t="shared" si="3"/>
        <v>0</v>
      </c>
      <c r="C91" s="99"/>
      <c r="D91" s="46"/>
      <c r="E91" s="125"/>
      <c r="F91" s="127"/>
      <c r="G91" s="101"/>
      <c r="H91"/>
      <c r="I91"/>
      <c r="J91"/>
      <c r="K91"/>
      <c r="L91" s="47"/>
      <c r="M91" s="101"/>
      <c r="N91" s="125"/>
      <c r="O91" s="101"/>
      <c r="P91" s="48"/>
      <c r="Q91" s="48"/>
      <c r="R91" s="48"/>
      <c r="S91" s="103">
        <f t="shared" si="4"/>
        <v>0</v>
      </c>
      <c r="T91" s="101"/>
      <c r="U91" s="49"/>
      <c r="V91" s="50"/>
      <c r="W91" s="51"/>
      <c r="X91" s="129"/>
      <c r="Y91" s="130"/>
    </row>
    <row r="92" spans="1:25" s="5" customFormat="1" ht="45" customHeight="1" x14ac:dyDescent="0.25">
      <c r="A92" s="45"/>
      <c r="B92" s="96">
        <f t="shared" si="3"/>
        <v>0</v>
      </c>
      <c r="C92" s="99"/>
      <c r="D92" s="46"/>
      <c r="E92" s="125"/>
      <c r="F92" s="127"/>
      <c r="G92" s="101"/>
      <c r="H92"/>
      <c r="I92"/>
      <c r="J92"/>
      <c r="K92"/>
      <c r="L92" s="47"/>
      <c r="M92" s="101"/>
      <c r="N92" s="125"/>
      <c r="O92" s="101"/>
      <c r="P92" s="48"/>
      <c r="Q92" s="48"/>
      <c r="R92" s="48"/>
      <c r="S92" s="103">
        <f t="shared" si="4"/>
        <v>0</v>
      </c>
      <c r="T92" s="101"/>
      <c r="U92" s="49"/>
      <c r="V92" s="50"/>
      <c r="W92" s="51"/>
      <c r="X92" s="129"/>
      <c r="Y92" s="130"/>
    </row>
    <row r="93" spans="1:25" s="5" customFormat="1" ht="45" customHeight="1" x14ac:dyDescent="0.25">
      <c r="A93" s="45"/>
      <c r="B93" s="96">
        <f t="shared" si="3"/>
        <v>0</v>
      </c>
      <c r="C93" s="99"/>
      <c r="D93" s="46"/>
      <c r="E93" s="125"/>
      <c r="F93" s="127"/>
      <c r="G93" s="101"/>
      <c r="H93"/>
      <c r="I93"/>
      <c r="J93"/>
      <c r="K93"/>
      <c r="L93" s="47"/>
      <c r="M93" s="101"/>
      <c r="N93" s="125"/>
      <c r="O93" s="101"/>
      <c r="P93" s="48"/>
      <c r="Q93" s="48"/>
      <c r="R93" s="48"/>
      <c r="S93" s="103">
        <f t="shared" si="4"/>
        <v>0</v>
      </c>
      <c r="T93" s="101"/>
      <c r="U93" s="49"/>
      <c r="V93" s="50"/>
      <c r="W93" s="51"/>
      <c r="X93" s="129"/>
      <c r="Y93" s="130"/>
    </row>
    <row r="94" spans="1:25" s="5" customFormat="1" ht="45" customHeight="1" x14ac:dyDescent="0.25">
      <c r="A94" s="45"/>
      <c r="B94" s="96">
        <f t="shared" si="3"/>
        <v>0</v>
      </c>
      <c r="C94" s="99"/>
      <c r="D94" s="46"/>
      <c r="E94" s="125"/>
      <c r="F94" s="127"/>
      <c r="G94" s="101"/>
      <c r="H94"/>
      <c r="I94"/>
      <c r="J94"/>
      <c r="K94"/>
      <c r="L94" s="47"/>
      <c r="M94" s="101"/>
      <c r="N94" s="125"/>
      <c r="O94" s="101"/>
      <c r="P94" s="48"/>
      <c r="Q94" s="48"/>
      <c r="R94" s="48"/>
      <c r="S94" s="103">
        <f t="shared" si="4"/>
        <v>0</v>
      </c>
      <c r="T94" s="101"/>
      <c r="U94" s="49"/>
      <c r="V94" s="50"/>
      <c r="W94" s="51"/>
      <c r="X94" s="129"/>
      <c r="Y94" s="130"/>
    </row>
    <row r="95" spans="1:25" s="5" customFormat="1" ht="45" customHeight="1" x14ac:dyDescent="0.25">
      <c r="A95" s="45"/>
      <c r="B95" s="96">
        <f t="shared" si="3"/>
        <v>0</v>
      </c>
      <c r="C95" s="99"/>
      <c r="D95" s="46"/>
      <c r="E95" s="125"/>
      <c r="F95" s="127"/>
      <c r="G95" s="101"/>
      <c r="H95"/>
      <c r="I95"/>
      <c r="J95"/>
      <c r="K95"/>
      <c r="L95" s="47"/>
      <c r="M95" s="101"/>
      <c r="N95" s="125"/>
      <c r="O95" s="101"/>
      <c r="P95" s="48"/>
      <c r="Q95" s="48"/>
      <c r="R95" s="48"/>
      <c r="S95" s="103">
        <f t="shared" si="4"/>
        <v>0</v>
      </c>
      <c r="T95" s="101"/>
      <c r="U95" s="49"/>
      <c r="V95" s="50"/>
      <c r="W95" s="51"/>
      <c r="X95" s="129"/>
      <c r="Y95" s="130"/>
    </row>
    <row r="96" spans="1:25" s="5" customFormat="1" ht="45" customHeight="1" x14ac:dyDescent="0.25">
      <c r="A96" s="45"/>
      <c r="B96" s="96">
        <f t="shared" si="3"/>
        <v>0</v>
      </c>
      <c r="C96" s="99"/>
      <c r="D96" s="46"/>
      <c r="E96" s="125"/>
      <c r="F96" s="127"/>
      <c r="G96" s="101"/>
      <c r="H96"/>
      <c r="I96"/>
      <c r="J96"/>
      <c r="K96"/>
      <c r="L96" s="47"/>
      <c r="M96" s="101"/>
      <c r="N96" s="125"/>
      <c r="O96" s="101"/>
      <c r="P96" s="48"/>
      <c r="Q96" s="48"/>
      <c r="R96" s="48"/>
      <c r="S96" s="103">
        <f t="shared" si="4"/>
        <v>0</v>
      </c>
      <c r="T96" s="101"/>
      <c r="U96" s="49"/>
      <c r="V96" s="50"/>
      <c r="W96" s="51"/>
      <c r="X96" s="129"/>
      <c r="Y96" s="130"/>
    </row>
    <row r="97" spans="1:25" s="5" customFormat="1" ht="45" customHeight="1" x14ac:dyDescent="0.25">
      <c r="A97" s="45"/>
      <c r="B97" s="96">
        <f t="shared" si="3"/>
        <v>0</v>
      </c>
      <c r="C97" s="99"/>
      <c r="D97" s="46"/>
      <c r="E97" s="125"/>
      <c r="F97" s="127"/>
      <c r="G97" s="101"/>
      <c r="H97"/>
      <c r="I97"/>
      <c r="J97"/>
      <c r="K97"/>
      <c r="L97" s="47"/>
      <c r="M97" s="101"/>
      <c r="N97" s="125"/>
      <c r="O97" s="101"/>
      <c r="P97" s="48"/>
      <c r="Q97" s="48"/>
      <c r="R97" s="48"/>
      <c r="S97" s="103">
        <f t="shared" si="4"/>
        <v>0</v>
      </c>
      <c r="T97" s="101"/>
      <c r="U97" s="49"/>
      <c r="V97" s="50"/>
      <c r="W97" s="51"/>
      <c r="X97" s="129"/>
      <c r="Y97" s="130"/>
    </row>
    <row r="98" spans="1:25" s="5" customFormat="1" ht="45" customHeight="1" x14ac:dyDescent="0.25">
      <c r="A98" s="45"/>
      <c r="B98" s="96">
        <f t="shared" si="3"/>
        <v>0</v>
      </c>
      <c r="C98" s="99"/>
      <c r="D98" s="46"/>
      <c r="E98" s="125"/>
      <c r="F98" s="127"/>
      <c r="G98" s="101"/>
      <c r="H98"/>
      <c r="I98"/>
      <c r="J98"/>
      <c r="K98"/>
      <c r="L98" s="47"/>
      <c r="M98" s="101"/>
      <c r="N98" s="125"/>
      <c r="O98" s="101"/>
      <c r="P98" s="48"/>
      <c r="Q98" s="48"/>
      <c r="R98" s="48"/>
      <c r="S98" s="103">
        <f t="shared" si="4"/>
        <v>0</v>
      </c>
      <c r="T98" s="101"/>
      <c r="U98" s="49"/>
      <c r="V98" s="50"/>
      <c r="W98" s="51"/>
      <c r="X98" s="129"/>
      <c r="Y98" s="130"/>
    </row>
    <row r="99" spans="1:25" s="5" customFormat="1" ht="45" customHeight="1" x14ac:dyDescent="0.25">
      <c r="A99" s="45"/>
      <c r="B99" s="96">
        <f t="shared" si="3"/>
        <v>0</v>
      </c>
      <c r="C99" s="99"/>
      <c r="D99" s="46"/>
      <c r="E99" s="125"/>
      <c r="F99" s="127"/>
      <c r="G99" s="101"/>
      <c r="H99"/>
      <c r="I99"/>
      <c r="J99"/>
      <c r="K99"/>
      <c r="L99" s="47"/>
      <c r="M99" s="101"/>
      <c r="N99" s="125"/>
      <c r="O99" s="101"/>
      <c r="P99" s="48"/>
      <c r="Q99" s="48"/>
      <c r="R99" s="48"/>
      <c r="S99" s="103">
        <f t="shared" si="4"/>
        <v>0</v>
      </c>
      <c r="T99" s="101"/>
      <c r="U99" s="49"/>
      <c r="V99" s="50"/>
      <c r="W99" s="51"/>
      <c r="X99" s="129"/>
      <c r="Y99" s="130"/>
    </row>
    <row r="100" spans="1:25" s="5" customFormat="1" ht="45" customHeight="1" x14ac:dyDescent="0.25">
      <c r="A100" s="45"/>
      <c r="B100" s="96">
        <f t="shared" si="3"/>
        <v>0</v>
      </c>
      <c r="C100" s="99"/>
      <c r="D100" s="46"/>
      <c r="E100" s="125"/>
      <c r="F100" s="127"/>
      <c r="G100" s="101"/>
      <c r="H100"/>
      <c r="I100"/>
      <c r="J100"/>
      <c r="K100"/>
      <c r="L100" s="47"/>
      <c r="M100" s="101"/>
      <c r="N100" s="125"/>
      <c r="O100" s="101"/>
      <c r="P100" s="48"/>
      <c r="Q100" s="48"/>
      <c r="R100" s="48"/>
      <c r="S100" s="103">
        <f t="shared" si="4"/>
        <v>0</v>
      </c>
      <c r="T100" s="101"/>
      <c r="U100" s="49"/>
      <c r="V100" s="50"/>
      <c r="W100" s="51"/>
      <c r="X100" s="129"/>
      <c r="Y100" s="130"/>
    </row>
    <row r="101" spans="1:25" s="5" customFormat="1" ht="45" customHeight="1" x14ac:dyDescent="0.25">
      <c r="A101" s="45"/>
      <c r="B101" s="96">
        <f t="shared" si="3"/>
        <v>0</v>
      </c>
      <c r="C101" s="99"/>
      <c r="D101" s="46"/>
      <c r="E101" s="125"/>
      <c r="F101" s="127"/>
      <c r="G101" s="101"/>
      <c r="H101"/>
      <c r="I101"/>
      <c r="J101"/>
      <c r="K101"/>
      <c r="L101" s="47"/>
      <c r="M101" s="101"/>
      <c r="N101" s="125"/>
      <c r="O101" s="101"/>
      <c r="P101" s="48"/>
      <c r="Q101" s="48"/>
      <c r="R101" s="48"/>
      <c r="S101" s="103">
        <f t="shared" si="4"/>
        <v>0</v>
      </c>
      <c r="T101" s="101"/>
      <c r="U101" s="49"/>
      <c r="V101" s="50"/>
      <c r="W101" s="51"/>
      <c r="X101" s="129"/>
      <c r="Y101" s="130"/>
    </row>
    <row r="102" spans="1:25" s="5" customFormat="1" ht="45" customHeight="1" x14ac:dyDescent="0.25">
      <c r="A102" s="45"/>
      <c r="B102" s="96">
        <f t="shared" si="3"/>
        <v>0</v>
      </c>
      <c r="C102" s="99"/>
      <c r="D102" s="46"/>
      <c r="E102" s="125"/>
      <c r="F102" s="127"/>
      <c r="G102" s="101"/>
      <c r="H102"/>
      <c r="I102"/>
      <c r="J102"/>
      <c r="K102"/>
      <c r="L102" s="47"/>
      <c r="M102" s="101"/>
      <c r="N102" s="125"/>
      <c r="O102" s="101"/>
      <c r="P102" s="48"/>
      <c r="Q102" s="48"/>
      <c r="R102" s="48"/>
      <c r="S102" s="103">
        <f t="shared" si="4"/>
        <v>0</v>
      </c>
      <c r="T102" s="101"/>
      <c r="U102" s="49"/>
      <c r="V102" s="50"/>
      <c r="W102" s="51"/>
      <c r="X102" s="129"/>
      <c r="Y102" s="130"/>
    </row>
    <row r="103" spans="1:25" s="5" customFormat="1" ht="45" customHeight="1" x14ac:dyDescent="0.25">
      <c r="A103" s="45"/>
      <c r="B103" s="96">
        <f t="shared" si="3"/>
        <v>0</v>
      </c>
      <c r="C103" s="99"/>
      <c r="D103" s="46"/>
      <c r="E103" s="125"/>
      <c r="F103" s="127"/>
      <c r="G103" s="101"/>
      <c r="H103"/>
      <c r="I103"/>
      <c r="J103"/>
      <c r="K103"/>
      <c r="L103" s="47"/>
      <c r="M103" s="101"/>
      <c r="N103" s="125"/>
      <c r="O103" s="101"/>
      <c r="P103" s="48"/>
      <c r="Q103" s="48"/>
      <c r="R103" s="48"/>
      <c r="S103" s="103">
        <f t="shared" si="4"/>
        <v>0</v>
      </c>
      <c r="T103" s="101"/>
      <c r="U103" s="49"/>
      <c r="V103" s="50"/>
      <c r="W103" s="51"/>
      <c r="X103" s="129"/>
      <c r="Y103" s="130"/>
    </row>
    <row r="104" spans="1:25" s="5" customFormat="1" ht="45" customHeight="1" x14ac:dyDescent="0.25">
      <c r="A104" s="45"/>
      <c r="B104" s="96">
        <f t="shared" si="3"/>
        <v>0</v>
      </c>
      <c r="C104" s="99"/>
      <c r="D104" s="46"/>
      <c r="E104" s="125"/>
      <c r="F104" s="127"/>
      <c r="G104" s="101"/>
      <c r="H104"/>
      <c r="I104"/>
      <c r="J104"/>
      <c r="K104"/>
      <c r="L104" s="47"/>
      <c r="M104" s="101"/>
      <c r="N104" s="125"/>
      <c r="O104" s="101"/>
      <c r="P104" s="48"/>
      <c r="Q104" s="48"/>
      <c r="R104" s="48"/>
      <c r="S104" s="103">
        <f t="shared" si="4"/>
        <v>0</v>
      </c>
      <c r="T104" s="101"/>
      <c r="U104" s="49"/>
      <c r="V104" s="50"/>
      <c r="W104" s="51"/>
      <c r="X104" s="129"/>
      <c r="Y104" s="130"/>
    </row>
    <row r="105" spans="1:25" s="5" customFormat="1" ht="45" customHeight="1" x14ac:dyDescent="0.25">
      <c r="A105" s="45"/>
      <c r="B105" s="96">
        <f t="shared" si="3"/>
        <v>0</v>
      </c>
      <c r="C105" s="99"/>
      <c r="D105" s="46"/>
      <c r="E105" s="125"/>
      <c r="F105" s="127"/>
      <c r="G105" s="101"/>
      <c r="H105"/>
      <c r="I105"/>
      <c r="J105"/>
      <c r="K105"/>
      <c r="L105" s="47"/>
      <c r="M105" s="101"/>
      <c r="N105" s="125"/>
      <c r="O105" s="101"/>
      <c r="P105" s="48"/>
      <c r="Q105" s="48"/>
      <c r="R105" s="48"/>
      <c r="S105" s="103">
        <f t="shared" si="4"/>
        <v>0</v>
      </c>
      <c r="T105" s="101"/>
      <c r="U105" s="49"/>
      <c r="V105" s="50"/>
      <c r="W105" s="51"/>
      <c r="X105" s="129"/>
      <c r="Y105" s="130"/>
    </row>
    <row r="106" spans="1:25" s="5" customFormat="1" ht="45" customHeight="1" x14ac:dyDescent="0.25">
      <c r="A106" s="45"/>
      <c r="B106" s="96">
        <f t="shared" si="3"/>
        <v>0</v>
      </c>
      <c r="C106" s="99"/>
      <c r="D106" s="46"/>
      <c r="E106" s="125"/>
      <c r="F106" s="127"/>
      <c r="G106" s="101"/>
      <c r="H106"/>
      <c r="I106"/>
      <c r="J106"/>
      <c r="K106"/>
      <c r="L106" s="47"/>
      <c r="M106" s="101"/>
      <c r="N106" s="125"/>
      <c r="O106" s="101"/>
      <c r="P106" s="48"/>
      <c r="Q106" s="48"/>
      <c r="R106" s="48"/>
      <c r="S106" s="103">
        <f t="shared" si="4"/>
        <v>0</v>
      </c>
      <c r="T106" s="101"/>
      <c r="U106" s="49"/>
      <c r="V106" s="50"/>
      <c r="W106" s="51"/>
      <c r="X106" s="129"/>
      <c r="Y106" s="130"/>
    </row>
    <row r="107" spans="1:25" s="5" customFormat="1" ht="45" customHeight="1" x14ac:dyDescent="0.25">
      <c r="A107" s="45"/>
      <c r="B107" s="96">
        <f t="shared" si="3"/>
        <v>0</v>
      </c>
      <c r="C107" s="99"/>
      <c r="D107" s="46"/>
      <c r="E107" s="125"/>
      <c r="F107" s="127"/>
      <c r="G107" s="101"/>
      <c r="H107"/>
      <c r="I107"/>
      <c r="J107"/>
      <c r="K107"/>
      <c r="L107" s="47"/>
      <c r="M107" s="101"/>
      <c r="N107" s="125"/>
      <c r="O107" s="101"/>
      <c r="P107" s="48"/>
      <c r="Q107" s="48"/>
      <c r="R107" s="48"/>
      <c r="S107" s="103">
        <f t="shared" si="4"/>
        <v>0</v>
      </c>
      <c r="T107" s="101"/>
      <c r="U107" s="49"/>
      <c r="V107" s="50"/>
      <c r="W107" s="51"/>
      <c r="X107" s="129"/>
      <c r="Y107" s="130"/>
    </row>
    <row r="108" spans="1:25" s="5" customFormat="1" ht="45" customHeight="1" x14ac:dyDescent="0.25">
      <c r="A108" s="45"/>
      <c r="B108" s="96">
        <f t="shared" si="3"/>
        <v>0</v>
      </c>
      <c r="C108" s="99"/>
      <c r="D108" s="46"/>
      <c r="E108" s="125"/>
      <c r="F108" s="127"/>
      <c r="G108" s="101"/>
      <c r="H108"/>
      <c r="I108"/>
      <c r="J108"/>
      <c r="K108"/>
      <c r="L108" s="47"/>
      <c r="M108" s="101"/>
      <c r="N108" s="125"/>
      <c r="O108" s="101"/>
      <c r="P108" s="48"/>
      <c r="Q108" s="48"/>
      <c r="R108" s="48"/>
      <c r="S108" s="103">
        <f t="shared" si="4"/>
        <v>0</v>
      </c>
      <c r="T108" s="101"/>
      <c r="U108" s="49"/>
      <c r="V108" s="50"/>
      <c r="W108" s="51"/>
      <c r="X108" s="129"/>
      <c r="Y108" s="130"/>
    </row>
    <row r="109" spans="1:25" s="5" customFormat="1" ht="45" customHeight="1" x14ac:dyDescent="0.25">
      <c r="A109" s="45"/>
      <c r="B109" s="96">
        <f t="shared" si="3"/>
        <v>0</v>
      </c>
      <c r="C109" s="99"/>
      <c r="D109" s="46"/>
      <c r="E109" s="125"/>
      <c r="F109" s="127"/>
      <c r="G109" s="101"/>
      <c r="H109"/>
      <c r="I109"/>
      <c r="J109"/>
      <c r="K109"/>
      <c r="L109" s="47"/>
      <c r="M109" s="101"/>
      <c r="N109" s="125"/>
      <c r="O109" s="101"/>
      <c r="P109" s="48"/>
      <c r="Q109" s="48"/>
      <c r="R109" s="48"/>
      <c r="S109" s="103">
        <f t="shared" si="4"/>
        <v>0</v>
      </c>
      <c r="T109" s="101"/>
      <c r="U109" s="49"/>
      <c r="V109" s="50"/>
      <c r="W109" s="51"/>
      <c r="X109" s="129"/>
      <c r="Y109" s="130"/>
    </row>
    <row r="110" spans="1:25" s="5" customFormat="1" ht="45" customHeight="1" x14ac:dyDescent="0.25">
      <c r="A110" s="45"/>
      <c r="B110" s="96">
        <f t="shared" si="3"/>
        <v>0</v>
      </c>
      <c r="C110" s="99"/>
      <c r="D110" s="46"/>
      <c r="E110" s="125"/>
      <c r="F110" s="127"/>
      <c r="G110" s="101"/>
      <c r="H110"/>
      <c r="I110"/>
      <c r="J110"/>
      <c r="K110"/>
      <c r="L110" s="47"/>
      <c r="M110" s="101"/>
      <c r="N110" s="125"/>
      <c r="O110" s="101"/>
      <c r="P110" s="48"/>
      <c r="Q110" s="48"/>
      <c r="R110" s="48"/>
      <c r="S110" s="103">
        <f t="shared" si="4"/>
        <v>0</v>
      </c>
      <c r="T110" s="101"/>
      <c r="U110" s="49"/>
      <c r="V110" s="50"/>
      <c r="W110" s="51"/>
      <c r="X110" s="129"/>
      <c r="Y110" s="130"/>
    </row>
    <row r="111" spans="1:25" s="5" customFormat="1" ht="45" customHeight="1" x14ac:dyDescent="0.25">
      <c r="A111" s="45"/>
      <c r="B111" s="96">
        <f t="shared" si="3"/>
        <v>0</v>
      </c>
      <c r="C111" s="99"/>
      <c r="D111" s="46"/>
      <c r="E111" s="125"/>
      <c r="F111" s="127"/>
      <c r="G111" s="101"/>
      <c r="H111"/>
      <c r="I111"/>
      <c r="J111"/>
      <c r="K111"/>
      <c r="L111" s="47"/>
      <c r="M111" s="101"/>
      <c r="N111" s="125"/>
      <c r="O111" s="101"/>
      <c r="P111" s="48"/>
      <c r="Q111" s="48"/>
      <c r="R111" s="48"/>
      <c r="S111" s="103">
        <f t="shared" si="4"/>
        <v>0</v>
      </c>
      <c r="T111" s="101"/>
      <c r="U111" s="49"/>
      <c r="V111" s="50"/>
      <c r="W111" s="51"/>
      <c r="X111" s="129"/>
      <c r="Y111" s="130"/>
    </row>
    <row r="112" spans="1:25" s="5" customFormat="1" ht="45" customHeight="1" x14ac:dyDescent="0.25">
      <c r="A112" s="45"/>
      <c r="B112" s="96">
        <f t="shared" si="3"/>
        <v>0</v>
      </c>
      <c r="C112" s="99"/>
      <c r="D112" s="46"/>
      <c r="E112" s="125"/>
      <c r="F112" s="127"/>
      <c r="G112" s="101"/>
      <c r="H112"/>
      <c r="I112"/>
      <c r="J112"/>
      <c r="K112"/>
      <c r="L112" s="47"/>
      <c r="M112" s="101"/>
      <c r="N112" s="125"/>
      <c r="O112" s="101"/>
      <c r="P112" s="48"/>
      <c r="Q112" s="48"/>
      <c r="R112" s="48"/>
      <c r="S112" s="103">
        <f t="shared" si="4"/>
        <v>0</v>
      </c>
      <c r="T112" s="101"/>
      <c r="U112" s="49"/>
      <c r="V112" s="50"/>
      <c r="W112" s="51"/>
      <c r="X112" s="129"/>
      <c r="Y112" s="130"/>
    </row>
    <row r="113" spans="1:25" s="5" customFormat="1" ht="45" customHeight="1" x14ac:dyDescent="0.25">
      <c r="A113" s="45"/>
      <c r="B113" s="96">
        <f t="shared" si="3"/>
        <v>0</v>
      </c>
      <c r="C113" s="99"/>
      <c r="D113" s="46"/>
      <c r="E113" s="125"/>
      <c r="F113" s="127"/>
      <c r="G113" s="101"/>
      <c r="H113"/>
      <c r="I113"/>
      <c r="J113"/>
      <c r="K113"/>
      <c r="L113" s="47"/>
      <c r="M113" s="101"/>
      <c r="N113" s="125"/>
      <c r="O113" s="101"/>
      <c r="P113" s="48"/>
      <c r="Q113" s="48"/>
      <c r="R113" s="48"/>
      <c r="S113" s="103">
        <f t="shared" si="4"/>
        <v>0</v>
      </c>
      <c r="T113" s="101"/>
      <c r="U113" s="49"/>
      <c r="V113" s="50"/>
      <c r="W113" s="51"/>
      <c r="X113" s="129"/>
      <c r="Y113" s="130"/>
    </row>
    <row r="114" spans="1:25" s="5" customFormat="1" ht="45" customHeight="1" x14ac:dyDescent="0.25">
      <c r="A114" s="45"/>
      <c r="B114" s="96">
        <f t="shared" si="3"/>
        <v>0</v>
      </c>
      <c r="C114" s="99"/>
      <c r="D114" s="46"/>
      <c r="E114" s="125"/>
      <c r="F114" s="127"/>
      <c r="G114" s="101"/>
      <c r="H114"/>
      <c r="I114"/>
      <c r="J114"/>
      <c r="K114"/>
      <c r="L114" s="47"/>
      <c r="M114" s="101"/>
      <c r="N114" s="125"/>
      <c r="O114" s="101"/>
      <c r="P114" s="48"/>
      <c r="Q114" s="48"/>
      <c r="R114" s="48"/>
      <c r="S114" s="103">
        <f t="shared" si="4"/>
        <v>0</v>
      </c>
      <c r="T114" s="101"/>
      <c r="U114" s="49"/>
      <c r="V114" s="50"/>
      <c r="W114" s="51"/>
      <c r="X114" s="129"/>
      <c r="Y114" s="130"/>
    </row>
    <row r="115" spans="1:25" s="5" customFormat="1" ht="45" customHeight="1" x14ac:dyDescent="0.25">
      <c r="A115" s="45"/>
      <c r="B115" s="96">
        <f t="shared" si="3"/>
        <v>0</v>
      </c>
      <c r="C115" s="99"/>
      <c r="D115" s="46"/>
      <c r="E115" s="125"/>
      <c r="F115" s="127"/>
      <c r="G115" s="101"/>
      <c r="H115"/>
      <c r="I115"/>
      <c r="J115"/>
      <c r="K115"/>
      <c r="L115" s="47"/>
      <c r="M115" s="101"/>
      <c r="N115" s="125"/>
      <c r="O115" s="101"/>
      <c r="P115" s="48"/>
      <c r="Q115" s="48"/>
      <c r="R115" s="48"/>
      <c r="S115" s="103">
        <f t="shared" si="4"/>
        <v>0</v>
      </c>
      <c r="T115" s="101"/>
      <c r="U115" s="49"/>
      <c r="V115" s="50"/>
      <c r="W115" s="51"/>
      <c r="X115" s="129"/>
      <c r="Y115" s="130"/>
    </row>
    <row r="116" spans="1:25" s="5" customFormat="1" ht="45" customHeight="1" x14ac:dyDescent="0.25">
      <c r="A116" s="45"/>
      <c r="B116" s="96">
        <f t="shared" si="3"/>
        <v>0</v>
      </c>
      <c r="C116" s="99"/>
      <c r="D116" s="46"/>
      <c r="E116" s="125"/>
      <c r="F116" s="127"/>
      <c r="G116" s="101"/>
      <c r="H116"/>
      <c r="I116"/>
      <c r="J116"/>
      <c r="K116"/>
      <c r="L116" s="47"/>
      <c r="M116" s="101"/>
      <c r="N116" s="125"/>
      <c r="O116" s="101"/>
      <c r="P116" s="48"/>
      <c r="Q116" s="48"/>
      <c r="R116" s="48"/>
      <c r="S116" s="103">
        <f t="shared" si="4"/>
        <v>0</v>
      </c>
      <c r="T116" s="101"/>
      <c r="U116" s="49"/>
      <c r="V116" s="50"/>
      <c r="W116" s="51"/>
      <c r="X116" s="129"/>
      <c r="Y116" s="130"/>
    </row>
    <row r="117" spans="1:25" s="5" customFormat="1" ht="45" customHeight="1" x14ac:dyDescent="0.25">
      <c r="A117" s="45"/>
      <c r="B117" s="96">
        <f t="shared" si="3"/>
        <v>0</v>
      </c>
      <c r="C117" s="99"/>
      <c r="D117" s="46"/>
      <c r="E117" s="125"/>
      <c r="F117" s="127"/>
      <c r="G117" s="101"/>
      <c r="H117"/>
      <c r="I117"/>
      <c r="J117"/>
      <c r="K117"/>
      <c r="L117" s="47"/>
      <c r="M117" s="101"/>
      <c r="N117" s="125"/>
      <c r="O117" s="101"/>
      <c r="P117" s="48"/>
      <c r="Q117" s="48"/>
      <c r="R117" s="48"/>
      <c r="S117" s="103">
        <f t="shared" si="4"/>
        <v>0</v>
      </c>
      <c r="T117" s="101"/>
      <c r="U117" s="49"/>
      <c r="V117" s="50"/>
      <c r="W117" s="51"/>
      <c r="X117" s="129"/>
      <c r="Y117" s="130"/>
    </row>
    <row r="118" spans="1:25" s="5" customFormat="1" ht="45" customHeight="1" x14ac:dyDescent="0.25">
      <c r="A118" s="45"/>
      <c r="B118" s="96">
        <f t="shared" si="3"/>
        <v>0</v>
      </c>
      <c r="C118" s="99"/>
      <c r="D118" s="46"/>
      <c r="E118" s="125"/>
      <c r="F118" s="127"/>
      <c r="G118" s="101"/>
      <c r="H118"/>
      <c r="I118"/>
      <c r="J118"/>
      <c r="K118"/>
      <c r="L118" s="47"/>
      <c r="M118" s="101"/>
      <c r="N118" s="125"/>
      <c r="O118" s="101"/>
      <c r="P118" s="48"/>
      <c r="Q118" s="48"/>
      <c r="R118" s="48"/>
      <c r="S118" s="103">
        <f t="shared" si="4"/>
        <v>0</v>
      </c>
      <c r="T118" s="101"/>
      <c r="U118" s="49"/>
      <c r="V118" s="50"/>
      <c r="W118" s="51"/>
      <c r="X118" s="129"/>
      <c r="Y118" s="130"/>
    </row>
    <row r="119" spans="1:25" s="5" customFormat="1" ht="45" customHeight="1" x14ac:dyDescent="0.25">
      <c r="A119" s="45"/>
      <c r="B119" s="96">
        <f t="shared" si="3"/>
        <v>0</v>
      </c>
      <c r="C119" s="99"/>
      <c r="D119" s="46"/>
      <c r="E119" s="125"/>
      <c r="F119" s="127"/>
      <c r="G119" s="101"/>
      <c r="H119"/>
      <c r="I119"/>
      <c r="J119"/>
      <c r="K119"/>
      <c r="L119" s="47"/>
      <c r="M119" s="101"/>
      <c r="N119" s="125"/>
      <c r="O119" s="101"/>
      <c r="P119" s="48"/>
      <c r="Q119" s="48"/>
      <c r="R119" s="48"/>
      <c r="S119" s="103">
        <f t="shared" si="4"/>
        <v>0</v>
      </c>
      <c r="T119" s="101"/>
      <c r="U119" s="49"/>
      <c r="V119" s="50"/>
      <c r="W119" s="51"/>
      <c r="X119" s="129"/>
      <c r="Y119" s="130"/>
    </row>
    <row r="120" spans="1:25" s="5" customFormat="1" ht="45" customHeight="1" x14ac:dyDescent="0.25">
      <c r="A120" s="45"/>
      <c r="B120" s="96">
        <f t="shared" si="3"/>
        <v>0</v>
      </c>
      <c r="C120" s="99"/>
      <c r="D120" s="46"/>
      <c r="E120" s="125"/>
      <c r="F120" s="127"/>
      <c r="G120" s="101"/>
      <c r="H120"/>
      <c r="I120"/>
      <c r="J120"/>
      <c r="K120"/>
      <c r="L120" s="47"/>
      <c r="M120" s="101"/>
      <c r="N120" s="125"/>
      <c r="O120" s="101"/>
      <c r="P120" s="48"/>
      <c r="Q120" s="48"/>
      <c r="R120" s="48"/>
      <c r="S120" s="103">
        <f t="shared" si="4"/>
        <v>0</v>
      </c>
      <c r="T120" s="101"/>
      <c r="U120" s="49"/>
      <c r="V120" s="50"/>
      <c r="W120" s="51"/>
      <c r="X120" s="129"/>
      <c r="Y120" s="130"/>
    </row>
    <row r="121" spans="1:25" s="5" customFormat="1" ht="45" customHeight="1" x14ac:dyDescent="0.25">
      <c r="A121" s="45"/>
      <c r="B121" s="96">
        <f t="shared" si="3"/>
        <v>0</v>
      </c>
      <c r="C121" s="99"/>
      <c r="D121" s="46"/>
      <c r="E121" s="125"/>
      <c r="F121" s="127"/>
      <c r="G121" s="101"/>
      <c r="H121"/>
      <c r="I121"/>
      <c r="J121"/>
      <c r="K121"/>
      <c r="L121" s="47"/>
      <c r="M121" s="101"/>
      <c r="N121" s="125"/>
      <c r="O121" s="101"/>
      <c r="P121" s="48"/>
      <c r="Q121" s="48"/>
      <c r="R121" s="48"/>
      <c r="S121" s="103">
        <f t="shared" si="4"/>
        <v>0</v>
      </c>
      <c r="T121" s="101"/>
      <c r="U121" s="49"/>
      <c r="V121" s="50"/>
      <c r="W121" s="51"/>
      <c r="X121" s="129"/>
      <c r="Y121" s="130"/>
    </row>
    <row r="122" spans="1:25" s="5" customFormat="1" ht="45" customHeight="1" x14ac:dyDescent="0.25">
      <c r="A122" s="45"/>
      <c r="B122" s="96">
        <f t="shared" si="3"/>
        <v>0</v>
      </c>
      <c r="C122" s="99"/>
      <c r="D122" s="46"/>
      <c r="E122" s="125"/>
      <c r="F122" s="127"/>
      <c r="G122" s="101"/>
      <c r="H122"/>
      <c r="I122"/>
      <c r="J122"/>
      <c r="K122"/>
      <c r="L122" s="47"/>
      <c r="M122" s="101"/>
      <c r="N122" s="125"/>
      <c r="O122" s="101"/>
      <c r="P122" s="48"/>
      <c r="Q122" s="48"/>
      <c r="R122" s="48"/>
      <c r="S122" s="103">
        <f t="shared" si="4"/>
        <v>0</v>
      </c>
      <c r="T122" s="101"/>
      <c r="U122" s="49"/>
      <c r="V122" s="50"/>
      <c r="W122" s="51"/>
      <c r="X122" s="129"/>
      <c r="Y122" s="130"/>
    </row>
    <row r="123" spans="1:25" s="5" customFormat="1" ht="45" customHeight="1" x14ac:dyDescent="0.25">
      <c r="A123" s="45"/>
      <c r="B123" s="96">
        <f t="shared" si="3"/>
        <v>0</v>
      </c>
      <c r="C123" s="99"/>
      <c r="D123" s="46"/>
      <c r="E123" s="125"/>
      <c r="F123" s="127"/>
      <c r="G123" s="101"/>
      <c r="H123"/>
      <c r="I123"/>
      <c r="J123"/>
      <c r="K123"/>
      <c r="L123" s="47"/>
      <c r="M123" s="101"/>
      <c r="N123" s="125"/>
      <c r="O123" s="101"/>
      <c r="P123" s="48"/>
      <c r="Q123" s="48"/>
      <c r="R123" s="48"/>
      <c r="S123" s="103">
        <f t="shared" si="4"/>
        <v>0</v>
      </c>
      <c r="T123" s="101"/>
      <c r="U123" s="49"/>
      <c r="V123" s="50"/>
      <c r="W123" s="51"/>
      <c r="X123" s="129"/>
      <c r="Y123" s="130"/>
    </row>
    <row r="124" spans="1:25" s="5" customFormat="1" ht="45" customHeight="1" x14ac:dyDescent="0.25">
      <c r="A124" s="45"/>
      <c r="B124" s="96">
        <f t="shared" si="3"/>
        <v>0</v>
      </c>
      <c r="C124" s="99"/>
      <c r="D124" s="46"/>
      <c r="E124" s="125"/>
      <c r="F124" s="127"/>
      <c r="G124" s="101"/>
      <c r="H124"/>
      <c r="I124"/>
      <c r="J124"/>
      <c r="K124"/>
      <c r="L124" s="47"/>
      <c r="M124" s="101"/>
      <c r="N124" s="125"/>
      <c r="O124" s="101"/>
      <c r="P124" s="48"/>
      <c r="Q124" s="48"/>
      <c r="R124" s="48"/>
      <c r="S124" s="103">
        <f t="shared" si="4"/>
        <v>0</v>
      </c>
      <c r="T124" s="101"/>
      <c r="U124" s="49"/>
      <c r="V124" s="50"/>
      <c r="W124" s="51"/>
      <c r="X124" s="129"/>
      <c r="Y124" s="130"/>
    </row>
    <row r="125" spans="1:25" s="5" customFormat="1" ht="45" customHeight="1" x14ac:dyDescent="0.25">
      <c r="A125" s="45"/>
      <c r="B125" s="96">
        <f t="shared" si="3"/>
        <v>0</v>
      </c>
      <c r="C125" s="99"/>
      <c r="D125" s="46"/>
      <c r="E125" s="125"/>
      <c r="F125" s="127"/>
      <c r="G125" s="101"/>
      <c r="H125"/>
      <c r="I125"/>
      <c r="J125"/>
      <c r="K125"/>
      <c r="L125" s="47"/>
      <c r="M125" s="101"/>
      <c r="N125" s="125"/>
      <c r="O125" s="101"/>
      <c r="P125" s="48"/>
      <c r="Q125" s="48"/>
      <c r="R125" s="48"/>
      <c r="S125" s="103">
        <f t="shared" si="4"/>
        <v>0</v>
      </c>
      <c r="T125" s="101"/>
      <c r="U125" s="49"/>
      <c r="V125" s="50"/>
      <c r="W125" s="51"/>
      <c r="X125" s="129"/>
      <c r="Y125" s="130"/>
    </row>
    <row r="126" spans="1:25" s="5" customFormat="1" ht="45" customHeight="1" x14ac:dyDescent="0.25">
      <c r="A126" s="45"/>
      <c r="B126" s="96">
        <f t="shared" si="3"/>
        <v>0</v>
      </c>
      <c r="C126" s="99"/>
      <c r="D126" s="46"/>
      <c r="E126" s="125"/>
      <c r="F126" s="127"/>
      <c r="G126" s="101"/>
      <c r="H126"/>
      <c r="I126"/>
      <c r="J126"/>
      <c r="K126"/>
      <c r="L126" s="47"/>
      <c r="M126" s="101"/>
      <c r="N126" s="125"/>
      <c r="O126" s="101"/>
      <c r="P126" s="48"/>
      <c r="Q126" s="48"/>
      <c r="R126" s="48"/>
      <c r="S126" s="103">
        <f t="shared" si="4"/>
        <v>0</v>
      </c>
      <c r="T126" s="101"/>
      <c r="U126" s="49"/>
      <c r="V126" s="50"/>
      <c r="W126" s="51"/>
      <c r="X126" s="129"/>
      <c r="Y126" s="130"/>
    </row>
    <row r="127" spans="1:25" s="5" customFormat="1" ht="45" customHeight="1" x14ac:dyDescent="0.25">
      <c r="A127" s="45"/>
      <c r="B127" s="96">
        <f t="shared" si="3"/>
        <v>0</v>
      </c>
      <c r="C127" s="99"/>
      <c r="D127" s="46"/>
      <c r="E127" s="125"/>
      <c r="F127" s="127"/>
      <c r="G127" s="101"/>
      <c r="H127"/>
      <c r="I127"/>
      <c r="J127"/>
      <c r="K127"/>
      <c r="L127" s="47"/>
      <c r="M127" s="101"/>
      <c r="N127" s="125"/>
      <c r="O127" s="101"/>
      <c r="P127" s="48"/>
      <c r="Q127" s="48"/>
      <c r="R127" s="48"/>
      <c r="S127" s="103">
        <f t="shared" si="4"/>
        <v>0</v>
      </c>
      <c r="T127" s="101"/>
      <c r="U127" s="49"/>
      <c r="V127" s="50"/>
      <c r="W127" s="51"/>
      <c r="X127" s="129"/>
      <c r="Y127" s="130"/>
    </row>
    <row r="128" spans="1:25" s="5" customFormat="1" ht="45" customHeight="1" x14ac:dyDescent="0.25">
      <c r="A128" s="45"/>
      <c r="B128" s="96">
        <f t="shared" si="3"/>
        <v>0</v>
      </c>
      <c r="C128" s="99"/>
      <c r="D128" s="46"/>
      <c r="E128" s="125"/>
      <c r="F128" s="127"/>
      <c r="G128" s="101"/>
      <c r="H128"/>
      <c r="I128"/>
      <c r="J128"/>
      <c r="K128"/>
      <c r="L128" s="47"/>
      <c r="M128" s="101"/>
      <c r="N128" s="125"/>
      <c r="O128" s="101"/>
      <c r="P128" s="48"/>
      <c r="Q128" s="48"/>
      <c r="R128" s="48"/>
      <c r="S128" s="103">
        <f t="shared" si="4"/>
        <v>0</v>
      </c>
      <c r="T128" s="101"/>
      <c r="U128" s="49"/>
      <c r="V128" s="50"/>
      <c r="W128" s="51"/>
      <c r="X128" s="129"/>
      <c r="Y128" s="130"/>
    </row>
    <row r="129" spans="1:25" s="5" customFormat="1" ht="45" customHeight="1" x14ac:dyDescent="0.25">
      <c r="A129" s="45"/>
      <c r="B129" s="96">
        <f t="shared" si="3"/>
        <v>0</v>
      </c>
      <c r="C129" s="99"/>
      <c r="D129" s="46"/>
      <c r="E129" s="125"/>
      <c r="F129" s="127"/>
      <c r="G129" s="101"/>
      <c r="H129"/>
      <c r="I129"/>
      <c r="J129"/>
      <c r="K129"/>
      <c r="L129" s="47"/>
      <c r="M129" s="101"/>
      <c r="N129" s="125"/>
      <c r="O129" s="101"/>
      <c r="P129" s="48"/>
      <c r="Q129" s="48"/>
      <c r="R129" s="48"/>
      <c r="S129" s="103">
        <f t="shared" si="4"/>
        <v>0</v>
      </c>
      <c r="T129" s="101"/>
      <c r="U129" s="49"/>
      <c r="V129" s="50"/>
      <c r="W129" s="51"/>
      <c r="X129" s="129"/>
      <c r="Y129" s="130"/>
    </row>
    <row r="130" spans="1:25" s="5" customFormat="1" ht="45" customHeight="1" x14ac:dyDescent="0.25">
      <c r="A130" s="45"/>
      <c r="B130" s="96">
        <f t="shared" si="3"/>
        <v>0</v>
      </c>
      <c r="C130" s="99"/>
      <c r="D130" s="46"/>
      <c r="E130" s="125"/>
      <c r="F130" s="127"/>
      <c r="G130" s="101"/>
      <c r="H130"/>
      <c r="I130"/>
      <c r="J130"/>
      <c r="K130"/>
      <c r="L130" s="47"/>
      <c r="M130" s="101"/>
      <c r="N130" s="125"/>
      <c r="O130" s="101"/>
      <c r="P130" s="48"/>
      <c r="Q130" s="48"/>
      <c r="R130" s="48"/>
      <c r="S130" s="103">
        <f t="shared" si="4"/>
        <v>0</v>
      </c>
      <c r="T130" s="101"/>
      <c r="U130" s="49"/>
      <c r="V130" s="50"/>
      <c r="W130" s="51"/>
      <c r="X130" s="129"/>
      <c r="Y130" s="130"/>
    </row>
    <row r="131" spans="1:25" s="5" customFormat="1" ht="45" customHeight="1" x14ac:dyDescent="0.25">
      <c r="A131" s="45"/>
      <c r="B131" s="96">
        <f t="shared" ref="B131:B295" si="5">$B$1</f>
        <v>0</v>
      </c>
      <c r="C131" s="99"/>
      <c r="D131" s="46"/>
      <c r="E131" s="125"/>
      <c r="F131" s="127"/>
      <c r="G131" s="101"/>
      <c r="H131"/>
      <c r="I131"/>
      <c r="J131"/>
      <c r="K131"/>
      <c r="L131" s="47"/>
      <c r="M131" s="101"/>
      <c r="N131" s="125"/>
      <c r="O131" s="101"/>
      <c r="P131" s="48"/>
      <c r="Q131" s="48"/>
      <c r="R131" s="48"/>
      <c r="S131" s="103">
        <f t="shared" ref="S131:S194" si="6" xml:space="preserve"> (P131+Q131)*R131</f>
        <v>0</v>
      </c>
      <c r="T131" s="101"/>
      <c r="U131" s="49"/>
      <c r="V131" s="50"/>
      <c r="W131" s="51"/>
      <c r="X131" s="129"/>
      <c r="Y131" s="130"/>
    </row>
    <row r="132" spans="1:25" s="5" customFormat="1" ht="45" customHeight="1" x14ac:dyDescent="0.25">
      <c r="A132" s="45"/>
      <c r="B132" s="96">
        <f t="shared" si="5"/>
        <v>0</v>
      </c>
      <c r="C132" s="99"/>
      <c r="D132" s="46"/>
      <c r="E132" s="125"/>
      <c r="F132" s="127"/>
      <c r="G132" s="101"/>
      <c r="H132"/>
      <c r="I132"/>
      <c r="J132"/>
      <c r="K132"/>
      <c r="L132" s="47"/>
      <c r="M132" s="101"/>
      <c r="N132" s="125"/>
      <c r="O132" s="101"/>
      <c r="P132" s="48"/>
      <c r="Q132" s="48"/>
      <c r="R132" s="48"/>
      <c r="S132" s="103">
        <f t="shared" si="6"/>
        <v>0</v>
      </c>
      <c r="T132" s="101"/>
      <c r="U132" s="49"/>
      <c r="V132" s="50"/>
      <c r="W132" s="51"/>
      <c r="X132" s="129"/>
      <c r="Y132" s="130"/>
    </row>
    <row r="133" spans="1:25" s="5" customFormat="1" ht="45" customHeight="1" x14ac:dyDescent="0.25">
      <c r="A133" s="45"/>
      <c r="B133" s="96">
        <f t="shared" si="5"/>
        <v>0</v>
      </c>
      <c r="C133" s="99"/>
      <c r="D133" s="46"/>
      <c r="E133" s="125"/>
      <c r="F133" s="127"/>
      <c r="G133" s="101"/>
      <c r="H133"/>
      <c r="I133"/>
      <c r="J133"/>
      <c r="K133"/>
      <c r="L133" s="47"/>
      <c r="M133" s="101"/>
      <c r="N133" s="125"/>
      <c r="O133" s="101"/>
      <c r="P133" s="48"/>
      <c r="Q133" s="48"/>
      <c r="R133" s="48"/>
      <c r="S133" s="103">
        <f t="shared" si="6"/>
        <v>0</v>
      </c>
      <c r="T133" s="101"/>
      <c r="U133" s="49"/>
      <c r="V133" s="50"/>
      <c r="W133" s="51"/>
      <c r="X133" s="129"/>
      <c r="Y133" s="130"/>
    </row>
    <row r="134" spans="1:25" s="5" customFormat="1" ht="45" customHeight="1" x14ac:dyDescent="0.25">
      <c r="A134" s="45"/>
      <c r="B134" s="96">
        <f t="shared" si="5"/>
        <v>0</v>
      </c>
      <c r="C134" s="99"/>
      <c r="D134" s="46"/>
      <c r="E134" s="125"/>
      <c r="F134" s="127"/>
      <c r="G134" s="101"/>
      <c r="H134"/>
      <c r="I134"/>
      <c r="J134"/>
      <c r="K134"/>
      <c r="L134" s="47"/>
      <c r="M134" s="101"/>
      <c r="N134" s="125"/>
      <c r="O134" s="101"/>
      <c r="P134" s="48"/>
      <c r="Q134" s="48"/>
      <c r="R134" s="48"/>
      <c r="S134" s="103">
        <f t="shared" si="6"/>
        <v>0</v>
      </c>
      <c r="T134" s="101"/>
      <c r="U134" s="49"/>
      <c r="V134" s="50"/>
      <c r="W134" s="51"/>
      <c r="X134" s="129"/>
      <c r="Y134" s="130"/>
    </row>
    <row r="135" spans="1:25" s="5" customFormat="1" ht="45" customHeight="1" x14ac:dyDescent="0.25">
      <c r="A135" s="45"/>
      <c r="B135" s="96">
        <f t="shared" si="5"/>
        <v>0</v>
      </c>
      <c r="C135" s="99"/>
      <c r="D135" s="46"/>
      <c r="E135" s="125"/>
      <c r="F135" s="127"/>
      <c r="G135" s="101"/>
      <c r="H135"/>
      <c r="I135"/>
      <c r="J135"/>
      <c r="K135"/>
      <c r="L135" s="47"/>
      <c r="M135" s="101"/>
      <c r="N135" s="125"/>
      <c r="O135" s="101"/>
      <c r="P135" s="48"/>
      <c r="Q135" s="48"/>
      <c r="R135" s="48"/>
      <c r="S135" s="103">
        <f t="shared" si="6"/>
        <v>0</v>
      </c>
      <c r="T135" s="101"/>
      <c r="U135" s="49"/>
      <c r="V135" s="50"/>
      <c r="W135" s="51"/>
      <c r="X135" s="129"/>
      <c r="Y135" s="130"/>
    </row>
    <row r="136" spans="1:25" s="5" customFormat="1" ht="45" customHeight="1" x14ac:dyDescent="0.25">
      <c r="A136" s="45"/>
      <c r="B136" s="96">
        <f t="shared" si="5"/>
        <v>0</v>
      </c>
      <c r="C136" s="99"/>
      <c r="D136" s="46"/>
      <c r="E136" s="125"/>
      <c r="F136" s="127"/>
      <c r="G136" s="101"/>
      <c r="H136"/>
      <c r="I136"/>
      <c r="J136"/>
      <c r="K136"/>
      <c r="L136" s="47"/>
      <c r="M136" s="101"/>
      <c r="N136" s="125"/>
      <c r="O136" s="101"/>
      <c r="P136" s="48"/>
      <c r="Q136" s="48"/>
      <c r="R136" s="48"/>
      <c r="S136" s="103">
        <f t="shared" si="6"/>
        <v>0</v>
      </c>
      <c r="T136" s="101"/>
      <c r="U136" s="49"/>
      <c r="V136" s="50"/>
      <c r="W136" s="51"/>
      <c r="X136" s="129"/>
      <c r="Y136" s="130"/>
    </row>
    <row r="137" spans="1:25" s="5" customFormat="1" ht="45" customHeight="1" x14ac:dyDescent="0.25">
      <c r="A137" s="45"/>
      <c r="B137" s="96">
        <f t="shared" si="5"/>
        <v>0</v>
      </c>
      <c r="C137" s="99"/>
      <c r="D137" s="46"/>
      <c r="E137" s="125"/>
      <c r="F137" s="127"/>
      <c r="G137" s="101"/>
      <c r="H137"/>
      <c r="I137"/>
      <c r="J137"/>
      <c r="K137"/>
      <c r="L137" s="47"/>
      <c r="M137" s="101"/>
      <c r="N137" s="125"/>
      <c r="O137" s="101"/>
      <c r="P137" s="48"/>
      <c r="Q137" s="48"/>
      <c r="R137" s="48"/>
      <c r="S137" s="103">
        <f t="shared" si="6"/>
        <v>0</v>
      </c>
      <c r="T137" s="101"/>
      <c r="U137" s="49"/>
      <c r="V137" s="50"/>
      <c r="W137" s="51"/>
      <c r="X137" s="129"/>
      <c r="Y137" s="130"/>
    </row>
    <row r="138" spans="1:25" s="5" customFormat="1" ht="45" customHeight="1" x14ac:dyDescent="0.25">
      <c r="A138" s="45"/>
      <c r="B138" s="96">
        <f t="shared" si="5"/>
        <v>0</v>
      </c>
      <c r="C138" s="99"/>
      <c r="D138" s="46"/>
      <c r="E138" s="125"/>
      <c r="F138" s="127"/>
      <c r="G138" s="101"/>
      <c r="H138"/>
      <c r="I138"/>
      <c r="J138"/>
      <c r="K138"/>
      <c r="L138" s="47"/>
      <c r="M138" s="101"/>
      <c r="N138" s="125"/>
      <c r="O138" s="101"/>
      <c r="P138" s="48"/>
      <c r="Q138" s="48"/>
      <c r="R138" s="48"/>
      <c r="S138" s="103">
        <f t="shared" si="6"/>
        <v>0</v>
      </c>
      <c r="T138" s="101"/>
      <c r="U138" s="49"/>
      <c r="V138" s="50"/>
      <c r="W138" s="51"/>
      <c r="X138" s="129"/>
      <c r="Y138" s="130"/>
    </row>
    <row r="139" spans="1:25" s="5" customFormat="1" ht="45" customHeight="1" x14ac:dyDescent="0.25">
      <c r="A139" s="45"/>
      <c r="B139" s="96">
        <f t="shared" si="5"/>
        <v>0</v>
      </c>
      <c r="C139" s="99"/>
      <c r="D139" s="46"/>
      <c r="E139" s="125"/>
      <c r="F139" s="127"/>
      <c r="G139" s="101"/>
      <c r="H139"/>
      <c r="I139"/>
      <c r="J139"/>
      <c r="K139"/>
      <c r="L139" s="47"/>
      <c r="M139" s="101"/>
      <c r="N139" s="125"/>
      <c r="O139" s="101"/>
      <c r="P139" s="48"/>
      <c r="Q139" s="48"/>
      <c r="R139" s="48"/>
      <c r="S139" s="103">
        <f t="shared" si="6"/>
        <v>0</v>
      </c>
      <c r="T139" s="101"/>
      <c r="U139" s="49"/>
      <c r="V139" s="50"/>
      <c r="W139" s="51"/>
      <c r="X139" s="129"/>
      <c r="Y139" s="130"/>
    </row>
    <row r="140" spans="1:25" s="5" customFormat="1" ht="45" customHeight="1" x14ac:dyDescent="0.25">
      <c r="A140" s="45"/>
      <c r="B140" s="96">
        <f t="shared" si="5"/>
        <v>0</v>
      </c>
      <c r="C140" s="99"/>
      <c r="D140" s="46"/>
      <c r="E140" s="125"/>
      <c r="F140" s="127"/>
      <c r="G140" s="101"/>
      <c r="H140"/>
      <c r="I140"/>
      <c r="J140"/>
      <c r="K140"/>
      <c r="L140" s="47"/>
      <c r="M140" s="101"/>
      <c r="N140" s="125"/>
      <c r="O140" s="101"/>
      <c r="P140" s="48"/>
      <c r="Q140" s="48"/>
      <c r="R140" s="48"/>
      <c r="S140" s="103">
        <f t="shared" si="6"/>
        <v>0</v>
      </c>
      <c r="T140" s="101"/>
      <c r="U140" s="49"/>
      <c r="V140" s="50"/>
      <c r="W140" s="51"/>
      <c r="X140" s="129"/>
      <c r="Y140" s="130"/>
    </row>
    <row r="141" spans="1:25" s="5" customFormat="1" ht="45" customHeight="1" x14ac:dyDescent="0.25">
      <c r="A141" s="45"/>
      <c r="B141" s="96">
        <f t="shared" si="5"/>
        <v>0</v>
      </c>
      <c r="C141" s="99"/>
      <c r="D141" s="46"/>
      <c r="E141" s="125"/>
      <c r="F141" s="127"/>
      <c r="G141" s="101"/>
      <c r="H141"/>
      <c r="I141"/>
      <c r="J141"/>
      <c r="K141"/>
      <c r="L141" s="47"/>
      <c r="M141" s="101"/>
      <c r="N141" s="125"/>
      <c r="O141" s="101"/>
      <c r="P141" s="48"/>
      <c r="Q141" s="48"/>
      <c r="R141" s="48"/>
      <c r="S141" s="103">
        <f t="shared" si="6"/>
        <v>0</v>
      </c>
      <c r="T141" s="101"/>
      <c r="U141" s="49"/>
      <c r="V141" s="50"/>
      <c r="W141" s="51"/>
      <c r="X141" s="129"/>
      <c r="Y141" s="130"/>
    </row>
    <row r="142" spans="1:25" s="5" customFormat="1" ht="45" customHeight="1" x14ac:dyDescent="0.25">
      <c r="A142" s="45"/>
      <c r="B142" s="96">
        <f t="shared" si="5"/>
        <v>0</v>
      </c>
      <c r="C142" s="99"/>
      <c r="D142" s="46"/>
      <c r="E142" s="125"/>
      <c r="F142" s="127"/>
      <c r="G142" s="101"/>
      <c r="H142"/>
      <c r="I142"/>
      <c r="J142"/>
      <c r="K142"/>
      <c r="L142" s="47"/>
      <c r="M142" s="101"/>
      <c r="N142" s="125"/>
      <c r="O142" s="101"/>
      <c r="P142" s="48"/>
      <c r="Q142" s="48"/>
      <c r="R142" s="48"/>
      <c r="S142" s="103">
        <f t="shared" si="6"/>
        <v>0</v>
      </c>
      <c r="T142" s="101"/>
      <c r="U142" s="49"/>
      <c r="V142" s="50"/>
      <c r="W142" s="51"/>
      <c r="X142" s="129"/>
      <c r="Y142" s="130"/>
    </row>
    <row r="143" spans="1:25" s="5" customFormat="1" ht="45" customHeight="1" x14ac:dyDescent="0.25">
      <c r="A143" s="45"/>
      <c r="B143" s="96">
        <f t="shared" si="5"/>
        <v>0</v>
      </c>
      <c r="C143" s="99"/>
      <c r="D143" s="46"/>
      <c r="E143" s="125"/>
      <c r="F143" s="127"/>
      <c r="G143" s="101"/>
      <c r="H143"/>
      <c r="I143"/>
      <c r="J143"/>
      <c r="K143"/>
      <c r="L143" s="47"/>
      <c r="M143" s="101"/>
      <c r="N143" s="125"/>
      <c r="O143" s="101"/>
      <c r="P143" s="48"/>
      <c r="Q143" s="48"/>
      <c r="R143" s="48"/>
      <c r="S143" s="103">
        <f t="shared" si="6"/>
        <v>0</v>
      </c>
      <c r="T143" s="101"/>
      <c r="U143" s="49"/>
      <c r="V143" s="50"/>
      <c r="W143" s="51"/>
      <c r="X143" s="129"/>
      <c r="Y143" s="130"/>
    </row>
    <row r="144" spans="1:25" s="5" customFormat="1" ht="45" customHeight="1" x14ac:dyDescent="0.25">
      <c r="A144" s="45"/>
      <c r="B144" s="96">
        <f t="shared" si="5"/>
        <v>0</v>
      </c>
      <c r="C144" s="99"/>
      <c r="D144" s="46"/>
      <c r="E144" s="125"/>
      <c r="F144" s="127"/>
      <c r="G144" s="101"/>
      <c r="H144"/>
      <c r="I144"/>
      <c r="J144"/>
      <c r="K144"/>
      <c r="L144" s="47"/>
      <c r="M144" s="101"/>
      <c r="N144" s="125"/>
      <c r="O144" s="101"/>
      <c r="P144" s="48"/>
      <c r="Q144" s="48"/>
      <c r="R144" s="48"/>
      <c r="S144" s="103">
        <f t="shared" si="6"/>
        <v>0</v>
      </c>
      <c r="T144" s="101"/>
      <c r="U144" s="49"/>
      <c r="V144" s="50"/>
      <c r="W144" s="51"/>
      <c r="X144" s="129"/>
      <c r="Y144" s="130"/>
    </row>
    <row r="145" spans="1:25" s="5" customFormat="1" ht="45" customHeight="1" x14ac:dyDescent="0.25">
      <c r="A145" s="45"/>
      <c r="B145" s="96">
        <f t="shared" si="5"/>
        <v>0</v>
      </c>
      <c r="C145" s="99"/>
      <c r="D145" s="46"/>
      <c r="E145" s="125"/>
      <c r="F145" s="127"/>
      <c r="G145" s="101"/>
      <c r="H145"/>
      <c r="I145"/>
      <c r="J145"/>
      <c r="K145"/>
      <c r="L145" s="47"/>
      <c r="M145" s="101"/>
      <c r="N145" s="125"/>
      <c r="O145" s="101"/>
      <c r="P145" s="48"/>
      <c r="Q145" s="48"/>
      <c r="R145" s="48"/>
      <c r="S145" s="103">
        <f t="shared" si="6"/>
        <v>0</v>
      </c>
      <c r="T145" s="101"/>
      <c r="U145" s="49"/>
      <c r="V145" s="50"/>
      <c r="W145" s="51"/>
      <c r="X145" s="129"/>
      <c r="Y145" s="130"/>
    </row>
    <row r="146" spans="1:25" s="5" customFormat="1" ht="45" customHeight="1" x14ac:dyDescent="0.25">
      <c r="A146" s="45"/>
      <c r="B146" s="96">
        <f t="shared" si="5"/>
        <v>0</v>
      </c>
      <c r="C146" s="99"/>
      <c r="D146" s="46"/>
      <c r="E146" s="125"/>
      <c r="F146" s="127"/>
      <c r="G146" s="101"/>
      <c r="H146"/>
      <c r="I146"/>
      <c r="J146"/>
      <c r="K146"/>
      <c r="L146" s="47"/>
      <c r="M146" s="101"/>
      <c r="N146" s="125"/>
      <c r="O146" s="101"/>
      <c r="P146" s="48"/>
      <c r="Q146" s="48"/>
      <c r="R146" s="48"/>
      <c r="S146" s="103">
        <f t="shared" si="6"/>
        <v>0</v>
      </c>
      <c r="T146" s="101"/>
      <c r="U146" s="49"/>
      <c r="V146" s="50"/>
      <c r="W146" s="51"/>
      <c r="X146" s="129"/>
      <c r="Y146" s="130"/>
    </row>
    <row r="147" spans="1:25" s="5" customFormat="1" ht="45" customHeight="1" x14ac:dyDescent="0.25">
      <c r="A147" s="45"/>
      <c r="B147" s="96">
        <f t="shared" si="5"/>
        <v>0</v>
      </c>
      <c r="C147" s="99"/>
      <c r="D147" s="46"/>
      <c r="E147" s="125"/>
      <c r="F147" s="127"/>
      <c r="G147" s="101"/>
      <c r="H147"/>
      <c r="I147"/>
      <c r="J147"/>
      <c r="K147"/>
      <c r="L147" s="47"/>
      <c r="M147" s="101"/>
      <c r="N147" s="125"/>
      <c r="O147" s="101"/>
      <c r="P147" s="48"/>
      <c r="Q147" s="48"/>
      <c r="R147" s="48"/>
      <c r="S147" s="103">
        <f t="shared" si="6"/>
        <v>0</v>
      </c>
      <c r="T147" s="101"/>
      <c r="U147" s="49"/>
      <c r="V147" s="50"/>
      <c r="W147" s="51"/>
      <c r="X147" s="129"/>
      <c r="Y147" s="130"/>
    </row>
    <row r="148" spans="1:25" s="5" customFormat="1" ht="45" customHeight="1" x14ac:dyDescent="0.25">
      <c r="A148" s="45"/>
      <c r="B148" s="96">
        <f t="shared" si="5"/>
        <v>0</v>
      </c>
      <c r="C148" s="99"/>
      <c r="D148" s="46"/>
      <c r="E148" s="125"/>
      <c r="F148" s="127"/>
      <c r="G148" s="101"/>
      <c r="H148"/>
      <c r="I148"/>
      <c r="J148"/>
      <c r="K148"/>
      <c r="L148" s="47"/>
      <c r="M148" s="101"/>
      <c r="N148" s="125"/>
      <c r="O148" s="101"/>
      <c r="P148" s="48"/>
      <c r="Q148" s="48"/>
      <c r="R148" s="48"/>
      <c r="S148" s="103">
        <f t="shared" si="6"/>
        <v>0</v>
      </c>
      <c r="T148" s="101"/>
      <c r="U148" s="49"/>
      <c r="V148" s="50"/>
      <c r="W148" s="51"/>
      <c r="X148" s="129"/>
      <c r="Y148" s="130"/>
    </row>
    <row r="149" spans="1:25" s="5" customFormat="1" ht="45" customHeight="1" x14ac:dyDescent="0.25">
      <c r="A149" s="45"/>
      <c r="B149" s="96">
        <f t="shared" si="5"/>
        <v>0</v>
      </c>
      <c r="C149" s="99"/>
      <c r="D149" s="46"/>
      <c r="E149" s="125"/>
      <c r="F149" s="127"/>
      <c r="G149" s="101"/>
      <c r="H149"/>
      <c r="I149"/>
      <c r="J149"/>
      <c r="K149"/>
      <c r="L149" s="47"/>
      <c r="M149" s="101"/>
      <c r="N149" s="125"/>
      <c r="O149" s="101"/>
      <c r="P149" s="48"/>
      <c r="Q149" s="48"/>
      <c r="R149" s="48"/>
      <c r="S149" s="103">
        <f t="shared" si="6"/>
        <v>0</v>
      </c>
      <c r="T149" s="101"/>
      <c r="U149" s="49"/>
      <c r="V149" s="50"/>
      <c r="W149" s="51"/>
      <c r="X149" s="129"/>
      <c r="Y149" s="130"/>
    </row>
    <row r="150" spans="1:25" s="5" customFormat="1" ht="45" customHeight="1" x14ac:dyDescent="0.25">
      <c r="A150" s="45"/>
      <c r="B150" s="96">
        <f t="shared" si="5"/>
        <v>0</v>
      </c>
      <c r="C150" s="99"/>
      <c r="D150" s="46"/>
      <c r="E150" s="125"/>
      <c r="F150" s="127"/>
      <c r="G150" s="101"/>
      <c r="H150"/>
      <c r="I150"/>
      <c r="J150"/>
      <c r="K150"/>
      <c r="L150" s="47"/>
      <c r="M150" s="101"/>
      <c r="N150" s="125"/>
      <c r="O150" s="101"/>
      <c r="P150" s="48"/>
      <c r="Q150" s="48"/>
      <c r="R150" s="48"/>
      <c r="S150" s="103">
        <f t="shared" si="6"/>
        <v>0</v>
      </c>
      <c r="T150" s="101"/>
      <c r="U150" s="49"/>
      <c r="V150" s="50"/>
      <c r="W150" s="51"/>
      <c r="X150" s="129"/>
      <c r="Y150" s="130"/>
    </row>
    <row r="151" spans="1:25" s="5" customFormat="1" ht="45" customHeight="1" x14ac:dyDescent="0.25">
      <c r="A151" s="45"/>
      <c r="B151" s="96">
        <f t="shared" si="5"/>
        <v>0</v>
      </c>
      <c r="C151" s="99"/>
      <c r="D151" s="46"/>
      <c r="E151" s="125"/>
      <c r="F151" s="127"/>
      <c r="G151" s="101"/>
      <c r="H151"/>
      <c r="I151"/>
      <c r="J151"/>
      <c r="K151"/>
      <c r="L151" s="47"/>
      <c r="M151" s="101"/>
      <c r="N151" s="125"/>
      <c r="O151" s="101"/>
      <c r="P151" s="48"/>
      <c r="Q151" s="48"/>
      <c r="R151" s="48"/>
      <c r="S151" s="103">
        <f t="shared" si="6"/>
        <v>0</v>
      </c>
      <c r="T151" s="101"/>
      <c r="U151" s="49"/>
      <c r="V151" s="50"/>
      <c r="W151" s="51"/>
      <c r="X151" s="129"/>
      <c r="Y151" s="130"/>
    </row>
    <row r="152" spans="1:25" s="5" customFormat="1" ht="45" customHeight="1" x14ac:dyDescent="0.25">
      <c r="A152" s="45"/>
      <c r="B152" s="96">
        <f t="shared" si="5"/>
        <v>0</v>
      </c>
      <c r="C152" s="99"/>
      <c r="D152" s="46"/>
      <c r="E152" s="125"/>
      <c r="F152" s="127"/>
      <c r="G152" s="101"/>
      <c r="H152"/>
      <c r="I152"/>
      <c r="J152"/>
      <c r="K152"/>
      <c r="L152" s="47"/>
      <c r="M152" s="101"/>
      <c r="N152" s="125"/>
      <c r="O152" s="101"/>
      <c r="P152" s="48"/>
      <c r="Q152" s="48"/>
      <c r="R152" s="48"/>
      <c r="S152" s="103">
        <f t="shared" si="6"/>
        <v>0</v>
      </c>
      <c r="T152" s="101"/>
      <c r="U152" s="49"/>
      <c r="V152" s="50"/>
      <c r="W152" s="51"/>
      <c r="X152" s="129"/>
      <c r="Y152" s="130"/>
    </row>
    <row r="153" spans="1:25" s="5" customFormat="1" ht="45" customHeight="1" x14ac:dyDescent="0.25">
      <c r="A153" s="45"/>
      <c r="B153" s="96">
        <f t="shared" si="5"/>
        <v>0</v>
      </c>
      <c r="C153" s="99"/>
      <c r="D153" s="46"/>
      <c r="E153" s="125"/>
      <c r="F153" s="127"/>
      <c r="G153" s="101"/>
      <c r="H153"/>
      <c r="I153"/>
      <c r="J153"/>
      <c r="K153"/>
      <c r="L153" s="47"/>
      <c r="M153" s="101"/>
      <c r="N153" s="125"/>
      <c r="O153" s="101"/>
      <c r="P153" s="48"/>
      <c r="Q153" s="48"/>
      <c r="R153" s="48"/>
      <c r="S153" s="103">
        <f t="shared" si="6"/>
        <v>0</v>
      </c>
      <c r="T153" s="101"/>
      <c r="U153" s="49"/>
      <c r="V153" s="50"/>
      <c r="W153" s="51"/>
      <c r="X153" s="129"/>
      <c r="Y153" s="130"/>
    </row>
    <row r="154" spans="1:25" s="5" customFormat="1" ht="45" customHeight="1" x14ac:dyDescent="0.25">
      <c r="A154" s="45"/>
      <c r="B154" s="96">
        <f t="shared" si="5"/>
        <v>0</v>
      </c>
      <c r="C154" s="99"/>
      <c r="D154" s="46"/>
      <c r="E154" s="125"/>
      <c r="F154" s="127"/>
      <c r="G154" s="101"/>
      <c r="H154"/>
      <c r="I154"/>
      <c r="J154"/>
      <c r="K154"/>
      <c r="L154" s="47"/>
      <c r="M154" s="101"/>
      <c r="N154" s="125"/>
      <c r="O154" s="101"/>
      <c r="P154" s="48"/>
      <c r="Q154" s="48"/>
      <c r="R154" s="48"/>
      <c r="S154" s="103">
        <f t="shared" si="6"/>
        <v>0</v>
      </c>
      <c r="T154" s="101"/>
      <c r="U154" s="49"/>
      <c r="V154" s="50"/>
      <c r="W154" s="51"/>
      <c r="X154" s="129"/>
      <c r="Y154" s="130"/>
    </row>
    <row r="155" spans="1:25" s="5" customFormat="1" ht="45" customHeight="1" x14ac:dyDescent="0.25">
      <c r="A155" s="45"/>
      <c r="B155" s="96">
        <f t="shared" si="5"/>
        <v>0</v>
      </c>
      <c r="C155" s="99"/>
      <c r="D155" s="46"/>
      <c r="E155" s="125"/>
      <c r="F155" s="127"/>
      <c r="G155" s="101"/>
      <c r="H155"/>
      <c r="I155"/>
      <c r="J155"/>
      <c r="K155"/>
      <c r="L155" s="47"/>
      <c r="M155" s="101"/>
      <c r="N155" s="125"/>
      <c r="O155" s="101"/>
      <c r="P155" s="48"/>
      <c r="Q155" s="48"/>
      <c r="R155" s="48"/>
      <c r="S155" s="103">
        <f t="shared" si="6"/>
        <v>0</v>
      </c>
      <c r="T155" s="101"/>
      <c r="U155" s="49"/>
      <c r="V155" s="50"/>
      <c r="W155" s="51"/>
      <c r="X155" s="129"/>
      <c r="Y155" s="130"/>
    </row>
    <row r="156" spans="1:25" s="5" customFormat="1" ht="45" customHeight="1" x14ac:dyDescent="0.25">
      <c r="A156" s="45"/>
      <c r="B156" s="96">
        <f t="shared" si="5"/>
        <v>0</v>
      </c>
      <c r="C156" s="99"/>
      <c r="D156" s="46"/>
      <c r="E156" s="125"/>
      <c r="F156" s="127"/>
      <c r="G156" s="101"/>
      <c r="H156"/>
      <c r="I156"/>
      <c r="J156"/>
      <c r="K156"/>
      <c r="L156" s="47"/>
      <c r="M156" s="101"/>
      <c r="N156" s="125"/>
      <c r="O156" s="101"/>
      <c r="P156" s="48"/>
      <c r="Q156" s="48"/>
      <c r="R156" s="48"/>
      <c r="S156" s="103">
        <f t="shared" si="6"/>
        <v>0</v>
      </c>
      <c r="T156" s="101"/>
      <c r="U156" s="49"/>
      <c r="V156" s="50"/>
      <c r="W156" s="51"/>
      <c r="X156" s="129"/>
      <c r="Y156" s="130"/>
    </row>
    <row r="157" spans="1:25" s="5" customFormat="1" ht="45" customHeight="1" x14ac:dyDescent="0.25">
      <c r="A157" s="45"/>
      <c r="B157" s="96">
        <f t="shared" si="5"/>
        <v>0</v>
      </c>
      <c r="C157" s="99"/>
      <c r="D157" s="46"/>
      <c r="E157" s="125"/>
      <c r="F157" s="127"/>
      <c r="G157" s="101"/>
      <c r="H157"/>
      <c r="I157"/>
      <c r="J157"/>
      <c r="K157"/>
      <c r="L157" s="47"/>
      <c r="M157" s="101"/>
      <c r="N157" s="125"/>
      <c r="O157" s="101"/>
      <c r="P157" s="48"/>
      <c r="Q157" s="48"/>
      <c r="R157" s="48"/>
      <c r="S157" s="103">
        <f t="shared" si="6"/>
        <v>0</v>
      </c>
      <c r="T157" s="101"/>
      <c r="U157" s="49"/>
      <c r="V157" s="50"/>
      <c r="W157" s="51"/>
      <c r="X157" s="129"/>
      <c r="Y157" s="130"/>
    </row>
    <row r="158" spans="1:25" s="5" customFormat="1" ht="45" customHeight="1" x14ac:dyDescent="0.25">
      <c r="A158" s="45"/>
      <c r="B158" s="96">
        <f t="shared" si="5"/>
        <v>0</v>
      </c>
      <c r="C158" s="99"/>
      <c r="D158" s="46"/>
      <c r="E158" s="125"/>
      <c r="F158" s="127"/>
      <c r="G158" s="101"/>
      <c r="H158"/>
      <c r="I158"/>
      <c r="J158"/>
      <c r="K158"/>
      <c r="L158" s="47"/>
      <c r="M158" s="101"/>
      <c r="N158" s="125"/>
      <c r="O158" s="101"/>
      <c r="P158" s="48"/>
      <c r="Q158" s="48"/>
      <c r="R158" s="48"/>
      <c r="S158" s="103">
        <f t="shared" si="6"/>
        <v>0</v>
      </c>
      <c r="T158" s="101"/>
      <c r="U158" s="49"/>
      <c r="V158" s="50"/>
      <c r="W158" s="51"/>
      <c r="X158" s="129"/>
      <c r="Y158" s="130"/>
    </row>
    <row r="159" spans="1:25" s="5" customFormat="1" ht="45" customHeight="1" x14ac:dyDescent="0.25">
      <c r="A159" s="45"/>
      <c r="B159" s="96">
        <f t="shared" si="5"/>
        <v>0</v>
      </c>
      <c r="C159" s="99"/>
      <c r="D159" s="46"/>
      <c r="E159" s="125"/>
      <c r="F159" s="127"/>
      <c r="G159" s="101"/>
      <c r="H159"/>
      <c r="I159"/>
      <c r="J159"/>
      <c r="K159"/>
      <c r="L159" s="47"/>
      <c r="M159" s="101"/>
      <c r="N159" s="125"/>
      <c r="O159" s="101"/>
      <c r="P159" s="48"/>
      <c r="Q159" s="48"/>
      <c r="R159" s="48"/>
      <c r="S159" s="103">
        <f t="shared" si="6"/>
        <v>0</v>
      </c>
      <c r="T159" s="101"/>
      <c r="U159" s="49"/>
      <c r="V159" s="50"/>
      <c r="W159" s="51"/>
      <c r="X159" s="129"/>
      <c r="Y159" s="130"/>
    </row>
    <row r="160" spans="1:25" s="5" customFormat="1" ht="45" customHeight="1" x14ac:dyDescent="0.25">
      <c r="A160" s="45"/>
      <c r="B160" s="96">
        <f t="shared" si="5"/>
        <v>0</v>
      </c>
      <c r="C160" s="99"/>
      <c r="D160" s="46"/>
      <c r="E160" s="125"/>
      <c r="F160" s="127"/>
      <c r="G160" s="101"/>
      <c r="H160"/>
      <c r="I160"/>
      <c r="J160"/>
      <c r="K160"/>
      <c r="L160" s="47"/>
      <c r="M160" s="101"/>
      <c r="N160" s="125"/>
      <c r="O160" s="101"/>
      <c r="P160" s="48"/>
      <c r="Q160" s="48"/>
      <c r="R160" s="48"/>
      <c r="S160" s="103">
        <f t="shared" si="6"/>
        <v>0</v>
      </c>
      <c r="T160" s="101"/>
      <c r="U160" s="49"/>
      <c r="V160" s="50"/>
      <c r="W160" s="51"/>
      <c r="X160" s="129"/>
      <c r="Y160" s="130"/>
    </row>
    <row r="161" spans="1:25" s="5" customFormat="1" ht="45" customHeight="1" x14ac:dyDescent="0.25">
      <c r="A161" s="45"/>
      <c r="B161" s="96">
        <f t="shared" si="5"/>
        <v>0</v>
      </c>
      <c r="C161" s="99"/>
      <c r="D161" s="46"/>
      <c r="E161" s="125"/>
      <c r="F161" s="127"/>
      <c r="G161" s="101"/>
      <c r="H161"/>
      <c r="I161"/>
      <c r="J161"/>
      <c r="K161"/>
      <c r="L161" s="47"/>
      <c r="M161" s="101"/>
      <c r="N161" s="125"/>
      <c r="O161" s="101"/>
      <c r="P161" s="48"/>
      <c r="Q161" s="48"/>
      <c r="R161" s="48"/>
      <c r="S161" s="103">
        <f t="shared" si="6"/>
        <v>0</v>
      </c>
      <c r="T161" s="101"/>
      <c r="U161" s="49"/>
      <c r="V161" s="50"/>
      <c r="W161" s="51"/>
      <c r="X161" s="129"/>
      <c r="Y161" s="130"/>
    </row>
    <row r="162" spans="1:25" s="5" customFormat="1" ht="45" customHeight="1" x14ac:dyDescent="0.25">
      <c r="A162" s="45"/>
      <c r="B162" s="96">
        <f t="shared" si="5"/>
        <v>0</v>
      </c>
      <c r="C162" s="99"/>
      <c r="D162" s="46"/>
      <c r="E162" s="125"/>
      <c r="F162" s="127"/>
      <c r="G162" s="101"/>
      <c r="H162"/>
      <c r="I162"/>
      <c r="J162"/>
      <c r="K162"/>
      <c r="L162" s="47"/>
      <c r="M162" s="101"/>
      <c r="N162" s="125"/>
      <c r="O162" s="101"/>
      <c r="P162" s="48"/>
      <c r="Q162" s="48"/>
      <c r="R162" s="48"/>
      <c r="S162" s="103">
        <f t="shared" si="6"/>
        <v>0</v>
      </c>
      <c r="T162" s="101"/>
      <c r="U162" s="49"/>
      <c r="V162" s="50"/>
      <c r="W162" s="51"/>
      <c r="X162" s="129"/>
      <c r="Y162" s="130"/>
    </row>
    <row r="163" spans="1:25" s="5" customFormat="1" ht="45" customHeight="1" x14ac:dyDescent="0.25">
      <c r="A163" s="45"/>
      <c r="B163" s="96">
        <f t="shared" si="5"/>
        <v>0</v>
      </c>
      <c r="C163" s="99"/>
      <c r="D163" s="46"/>
      <c r="E163" s="125"/>
      <c r="F163" s="127"/>
      <c r="G163" s="101"/>
      <c r="H163"/>
      <c r="I163"/>
      <c r="J163"/>
      <c r="K163"/>
      <c r="L163" s="47"/>
      <c r="M163" s="101"/>
      <c r="N163" s="125"/>
      <c r="O163" s="101"/>
      <c r="P163" s="48"/>
      <c r="Q163" s="48"/>
      <c r="R163" s="48"/>
      <c r="S163" s="103">
        <f t="shared" si="6"/>
        <v>0</v>
      </c>
      <c r="T163" s="101"/>
      <c r="U163" s="49"/>
      <c r="V163" s="50"/>
      <c r="W163" s="51"/>
      <c r="X163" s="129"/>
      <c r="Y163" s="130"/>
    </row>
    <row r="164" spans="1:25" s="5" customFormat="1" ht="45" customHeight="1" x14ac:dyDescent="0.25">
      <c r="A164" s="45"/>
      <c r="B164" s="96">
        <f t="shared" si="5"/>
        <v>0</v>
      </c>
      <c r="C164" s="99"/>
      <c r="D164" s="46"/>
      <c r="E164" s="125"/>
      <c r="F164" s="127"/>
      <c r="G164" s="101"/>
      <c r="H164"/>
      <c r="I164"/>
      <c r="J164"/>
      <c r="K164"/>
      <c r="L164" s="47"/>
      <c r="M164" s="101"/>
      <c r="N164" s="125"/>
      <c r="O164" s="101"/>
      <c r="P164" s="48"/>
      <c r="Q164" s="48"/>
      <c r="R164" s="48"/>
      <c r="S164" s="103">
        <f t="shared" si="6"/>
        <v>0</v>
      </c>
      <c r="T164" s="101"/>
      <c r="U164" s="49"/>
      <c r="V164" s="50"/>
      <c r="W164" s="51"/>
      <c r="X164" s="129"/>
      <c r="Y164" s="130"/>
    </row>
    <row r="165" spans="1:25" s="5" customFormat="1" ht="45" customHeight="1" x14ac:dyDescent="0.25">
      <c r="A165" s="45"/>
      <c r="B165" s="96">
        <f t="shared" si="5"/>
        <v>0</v>
      </c>
      <c r="C165" s="99"/>
      <c r="D165" s="46"/>
      <c r="E165" s="125"/>
      <c r="F165" s="127"/>
      <c r="G165" s="101"/>
      <c r="H165"/>
      <c r="I165"/>
      <c r="J165"/>
      <c r="K165"/>
      <c r="L165" s="47"/>
      <c r="M165" s="101"/>
      <c r="N165" s="125"/>
      <c r="O165" s="101"/>
      <c r="P165" s="48"/>
      <c r="Q165" s="48"/>
      <c r="R165" s="48"/>
      <c r="S165" s="103">
        <f t="shared" si="6"/>
        <v>0</v>
      </c>
      <c r="T165" s="101"/>
      <c r="U165" s="49"/>
      <c r="V165" s="50"/>
      <c r="W165" s="51"/>
      <c r="X165" s="129"/>
      <c r="Y165" s="130"/>
    </row>
    <row r="166" spans="1:25" s="5" customFormat="1" ht="45" customHeight="1" x14ac:dyDescent="0.25">
      <c r="A166" s="45"/>
      <c r="B166" s="96">
        <f t="shared" si="5"/>
        <v>0</v>
      </c>
      <c r="C166" s="99"/>
      <c r="D166" s="46"/>
      <c r="E166" s="125"/>
      <c r="F166" s="127"/>
      <c r="G166" s="101"/>
      <c r="H166"/>
      <c r="I166"/>
      <c r="J166"/>
      <c r="K166"/>
      <c r="L166" s="47"/>
      <c r="M166" s="101"/>
      <c r="N166" s="125"/>
      <c r="O166" s="101"/>
      <c r="P166" s="48"/>
      <c r="Q166" s="48"/>
      <c r="R166" s="48"/>
      <c r="S166" s="103">
        <f t="shared" si="6"/>
        <v>0</v>
      </c>
      <c r="T166" s="101"/>
      <c r="U166" s="49"/>
      <c r="V166" s="50"/>
      <c r="W166" s="51"/>
      <c r="X166" s="129"/>
      <c r="Y166" s="130"/>
    </row>
    <row r="167" spans="1:25" s="5" customFormat="1" ht="45" customHeight="1" x14ac:dyDescent="0.25">
      <c r="A167" s="45"/>
      <c r="B167" s="96">
        <f t="shared" si="5"/>
        <v>0</v>
      </c>
      <c r="C167" s="99"/>
      <c r="D167" s="46"/>
      <c r="E167" s="125"/>
      <c r="F167" s="127"/>
      <c r="G167" s="101"/>
      <c r="H167"/>
      <c r="I167"/>
      <c r="J167"/>
      <c r="K167"/>
      <c r="L167" s="47"/>
      <c r="M167" s="101"/>
      <c r="N167" s="125"/>
      <c r="O167" s="101"/>
      <c r="P167" s="48"/>
      <c r="Q167" s="48"/>
      <c r="R167" s="48"/>
      <c r="S167" s="103">
        <f t="shared" si="6"/>
        <v>0</v>
      </c>
      <c r="T167" s="101"/>
      <c r="U167" s="49"/>
      <c r="V167" s="50"/>
      <c r="W167" s="51"/>
      <c r="X167" s="129"/>
      <c r="Y167" s="130"/>
    </row>
    <row r="168" spans="1:25" s="5" customFormat="1" ht="45" customHeight="1" x14ac:dyDescent="0.25">
      <c r="A168" s="45"/>
      <c r="B168" s="96">
        <f t="shared" si="5"/>
        <v>0</v>
      </c>
      <c r="C168" s="99"/>
      <c r="D168" s="46"/>
      <c r="E168" s="125"/>
      <c r="F168" s="127"/>
      <c r="G168" s="101"/>
      <c r="H168"/>
      <c r="I168"/>
      <c r="J168"/>
      <c r="K168"/>
      <c r="L168" s="47"/>
      <c r="M168" s="101"/>
      <c r="N168" s="125"/>
      <c r="O168" s="101"/>
      <c r="P168" s="48"/>
      <c r="Q168" s="48"/>
      <c r="R168" s="48"/>
      <c r="S168" s="103">
        <f t="shared" si="6"/>
        <v>0</v>
      </c>
      <c r="T168" s="101"/>
      <c r="U168" s="49"/>
      <c r="V168" s="50"/>
      <c r="W168" s="51"/>
      <c r="X168" s="129"/>
      <c r="Y168" s="130"/>
    </row>
    <row r="169" spans="1:25" s="5" customFormat="1" ht="45" customHeight="1" x14ac:dyDescent="0.25">
      <c r="A169" s="45"/>
      <c r="B169" s="96">
        <f t="shared" si="5"/>
        <v>0</v>
      </c>
      <c r="C169" s="99"/>
      <c r="D169" s="46"/>
      <c r="E169" s="125"/>
      <c r="F169" s="127"/>
      <c r="G169" s="101"/>
      <c r="H169"/>
      <c r="I169"/>
      <c r="J169"/>
      <c r="K169"/>
      <c r="L169" s="47"/>
      <c r="M169" s="101"/>
      <c r="N169" s="125"/>
      <c r="O169" s="101"/>
      <c r="P169" s="48"/>
      <c r="Q169" s="48"/>
      <c r="R169" s="48"/>
      <c r="S169" s="103">
        <f t="shared" si="6"/>
        <v>0</v>
      </c>
      <c r="T169" s="101"/>
      <c r="U169" s="49"/>
      <c r="V169" s="50"/>
      <c r="W169" s="51"/>
      <c r="X169" s="129"/>
      <c r="Y169" s="130"/>
    </row>
    <row r="170" spans="1:25" s="5" customFormat="1" ht="45" customHeight="1" x14ac:dyDescent="0.25">
      <c r="A170" s="45"/>
      <c r="B170" s="96">
        <f t="shared" si="5"/>
        <v>0</v>
      </c>
      <c r="C170" s="99"/>
      <c r="D170" s="46"/>
      <c r="E170" s="125"/>
      <c r="F170" s="127"/>
      <c r="G170" s="101"/>
      <c r="H170"/>
      <c r="I170"/>
      <c r="J170"/>
      <c r="K170"/>
      <c r="L170" s="47"/>
      <c r="M170" s="101"/>
      <c r="N170" s="125"/>
      <c r="O170" s="101"/>
      <c r="P170" s="48"/>
      <c r="Q170" s="48"/>
      <c r="R170" s="48"/>
      <c r="S170" s="103">
        <f t="shared" si="6"/>
        <v>0</v>
      </c>
      <c r="T170" s="101"/>
      <c r="U170" s="49"/>
      <c r="V170" s="50"/>
      <c r="W170" s="51"/>
      <c r="X170" s="129"/>
      <c r="Y170" s="130"/>
    </row>
    <row r="171" spans="1:25" s="5" customFormat="1" ht="45" customHeight="1" x14ac:dyDescent="0.25">
      <c r="A171" s="45"/>
      <c r="B171" s="96">
        <f t="shared" si="5"/>
        <v>0</v>
      </c>
      <c r="C171" s="99"/>
      <c r="D171" s="46"/>
      <c r="E171" s="125"/>
      <c r="F171" s="127"/>
      <c r="G171" s="101"/>
      <c r="H171"/>
      <c r="I171"/>
      <c r="J171"/>
      <c r="K171"/>
      <c r="L171" s="47"/>
      <c r="M171" s="101"/>
      <c r="N171" s="125"/>
      <c r="O171" s="101"/>
      <c r="P171" s="48"/>
      <c r="Q171" s="48"/>
      <c r="R171" s="48"/>
      <c r="S171" s="103">
        <f t="shared" si="6"/>
        <v>0</v>
      </c>
      <c r="T171" s="101"/>
      <c r="U171" s="49"/>
      <c r="V171" s="50"/>
      <c r="W171" s="51"/>
      <c r="X171" s="129"/>
      <c r="Y171" s="130"/>
    </row>
    <row r="172" spans="1:25" s="5" customFormat="1" ht="45" customHeight="1" x14ac:dyDescent="0.25">
      <c r="A172" s="45"/>
      <c r="B172" s="96">
        <f t="shared" si="5"/>
        <v>0</v>
      </c>
      <c r="C172" s="99"/>
      <c r="D172" s="46"/>
      <c r="E172" s="125"/>
      <c r="F172" s="127"/>
      <c r="G172" s="101"/>
      <c r="H172"/>
      <c r="I172"/>
      <c r="J172"/>
      <c r="K172"/>
      <c r="L172" s="47"/>
      <c r="M172" s="101"/>
      <c r="N172" s="125"/>
      <c r="O172" s="101"/>
      <c r="P172" s="48"/>
      <c r="Q172" s="48"/>
      <c r="R172" s="48"/>
      <c r="S172" s="103">
        <f t="shared" si="6"/>
        <v>0</v>
      </c>
      <c r="T172" s="101"/>
      <c r="U172" s="49"/>
      <c r="V172" s="50"/>
      <c r="W172" s="51"/>
      <c r="X172" s="129"/>
      <c r="Y172" s="130"/>
    </row>
    <row r="173" spans="1:25" s="5" customFormat="1" ht="45" customHeight="1" x14ac:dyDescent="0.25">
      <c r="A173" s="45"/>
      <c r="B173" s="96">
        <f t="shared" si="5"/>
        <v>0</v>
      </c>
      <c r="C173" s="99"/>
      <c r="D173" s="46"/>
      <c r="E173" s="125"/>
      <c r="F173" s="127"/>
      <c r="G173" s="101"/>
      <c r="H173"/>
      <c r="I173"/>
      <c r="J173"/>
      <c r="K173"/>
      <c r="L173" s="47"/>
      <c r="M173" s="101"/>
      <c r="N173" s="125"/>
      <c r="O173" s="101"/>
      <c r="P173" s="48"/>
      <c r="Q173" s="48"/>
      <c r="R173" s="48"/>
      <c r="S173" s="103">
        <f t="shared" si="6"/>
        <v>0</v>
      </c>
      <c r="T173" s="101"/>
      <c r="U173" s="49"/>
      <c r="V173" s="50"/>
      <c r="W173" s="51"/>
      <c r="X173" s="129"/>
      <c r="Y173" s="130"/>
    </row>
    <row r="174" spans="1:25" s="5" customFormat="1" ht="45" customHeight="1" x14ac:dyDescent="0.25">
      <c r="A174" s="45"/>
      <c r="B174" s="96">
        <f t="shared" si="5"/>
        <v>0</v>
      </c>
      <c r="C174" s="99"/>
      <c r="D174" s="46"/>
      <c r="E174" s="125"/>
      <c r="F174" s="127"/>
      <c r="G174" s="101"/>
      <c r="H174"/>
      <c r="I174"/>
      <c r="J174"/>
      <c r="K174"/>
      <c r="L174" s="47"/>
      <c r="M174" s="101"/>
      <c r="N174" s="125"/>
      <c r="O174" s="101"/>
      <c r="P174" s="48"/>
      <c r="Q174" s="48"/>
      <c r="R174" s="48"/>
      <c r="S174" s="103">
        <f t="shared" si="6"/>
        <v>0</v>
      </c>
      <c r="T174" s="101"/>
      <c r="U174" s="49"/>
      <c r="V174" s="50"/>
      <c r="W174" s="51"/>
      <c r="X174" s="129"/>
      <c r="Y174" s="130"/>
    </row>
    <row r="175" spans="1:25" s="5" customFormat="1" ht="45" customHeight="1" x14ac:dyDescent="0.25">
      <c r="A175" s="45"/>
      <c r="B175" s="96">
        <f t="shared" si="5"/>
        <v>0</v>
      </c>
      <c r="C175" s="99"/>
      <c r="D175" s="46"/>
      <c r="E175" s="125"/>
      <c r="F175" s="127"/>
      <c r="G175" s="101"/>
      <c r="H175"/>
      <c r="I175"/>
      <c r="J175"/>
      <c r="K175"/>
      <c r="L175" s="47"/>
      <c r="M175" s="101"/>
      <c r="N175" s="125"/>
      <c r="O175" s="101"/>
      <c r="P175" s="48"/>
      <c r="Q175" s="48"/>
      <c r="R175" s="48"/>
      <c r="S175" s="103">
        <f t="shared" si="6"/>
        <v>0</v>
      </c>
      <c r="T175" s="101"/>
      <c r="U175" s="49"/>
      <c r="V175" s="50"/>
      <c r="W175" s="51"/>
      <c r="X175" s="129"/>
      <c r="Y175" s="130"/>
    </row>
    <row r="176" spans="1:25" s="5" customFormat="1" ht="45" customHeight="1" x14ac:dyDescent="0.25">
      <c r="A176" s="45"/>
      <c r="B176" s="96">
        <f t="shared" si="5"/>
        <v>0</v>
      </c>
      <c r="C176" s="99"/>
      <c r="D176" s="46"/>
      <c r="E176" s="125"/>
      <c r="F176" s="127"/>
      <c r="G176" s="101"/>
      <c r="H176"/>
      <c r="I176"/>
      <c r="J176"/>
      <c r="K176"/>
      <c r="L176" s="47"/>
      <c r="M176" s="101"/>
      <c r="N176" s="125"/>
      <c r="O176" s="101"/>
      <c r="P176" s="48"/>
      <c r="Q176" s="48"/>
      <c r="R176" s="48"/>
      <c r="S176" s="103">
        <f t="shared" si="6"/>
        <v>0</v>
      </c>
      <c r="T176" s="101"/>
      <c r="U176" s="49"/>
      <c r="V176" s="50"/>
      <c r="W176" s="51"/>
      <c r="X176" s="129"/>
      <c r="Y176" s="130"/>
    </row>
    <row r="177" spans="1:25" s="5" customFormat="1" ht="45" customHeight="1" x14ac:dyDescent="0.25">
      <c r="A177" s="45"/>
      <c r="B177" s="96">
        <f t="shared" si="5"/>
        <v>0</v>
      </c>
      <c r="C177" s="99"/>
      <c r="D177" s="46"/>
      <c r="E177" s="125"/>
      <c r="F177" s="127"/>
      <c r="G177" s="101"/>
      <c r="H177"/>
      <c r="I177"/>
      <c r="J177"/>
      <c r="K177"/>
      <c r="L177" s="47"/>
      <c r="M177" s="101"/>
      <c r="N177" s="125"/>
      <c r="O177" s="101"/>
      <c r="P177" s="48"/>
      <c r="Q177" s="48"/>
      <c r="R177" s="48"/>
      <c r="S177" s="103">
        <f t="shared" si="6"/>
        <v>0</v>
      </c>
      <c r="T177" s="101"/>
      <c r="U177" s="49"/>
      <c r="V177" s="50"/>
      <c r="W177" s="51"/>
      <c r="X177" s="129"/>
      <c r="Y177" s="130"/>
    </row>
    <row r="178" spans="1:25" s="5" customFormat="1" ht="45" customHeight="1" x14ac:dyDescent="0.25">
      <c r="A178" s="45"/>
      <c r="B178" s="96">
        <f t="shared" si="5"/>
        <v>0</v>
      </c>
      <c r="C178" s="99"/>
      <c r="D178" s="46"/>
      <c r="E178" s="125"/>
      <c r="F178" s="127"/>
      <c r="G178" s="101"/>
      <c r="H178"/>
      <c r="I178"/>
      <c r="J178"/>
      <c r="K178"/>
      <c r="L178" s="47"/>
      <c r="M178" s="101"/>
      <c r="N178" s="125"/>
      <c r="O178" s="101"/>
      <c r="P178" s="48"/>
      <c r="Q178" s="48"/>
      <c r="R178" s="48"/>
      <c r="S178" s="103">
        <f t="shared" si="6"/>
        <v>0</v>
      </c>
      <c r="T178" s="101"/>
      <c r="U178" s="49"/>
      <c r="V178" s="50"/>
      <c r="W178" s="51"/>
      <c r="X178" s="129"/>
      <c r="Y178" s="130"/>
    </row>
    <row r="179" spans="1:25" s="5" customFormat="1" ht="45" customHeight="1" x14ac:dyDescent="0.25">
      <c r="A179" s="45"/>
      <c r="B179" s="96">
        <f t="shared" si="5"/>
        <v>0</v>
      </c>
      <c r="C179" s="99"/>
      <c r="D179" s="46"/>
      <c r="E179" s="125"/>
      <c r="F179" s="127"/>
      <c r="G179" s="101"/>
      <c r="H179"/>
      <c r="I179"/>
      <c r="J179"/>
      <c r="K179"/>
      <c r="L179" s="47"/>
      <c r="M179" s="101"/>
      <c r="N179" s="125"/>
      <c r="O179" s="101"/>
      <c r="P179" s="48"/>
      <c r="Q179" s="48"/>
      <c r="R179" s="48"/>
      <c r="S179" s="103">
        <f t="shared" si="6"/>
        <v>0</v>
      </c>
      <c r="T179" s="101"/>
      <c r="U179" s="49"/>
      <c r="V179" s="50"/>
      <c r="W179" s="51"/>
      <c r="X179" s="129"/>
      <c r="Y179" s="130"/>
    </row>
    <row r="180" spans="1:25" s="5" customFormat="1" ht="45" customHeight="1" x14ac:dyDescent="0.25">
      <c r="A180" s="45"/>
      <c r="B180" s="96">
        <f t="shared" si="5"/>
        <v>0</v>
      </c>
      <c r="C180" s="99"/>
      <c r="D180" s="46"/>
      <c r="E180" s="125"/>
      <c r="F180" s="127"/>
      <c r="G180" s="101"/>
      <c r="H180"/>
      <c r="I180"/>
      <c r="J180"/>
      <c r="K180"/>
      <c r="L180" s="47"/>
      <c r="M180" s="101"/>
      <c r="N180" s="125"/>
      <c r="O180" s="101"/>
      <c r="P180" s="48"/>
      <c r="Q180" s="48"/>
      <c r="R180" s="48"/>
      <c r="S180" s="103">
        <f t="shared" si="6"/>
        <v>0</v>
      </c>
      <c r="T180" s="101"/>
      <c r="U180" s="49"/>
      <c r="V180" s="50"/>
      <c r="W180" s="51"/>
      <c r="X180" s="129"/>
      <c r="Y180" s="130"/>
    </row>
    <row r="181" spans="1:25" s="5" customFormat="1" ht="45" customHeight="1" x14ac:dyDescent="0.25">
      <c r="A181" s="45"/>
      <c r="B181" s="96">
        <f t="shared" si="5"/>
        <v>0</v>
      </c>
      <c r="C181" s="99"/>
      <c r="D181" s="46"/>
      <c r="E181" s="125"/>
      <c r="F181" s="127"/>
      <c r="G181" s="101"/>
      <c r="H181"/>
      <c r="I181"/>
      <c r="J181"/>
      <c r="K181"/>
      <c r="L181" s="47"/>
      <c r="M181" s="101"/>
      <c r="N181" s="125"/>
      <c r="O181" s="101"/>
      <c r="P181" s="48"/>
      <c r="Q181" s="48"/>
      <c r="R181" s="48"/>
      <c r="S181" s="103">
        <f t="shared" si="6"/>
        <v>0</v>
      </c>
      <c r="T181" s="101"/>
      <c r="U181" s="49"/>
      <c r="V181" s="50"/>
      <c r="W181" s="51"/>
      <c r="X181" s="129"/>
      <c r="Y181" s="130"/>
    </row>
    <row r="182" spans="1:25" s="5" customFormat="1" ht="45" customHeight="1" x14ac:dyDescent="0.25">
      <c r="A182" s="45"/>
      <c r="B182" s="96">
        <f t="shared" si="5"/>
        <v>0</v>
      </c>
      <c r="C182" s="99"/>
      <c r="D182" s="46"/>
      <c r="E182" s="125"/>
      <c r="F182" s="127"/>
      <c r="G182" s="101"/>
      <c r="H182"/>
      <c r="I182"/>
      <c r="J182"/>
      <c r="K182"/>
      <c r="L182" s="47"/>
      <c r="M182" s="101"/>
      <c r="N182" s="125"/>
      <c r="O182" s="101"/>
      <c r="P182" s="48"/>
      <c r="Q182" s="48"/>
      <c r="R182" s="48"/>
      <c r="S182" s="103">
        <f t="shared" si="6"/>
        <v>0</v>
      </c>
      <c r="T182" s="101"/>
      <c r="U182" s="49"/>
      <c r="V182" s="50"/>
      <c r="W182" s="51"/>
      <c r="X182" s="129"/>
      <c r="Y182" s="130"/>
    </row>
    <row r="183" spans="1:25" s="5" customFormat="1" ht="45" customHeight="1" x14ac:dyDescent="0.25">
      <c r="A183" s="45"/>
      <c r="B183" s="96">
        <f t="shared" si="5"/>
        <v>0</v>
      </c>
      <c r="C183" s="99"/>
      <c r="D183" s="46"/>
      <c r="E183" s="125"/>
      <c r="F183" s="127"/>
      <c r="G183" s="101"/>
      <c r="H183"/>
      <c r="I183"/>
      <c r="J183"/>
      <c r="K183"/>
      <c r="L183" s="47"/>
      <c r="M183" s="101"/>
      <c r="N183" s="125"/>
      <c r="O183" s="101"/>
      <c r="P183" s="48"/>
      <c r="Q183" s="48"/>
      <c r="R183" s="48"/>
      <c r="S183" s="103">
        <f t="shared" si="6"/>
        <v>0</v>
      </c>
      <c r="T183" s="101"/>
      <c r="U183" s="49"/>
      <c r="V183" s="50"/>
      <c r="W183" s="51"/>
      <c r="X183" s="129"/>
      <c r="Y183" s="130"/>
    </row>
    <row r="184" spans="1:25" s="5" customFormat="1" ht="45" customHeight="1" x14ac:dyDescent="0.25">
      <c r="A184" s="45"/>
      <c r="B184" s="96">
        <f t="shared" si="5"/>
        <v>0</v>
      </c>
      <c r="C184" s="99"/>
      <c r="D184" s="46"/>
      <c r="E184" s="125"/>
      <c r="F184" s="127"/>
      <c r="G184" s="101"/>
      <c r="H184"/>
      <c r="I184"/>
      <c r="J184"/>
      <c r="K184"/>
      <c r="L184" s="47"/>
      <c r="M184" s="101"/>
      <c r="N184" s="125"/>
      <c r="O184" s="101"/>
      <c r="P184" s="48"/>
      <c r="Q184" s="48"/>
      <c r="R184" s="48"/>
      <c r="S184" s="103">
        <f t="shared" si="6"/>
        <v>0</v>
      </c>
      <c r="T184" s="101"/>
      <c r="U184" s="49"/>
      <c r="V184" s="50"/>
      <c r="W184" s="51"/>
      <c r="X184" s="129"/>
      <c r="Y184" s="130"/>
    </row>
    <row r="185" spans="1:25" s="5" customFormat="1" ht="45" customHeight="1" x14ac:dyDescent="0.25">
      <c r="A185" s="45"/>
      <c r="B185" s="96">
        <f t="shared" si="5"/>
        <v>0</v>
      </c>
      <c r="C185" s="99"/>
      <c r="D185" s="46"/>
      <c r="E185" s="125"/>
      <c r="F185" s="127"/>
      <c r="G185" s="101"/>
      <c r="H185"/>
      <c r="I185"/>
      <c r="J185"/>
      <c r="K185"/>
      <c r="L185" s="47"/>
      <c r="M185" s="101"/>
      <c r="N185" s="125"/>
      <c r="O185" s="101"/>
      <c r="P185" s="48"/>
      <c r="Q185" s="48"/>
      <c r="R185" s="48"/>
      <c r="S185" s="103">
        <f t="shared" si="6"/>
        <v>0</v>
      </c>
      <c r="T185" s="101"/>
      <c r="U185" s="49"/>
      <c r="V185" s="50"/>
      <c r="W185" s="51"/>
      <c r="X185" s="129"/>
      <c r="Y185" s="130"/>
    </row>
    <row r="186" spans="1:25" s="5" customFormat="1" ht="45" customHeight="1" x14ac:dyDescent="0.25">
      <c r="A186" s="45"/>
      <c r="B186" s="96">
        <f t="shared" si="5"/>
        <v>0</v>
      </c>
      <c r="C186" s="99"/>
      <c r="D186" s="46"/>
      <c r="E186" s="125"/>
      <c r="F186" s="127"/>
      <c r="G186" s="101"/>
      <c r="H186"/>
      <c r="I186"/>
      <c r="J186"/>
      <c r="K186"/>
      <c r="L186" s="47"/>
      <c r="M186" s="101"/>
      <c r="N186" s="125"/>
      <c r="O186" s="101"/>
      <c r="P186" s="48"/>
      <c r="Q186" s="48"/>
      <c r="R186" s="48"/>
      <c r="S186" s="103">
        <f t="shared" si="6"/>
        <v>0</v>
      </c>
      <c r="T186" s="101"/>
      <c r="U186" s="49"/>
      <c r="V186" s="50"/>
      <c r="W186" s="51"/>
      <c r="X186" s="129"/>
      <c r="Y186" s="130"/>
    </row>
    <row r="187" spans="1:25" s="5" customFormat="1" ht="45" customHeight="1" x14ac:dyDescent="0.25">
      <c r="A187" s="45"/>
      <c r="B187" s="96">
        <f t="shared" si="5"/>
        <v>0</v>
      </c>
      <c r="C187" s="99"/>
      <c r="D187" s="46"/>
      <c r="E187" s="125"/>
      <c r="F187" s="127"/>
      <c r="G187" s="101"/>
      <c r="H187"/>
      <c r="I187"/>
      <c r="J187"/>
      <c r="K187"/>
      <c r="L187" s="47"/>
      <c r="M187" s="101"/>
      <c r="N187" s="125"/>
      <c r="O187" s="101"/>
      <c r="P187" s="48"/>
      <c r="Q187" s="48"/>
      <c r="R187" s="48"/>
      <c r="S187" s="103">
        <f t="shared" si="6"/>
        <v>0</v>
      </c>
      <c r="T187" s="101"/>
      <c r="U187" s="49"/>
      <c r="V187" s="50"/>
      <c r="W187" s="51"/>
      <c r="X187" s="129"/>
      <c r="Y187" s="130"/>
    </row>
    <row r="188" spans="1:25" s="5" customFormat="1" ht="45" customHeight="1" x14ac:dyDescent="0.25">
      <c r="A188" s="45"/>
      <c r="B188" s="96">
        <f t="shared" si="5"/>
        <v>0</v>
      </c>
      <c r="C188" s="99"/>
      <c r="D188" s="46"/>
      <c r="E188" s="125"/>
      <c r="F188" s="127"/>
      <c r="G188" s="101"/>
      <c r="H188"/>
      <c r="I188"/>
      <c r="J188"/>
      <c r="K188"/>
      <c r="L188" s="47"/>
      <c r="M188" s="101"/>
      <c r="N188" s="125"/>
      <c r="O188" s="101"/>
      <c r="P188" s="48"/>
      <c r="Q188" s="48"/>
      <c r="R188" s="48"/>
      <c r="S188" s="103">
        <f t="shared" si="6"/>
        <v>0</v>
      </c>
      <c r="T188" s="101"/>
      <c r="U188" s="49"/>
      <c r="V188" s="50"/>
      <c r="W188" s="51"/>
      <c r="X188" s="129"/>
      <c r="Y188" s="130"/>
    </row>
    <row r="189" spans="1:25" s="5" customFormat="1" ht="45" customHeight="1" x14ac:dyDescent="0.25">
      <c r="A189" s="45"/>
      <c r="B189" s="96">
        <f t="shared" si="5"/>
        <v>0</v>
      </c>
      <c r="C189" s="99"/>
      <c r="D189" s="46"/>
      <c r="E189" s="125"/>
      <c r="F189" s="127"/>
      <c r="G189" s="101"/>
      <c r="H189"/>
      <c r="I189"/>
      <c r="J189"/>
      <c r="K189"/>
      <c r="L189" s="47"/>
      <c r="M189" s="101"/>
      <c r="N189" s="125"/>
      <c r="O189" s="101"/>
      <c r="P189" s="48"/>
      <c r="Q189" s="48"/>
      <c r="R189" s="48"/>
      <c r="S189" s="103">
        <f t="shared" si="6"/>
        <v>0</v>
      </c>
      <c r="T189" s="101"/>
      <c r="U189" s="49"/>
      <c r="V189" s="50"/>
      <c r="W189" s="51"/>
      <c r="X189" s="129"/>
      <c r="Y189" s="130"/>
    </row>
    <row r="190" spans="1:25" s="5" customFormat="1" ht="45" customHeight="1" x14ac:dyDescent="0.25">
      <c r="A190" s="45"/>
      <c r="B190" s="96">
        <f t="shared" si="5"/>
        <v>0</v>
      </c>
      <c r="C190" s="99"/>
      <c r="D190" s="46"/>
      <c r="E190" s="125"/>
      <c r="F190" s="127"/>
      <c r="G190" s="101"/>
      <c r="H190"/>
      <c r="I190"/>
      <c r="J190"/>
      <c r="K190"/>
      <c r="L190" s="47"/>
      <c r="M190" s="101"/>
      <c r="N190" s="125"/>
      <c r="O190" s="101"/>
      <c r="P190" s="48"/>
      <c r="Q190" s="48"/>
      <c r="R190" s="48"/>
      <c r="S190" s="103">
        <f t="shared" si="6"/>
        <v>0</v>
      </c>
      <c r="T190" s="101"/>
      <c r="U190" s="49"/>
      <c r="V190" s="50"/>
      <c r="W190" s="51"/>
      <c r="X190" s="129"/>
      <c r="Y190" s="130"/>
    </row>
    <row r="191" spans="1:25" s="5" customFormat="1" ht="45" customHeight="1" x14ac:dyDescent="0.25">
      <c r="A191" s="45"/>
      <c r="B191" s="96">
        <f t="shared" si="5"/>
        <v>0</v>
      </c>
      <c r="C191" s="99"/>
      <c r="D191" s="46"/>
      <c r="E191" s="125"/>
      <c r="F191" s="127"/>
      <c r="G191" s="101"/>
      <c r="H191"/>
      <c r="I191"/>
      <c r="J191"/>
      <c r="K191"/>
      <c r="L191" s="47"/>
      <c r="M191" s="101"/>
      <c r="N191" s="125"/>
      <c r="O191" s="101"/>
      <c r="P191" s="48"/>
      <c r="Q191" s="48"/>
      <c r="R191" s="48"/>
      <c r="S191" s="103">
        <f t="shared" si="6"/>
        <v>0</v>
      </c>
      <c r="T191" s="101"/>
      <c r="U191" s="49"/>
      <c r="V191" s="50"/>
      <c r="W191" s="51"/>
      <c r="X191" s="129"/>
      <c r="Y191" s="130"/>
    </row>
    <row r="192" spans="1:25" s="5" customFormat="1" ht="45" customHeight="1" x14ac:dyDescent="0.25">
      <c r="A192" s="45"/>
      <c r="B192" s="96">
        <f t="shared" si="5"/>
        <v>0</v>
      </c>
      <c r="C192" s="99"/>
      <c r="D192" s="46"/>
      <c r="E192" s="125"/>
      <c r="F192" s="127"/>
      <c r="G192" s="101"/>
      <c r="H192"/>
      <c r="I192"/>
      <c r="J192"/>
      <c r="K192"/>
      <c r="L192" s="47"/>
      <c r="M192" s="101"/>
      <c r="N192" s="125"/>
      <c r="O192" s="101"/>
      <c r="P192" s="48"/>
      <c r="Q192" s="48"/>
      <c r="R192" s="48"/>
      <c r="S192" s="103">
        <f t="shared" si="6"/>
        <v>0</v>
      </c>
      <c r="T192" s="101"/>
      <c r="U192" s="49"/>
      <c r="V192" s="50"/>
      <c r="W192" s="51"/>
      <c r="X192" s="129"/>
      <c r="Y192" s="130"/>
    </row>
    <row r="193" spans="1:25" s="5" customFormat="1" ht="45" customHeight="1" x14ac:dyDescent="0.25">
      <c r="A193" s="45"/>
      <c r="B193" s="96">
        <f t="shared" si="5"/>
        <v>0</v>
      </c>
      <c r="C193" s="99"/>
      <c r="D193" s="46"/>
      <c r="E193" s="125"/>
      <c r="F193" s="127"/>
      <c r="G193" s="101"/>
      <c r="H193"/>
      <c r="I193"/>
      <c r="J193"/>
      <c r="K193"/>
      <c r="L193" s="47"/>
      <c r="M193" s="101"/>
      <c r="N193" s="125"/>
      <c r="O193" s="101"/>
      <c r="P193" s="48"/>
      <c r="Q193" s="48"/>
      <c r="R193" s="48"/>
      <c r="S193" s="103">
        <f t="shared" si="6"/>
        <v>0</v>
      </c>
      <c r="T193" s="101"/>
      <c r="U193" s="49"/>
      <c r="V193" s="50"/>
      <c r="W193" s="51"/>
      <c r="X193" s="129"/>
      <c r="Y193" s="130"/>
    </row>
    <row r="194" spans="1:25" s="5" customFormat="1" ht="45" customHeight="1" x14ac:dyDescent="0.25">
      <c r="A194" s="45"/>
      <c r="B194" s="96">
        <f t="shared" si="5"/>
        <v>0</v>
      </c>
      <c r="C194" s="99"/>
      <c r="D194" s="46"/>
      <c r="E194" s="125"/>
      <c r="F194" s="127"/>
      <c r="G194" s="101"/>
      <c r="H194"/>
      <c r="I194"/>
      <c r="J194"/>
      <c r="K194"/>
      <c r="L194" s="47"/>
      <c r="M194" s="101"/>
      <c r="N194" s="125"/>
      <c r="O194" s="101"/>
      <c r="P194" s="48"/>
      <c r="Q194" s="48"/>
      <c r="R194" s="48"/>
      <c r="S194" s="103">
        <f t="shared" si="6"/>
        <v>0</v>
      </c>
      <c r="T194" s="101"/>
      <c r="U194" s="49"/>
      <c r="V194" s="50"/>
      <c r="W194" s="51"/>
      <c r="X194" s="129"/>
      <c r="Y194" s="130"/>
    </row>
    <row r="195" spans="1:25" s="5" customFormat="1" ht="45" customHeight="1" x14ac:dyDescent="0.25">
      <c r="A195" s="45"/>
      <c r="B195" s="96">
        <f t="shared" si="5"/>
        <v>0</v>
      </c>
      <c r="C195" s="99"/>
      <c r="D195" s="46"/>
      <c r="E195" s="125"/>
      <c r="F195" s="127"/>
      <c r="G195" s="101"/>
      <c r="H195"/>
      <c r="I195"/>
      <c r="J195"/>
      <c r="K195"/>
      <c r="L195" s="47"/>
      <c r="M195" s="101"/>
      <c r="N195" s="125"/>
      <c r="O195" s="101"/>
      <c r="P195" s="48"/>
      <c r="Q195" s="48"/>
      <c r="R195" s="48"/>
      <c r="S195" s="103">
        <f t="shared" ref="S195:S258" si="7" xml:space="preserve"> (P195+Q195)*R195</f>
        <v>0</v>
      </c>
      <c r="T195" s="101"/>
      <c r="U195" s="49"/>
      <c r="V195" s="50"/>
      <c r="W195" s="51"/>
      <c r="X195" s="129"/>
      <c r="Y195" s="130"/>
    </row>
    <row r="196" spans="1:25" s="5" customFormat="1" ht="45" customHeight="1" x14ac:dyDescent="0.25">
      <c r="A196" s="45"/>
      <c r="B196" s="96">
        <f t="shared" si="5"/>
        <v>0</v>
      </c>
      <c r="C196" s="99"/>
      <c r="D196" s="46"/>
      <c r="E196" s="125"/>
      <c r="F196" s="127"/>
      <c r="G196" s="101"/>
      <c r="H196"/>
      <c r="I196"/>
      <c r="J196"/>
      <c r="K196"/>
      <c r="L196" s="47"/>
      <c r="M196" s="101"/>
      <c r="N196" s="125"/>
      <c r="O196" s="101"/>
      <c r="P196" s="48"/>
      <c r="Q196" s="48"/>
      <c r="R196" s="48"/>
      <c r="S196" s="103">
        <f t="shared" si="7"/>
        <v>0</v>
      </c>
      <c r="T196" s="101"/>
      <c r="U196" s="49"/>
      <c r="V196" s="50"/>
      <c r="W196" s="51"/>
      <c r="X196" s="129"/>
      <c r="Y196" s="130"/>
    </row>
    <row r="197" spans="1:25" s="5" customFormat="1" ht="45" customHeight="1" x14ac:dyDescent="0.25">
      <c r="A197" s="45"/>
      <c r="B197" s="96">
        <f t="shared" si="5"/>
        <v>0</v>
      </c>
      <c r="C197" s="99"/>
      <c r="D197" s="46"/>
      <c r="E197" s="125"/>
      <c r="F197" s="127"/>
      <c r="G197" s="101"/>
      <c r="H197"/>
      <c r="I197"/>
      <c r="J197"/>
      <c r="K197"/>
      <c r="L197" s="47"/>
      <c r="M197" s="101"/>
      <c r="N197" s="125"/>
      <c r="O197" s="101"/>
      <c r="P197" s="48"/>
      <c r="Q197" s="48"/>
      <c r="R197" s="48"/>
      <c r="S197" s="103">
        <f t="shared" si="7"/>
        <v>0</v>
      </c>
      <c r="T197" s="101"/>
      <c r="U197" s="49"/>
      <c r="V197" s="50"/>
      <c r="W197" s="51"/>
      <c r="X197" s="129"/>
      <c r="Y197" s="130"/>
    </row>
    <row r="198" spans="1:25" s="5" customFormat="1" ht="45" customHeight="1" x14ac:dyDescent="0.25">
      <c r="A198" s="45"/>
      <c r="B198" s="96">
        <f t="shared" si="5"/>
        <v>0</v>
      </c>
      <c r="C198" s="99"/>
      <c r="D198" s="46"/>
      <c r="E198" s="125"/>
      <c r="F198" s="127"/>
      <c r="G198" s="101"/>
      <c r="H198"/>
      <c r="I198"/>
      <c r="J198"/>
      <c r="K198"/>
      <c r="L198" s="47"/>
      <c r="M198" s="101"/>
      <c r="N198" s="125"/>
      <c r="O198" s="101"/>
      <c r="P198" s="48"/>
      <c r="Q198" s="48"/>
      <c r="R198" s="48"/>
      <c r="S198" s="103">
        <f t="shared" si="7"/>
        <v>0</v>
      </c>
      <c r="T198" s="101"/>
      <c r="U198" s="49"/>
      <c r="V198" s="50"/>
      <c r="W198" s="51"/>
      <c r="X198" s="129"/>
      <c r="Y198" s="130"/>
    </row>
    <row r="199" spans="1:25" s="5" customFormat="1" ht="45" customHeight="1" x14ac:dyDescent="0.25">
      <c r="A199" s="45"/>
      <c r="B199" s="96">
        <f t="shared" si="5"/>
        <v>0</v>
      </c>
      <c r="C199" s="99"/>
      <c r="D199" s="46"/>
      <c r="E199" s="125"/>
      <c r="F199" s="127"/>
      <c r="G199" s="101"/>
      <c r="H199"/>
      <c r="I199"/>
      <c r="J199"/>
      <c r="K199"/>
      <c r="L199" s="47"/>
      <c r="M199" s="101"/>
      <c r="N199" s="125"/>
      <c r="O199" s="101"/>
      <c r="P199" s="48"/>
      <c r="Q199" s="48"/>
      <c r="R199" s="48"/>
      <c r="S199" s="103">
        <f t="shared" si="7"/>
        <v>0</v>
      </c>
      <c r="T199" s="101"/>
      <c r="U199" s="49"/>
      <c r="V199" s="50"/>
      <c r="W199" s="51"/>
      <c r="X199" s="129"/>
      <c r="Y199" s="130"/>
    </row>
    <row r="200" spans="1:25" s="5" customFormat="1" ht="45" customHeight="1" x14ac:dyDescent="0.25">
      <c r="A200" s="45"/>
      <c r="B200" s="96">
        <f t="shared" si="5"/>
        <v>0</v>
      </c>
      <c r="C200" s="99"/>
      <c r="D200" s="46"/>
      <c r="E200" s="125"/>
      <c r="F200" s="127"/>
      <c r="G200" s="101"/>
      <c r="H200"/>
      <c r="I200"/>
      <c r="J200"/>
      <c r="K200"/>
      <c r="L200" s="47"/>
      <c r="M200" s="101"/>
      <c r="N200" s="125"/>
      <c r="O200" s="101"/>
      <c r="P200" s="48"/>
      <c r="Q200" s="48"/>
      <c r="R200" s="48"/>
      <c r="S200" s="103">
        <f t="shared" si="7"/>
        <v>0</v>
      </c>
      <c r="T200" s="101"/>
      <c r="U200" s="49"/>
      <c r="V200" s="50"/>
      <c r="W200" s="51"/>
      <c r="X200" s="129"/>
      <c r="Y200" s="130"/>
    </row>
    <row r="201" spans="1:25" s="5" customFormat="1" ht="45" customHeight="1" x14ac:dyDescent="0.25">
      <c r="A201" s="45"/>
      <c r="B201" s="96">
        <f t="shared" si="5"/>
        <v>0</v>
      </c>
      <c r="C201" s="99"/>
      <c r="D201" s="46"/>
      <c r="E201" s="125"/>
      <c r="F201" s="127"/>
      <c r="G201" s="101"/>
      <c r="H201"/>
      <c r="I201"/>
      <c r="J201"/>
      <c r="K201"/>
      <c r="L201" s="47"/>
      <c r="M201" s="101"/>
      <c r="N201" s="125"/>
      <c r="O201" s="101"/>
      <c r="P201" s="48"/>
      <c r="Q201" s="48"/>
      <c r="R201" s="48"/>
      <c r="S201" s="103">
        <f t="shared" si="7"/>
        <v>0</v>
      </c>
      <c r="T201" s="101"/>
      <c r="U201" s="49"/>
      <c r="V201" s="50"/>
      <c r="W201" s="51"/>
      <c r="X201" s="129"/>
      <c r="Y201" s="130"/>
    </row>
    <row r="202" spans="1:25" s="5" customFormat="1" ht="45" customHeight="1" x14ac:dyDescent="0.25">
      <c r="A202" s="45"/>
      <c r="B202" s="96">
        <f t="shared" si="5"/>
        <v>0</v>
      </c>
      <c r="C202" s="99"/>
      <c r="D202" s="46"/>
      <c r="E202" s="125"/>
      <c r="F202" s="127"/>
      <c r="G202" s="101"/>
      <c r="H202"/>
      <c r="I202"/>
      <c r="J202"/>
      <c r="K202"/>
      <c r="L202" s="47"/>
      <c r="M202" s="101"/>
      <c r="N202" s="125"/>
      <c r="O202" s="101"/>
      <c r="P202" s="48"/>
      <c r="Q202" s="48"/>
      <c r="R202" s="48"/>
      <c r="S202" s="103">
        <f t="shared" si="7"/>
        <v>0</v>
      </c>
      <c r="T202" s="101"/>
      <c r="U202" s="49"/>
      <c r="V202" s="50"/>
      <c r="W202" s="51"/>
      <c r="X202" s="129"/>
      <c r="Y202" s="130"/>
    </row>
    <row r="203" spans="1:25" s="5" customFormat="1" ht="45" customHeight="1" x14ac:dyDescent="0.25">
      <c r="A203" s="45"/>
      <c r="B203" s="96">
        <f t="shared" si="5"/>
        <v>0</v>
      </c>
      <c r="C203" s="99"/>
      <c r="D203" s="46"/>
      <c r="E203" s="125"/>
      <c r="F203" s="127"/>
      <c r="G203" s="101"/>
      <c r="H203"/>
      <c r="I203"/>
      <c r="J203"/>
      <c r="K203"/>
      <c r="L203" s="47"/>
      <c r="M203" s="101"/>
      <c r="N203" s="125"/>
      <c r="O203" s="101"/>
      <c r="P203" s="48"/>
      <c r="Q203" s="48"/>
      <c r="R203" s="48"/>
      <c r="S203" s="103">
        <f t="shared" si="7"/>
        <v>0</v>
      </c>
      <c r="T203" s="101"/>
      <c r="U203" s="49"/>
      <c r="V203" s="50"/>
      <c r="W203" s="51"/>
      <c r="X203" s="129"/>
      <c r="Y203" s="130"/>
    </row>
    <row r="204" spans="1:25" s="5" customFormat="1" ht="45" customHeight="1" x14ac:dyDescent="0.25">
      <c r="A204" s="45"/>
      <c r="B204" s="96">
        <f t="shared" si="5"/>
        <v>0</v>
      </c>
      <c r="C204" s="99"/>
      <c r="D204" s="46"/>
      <c r="E204" s="125"/>
      <c r="F204" s="127"/>
      <c r="G204" s="101"/>
      <c r="H204"/>
      <c r="I204"/>
      <c r="J204"/>
      <c r="K204"/>
      <c r="L204" s="47"/>
      <c r="M204" s="101"/>
      <c r="N204" s="125"/>
      <c r="O204" s="101"/>
      <c r="P204" s="48"/>
      <c r="Q204" s="48"/>
      <c r="R204" s="48"/>
      <c r="S204" s="103">
        <f t="shared" si="7"/>
        <v>0</v>
      </c>
      <c r="T204" s="101"/>
      <c r="U204" s="49"/>
      <c r="V204" s="50"/>
      <c r="W204" s="51"/>
      <c r="X204" s="129"/>
      <c r="Y204" s="130"/>
    </row>
    <row r="205" spans="1:25" s="5" customFormat="1" ht="45" customHeight="1" x14ac:dyDescent="0.25">
      <c r="A205" s="45"/>
      <c r="B205" s="96">
        <f t="shared" si="5"/>
        <v>0</v>
      </c>
      <c r="C205" s="99"/>
      <c r="D205" s="46"/>
      <c r="E205" s="125"/>
      <c r="F205" s="127"/>
      <c r="G205" s="101"/>
      <c r="H205"/>
      <c r="I205"/>
      <c r="J205"/>
      <c r="K205"/>
      <c r="L205" s="47"/>
      <c r="M205" s="101"/>
      <c r="N205" s="125"/>
      <c r="O205" s="101"/>
      <c r="P205" s="48"/>
      <c r="Q205" s="48"/>
      <c r="R205" s="48"/>
      <c r="S205" s="103">
        <f t="shared" si="7"/>
        <v>0</v>
      </c>
      <c r="T205" s="101"/>
      <c r="U205" s="49"/>
      <c r="V205" s="50"/>
      <c r="W205" s="51"/>
      <c r="X205" s="129"/>
      <c r="Y205" s="130"/>
    </row>
    <row r="206" spans="1:25" s="5" customFormat="1" ht="45" customHeight="1" x14ac:dyDescent="0.25">
      <c r="A206" s="45"/>
      <c r="B206" s="96">
        <f t="shared" si="5"/>
        <v>0</v>
      </c>
      <c r="C206" s="99"/>
      <c r="D206" s="46"/>
      <c r="E206" s="125"/>
      <c r="F206" s="127"/>
      <c r="G206" s="101"/>
      <c r="H206"/>
      <c r="I206"/>
      <c r="J206"/>
      <c r="K206"/>
      <c r="L206" s="47"/>
      <c r="M206" s="101"/>
      <c r="N206" s="125"/>
      <c r="O206" s="101"/>
      <c r="P206" s="48"/>
      <c r="Q206" s="48"/>
      <c r="R206" s="48"/>
      <c r="S206" s="103">
        <f t="shared" si="7"/>
        <v>0</v>
      </c>
      <c r="T206" s="101"/>
      <c r="U206" s="49"/>
      <c r="V206" s="50"/>
      <c r="W206" s="51"/>
      <c r="X206" s="129"/>
      <c r="Y206" s="130"/>
    </row>
    <row r="207" spans="1:25" s="5" customFormat="1" ht="45" customHeight="1" x14ac:dyDescent="0.25">
      <c r="A207" s="45"/>
      <c r="B207" s="96">
        <f t="shared" si="5"/>
        <v>0</v>
      </c>
      <c r="C207" s="99"/>
      <c r="D207" s="46"/>
      <c r="E207" s="125"/>
      <c r="F207" s="127"/>
      <c r="G207" s="101"/>
      <c r="H207"/>
      <c r="I207"/>
      <c r="J207"/>
      <c r="K207"/>
      <c r="L207" s="47"/>
      <c r="M207" s="101"/>
      <c r="N207" s="125"/>
      <c r="O207" s="101"/>
      <c r="P207" s="48"/>
      <c r="Q207" s="48"/>
      <c r="R207" s="48"/>
      <c r="S207" s="103">
        <f t="shared" si="7"/>
        <v>0</v>
      </c>
      <c r="T207" s="101"/>
      <c r="U207" s="49"/>
      <c r="V207" s="50"/>
      <c r="W207" s="51"/>
      <c r="X207" s="129"/>
      <c r="Y207" s="130"/>
    </row>
    <row r="208" spans="1:25" s="5" customFormat="1" ht="45" customHeight="1" x14ac:dyDescent="0.25">
      <c r="A208" s="45"/>
      <c r="B208" s="96">
        <f t="shared" si="5"/>
        <v>0</v>
      </c>
      <c r="C208" s="99"/>
      <c r="D208" s="46"/>
      <c r="E208" s="125"/>
      <c r="F208" s="127"/>
      <c r="G208" s="101"/>
      <c r="H208"/>
      <c r="I208"/>
      <c r="J208"/>
      <c r="K208"/>
      <c r="L208" s="47"/>
      <c r="M208" s="101"/>
      <c r="N208" s="125"/>
      <c r="O208" s="101"/>
      <c r="P208" s="48"/>
      <c r="Q208" s="48"/>
      <c r="R208" s="48"/>
      <c r="S208" s="103">
        <f t="shared" si="7"/>
        <v>0</v>
      </c>
      <c r="T208" s="101"/>
      <c r="U208" s="49"/>
      <c r="V208" s="50"/>
      <c r="W208" s="51"/>
      <c r="X208" s="129"/>
      <c r="Y208" s="130"/>
    </row>
    <row r="209" spans="1:25" s="5" customFormat="1" ht="45" customHeight="1" x14ac:dyDescent="0.25">
      <c r="A209" s="45"/>
      <c r="B209" s="96">
        <f t="shared" si="5"/>
        <v>0</v>
      </c>
      <c r="C209" s="99"/>
      <c r="D209" s="46"/>
      <c r="E209" s="125"/>
      <c r="F209" s="127"/>
      <c r="G209" s="101"/>
      <c r="H209"/>
      <c r="I209"/>
      <c r="J209"/>
      <c r="K209"/>
      <c r="L209" s="47"/>
      <c r="M209" s="101"/>
      <c r="N209" s="125"/>
      <c r="O209" s="101"/>
      <c r="P209" s="48"/>
      <c r="Q209" s="48"/>
      <c r="R209" s="48"/>
      <c r="S209" s="103">
        <f t="shared" si="7"/>
        <v>0</v>
      </c>
      <c r="T209" s="101"/>
      <c r="U209" s="49"/>
      <c r="V209" s="50"/>
      <c r="W209" s="51"/>
      <c r="X209" s="129"/>
      <c r="Y209" s="130"/>
    </row>
    <row r="210" spans="1:25" s="5" customFormat="1" ht="45" customHeight="1" x14ac:dyDescent="0.25">
      <c r="A210" s="45"/>
      <c r="B210" s="96">
        <f t="shared" si="5"/>
        <v>0</v>
      </c>
      <c r="C210" s="99"/>
      <c r="D210" s="46"/>
      <c r="E210" s="125"/>
      <c r="F210" s="127"/>
      <c r="G210" s="101"/>
      <c r="H210"/>
      <c r="I210"/>
      <c r="J210"/>
      <c r="K210"/>
      <c r="L210" s="47"/>
      <c r="M210" s="101"/>
      <c r="N210" s="125"/>
      <c r="O210" s="101"/>
      <c r="P210" s="48"/>
      <c r="Q210" s="48"/>
      <c r="R210" s="48"/>
      <c r="S210" s="103">
        <f t="shared" si="7"/>
        <v>0</v>
      </c>
      <c r="T210" s="101"/>
      <c r="U210" s="49"/>
      <c r="V210" s="50"/>
      <c r="W210" s="51"/>
      <c r="X210" s="129"/>
      <c r="Y210" s="130"/>
    </row>
    <row r="211" spans="1:25" s="5" customFormat="1" ht="45" customHeight="1" x14ac:dyDescent="0.25">
      <c r="A211" s="45"/>
      <c r="B211" s="96">
        <f t="shared" si="5"/>
        <v>0</v>
      </c>
      <c r="C211" s="99"/>
      <c r="D211" s="46"/>
      <c r="E211" s="125"/>
      <c r="F211" s="127"/>
      <c r="G211" s="101"/>
      <c r="H211"/>
      <c r="I211"/>
      <c r="J211"/>
      <c r="K211"/>
      <c r="L211" s="47"/>
      <c r="M211" s="101"/>
      <c r="N211" s="125"/>
      <c r="O211" s="101"/>
      <c r="P211" s="48"/>
      <c r="Q211" s="48"/>
      <c r="R211" s="48"/>
      <c r="S211" s="103">
        <f t="shared" si="7"/>
        <v>0</v>
      </c>
      <c r="T211" s="101"/>
      <c r="U211" s="49"/>
      <c r="V211" s="50"/>
      <c r="W211" s="51"/>
      <c r="X211" s="129"/>
      <c r="Y211" s="130"/>
    </row>
    <row r="212" spans="1:25" s="5" customFormat="1" ht="45" customHeight="1" x14ac:dyDescent="0.25">
      <c r="A212" s="45"/>
      <c r="B212" s="96">
        <f t="shared" si="5"/>
        <v>0</v>
      </c>
      <c r="C212" s="99"/>
      <c r="D212" s="46"/>
      <c r="E212" s="125"/>
      <c r="F212" s="127"/>
      <c r="G212" s="101"/>
      <c r="H212"/>
      <c r="I212"/>
      <c r="J212"/>
      <c r="K212"/>
      <c r="L212" s="47"/>
      <c r="M212" s="101"/>
      <c r="N212" s="125"/>
      <c r="O212" s="101"/>
      <c r="P212" s="48"/>
      <c r="Q212" s="48"/>
      <c r="R212" s="48"/>
      <c r="S212" s="103">
        <f t="shared" si="7"/>
        <v>0</v>
      </c>
      <c r="T212" s="101"/>
      <c r="U212" s="49"/>
      <c r="V212" s="50"/>
      <c r="W212" s="51"/>
      <c r="X212" s="129"/>
      <c r="Y212" s="130"/>
    </row>
    <row r="213" spans="1:25" s="5" customFormat="1" ht="45" customHeight="1" x14ac:dyDescent="0.25">
      <c r="A213" s="45"/>
      <c r="B213" s="96">
        <f t="shared" si="5"/>
        <v>0</v>
      </c>
      <c r="C213" s="99"/>
      <c r="D213" s="46"/>
      <c r="E213" s="125"/>
      <c r="F213" s="127"/>
      <c r="G213" s="101"/>
      <c r="H213"/>
      <c r="I213"/>
      <c r="J213"/>
      <c r="K213"/>
      <c r="L213" s="47"/>
      <c r="M213" s="101"/>
      <c r="N213" s="125"/>
      <c r="O213" s="101"/>
      <c r="P213" s="48"/>
      <c r="Q213" s="48"/>
      <c r="R213" s="48"/>
      <c r="S213" s="103">
        <f t="shared" si="7"/>
        <v>0</v>
      </c>
      <c r="T213" s="101"/>
      <c r="U213" s="49"/>
      <c r="V213" s="50"/>
      <c r="W213" s="51"/>
      <c r="X213" s="129"/>
      <c r="Y213" s="130"/>
    </row>
    <row r="214" spans="1:25" s="5" customFormat="1" ht="45" customHeight="1" x14ac:dyDescent="0.25">
      <c r="A214" s="45"/>
      <c r="B214" s="96">
        <f t="shared" si="5"/>
        <v>0</v>
      </c>
      <c r="C214" s="99"/>
      <c r="D214" s="46"/>
      <c r="E214" s="125"/>
      <c r="F214" s="127"/>
      <c r="G214" s="101"/>
      <c r="H214"/>
      <c r="I214"/>
      <c r="J214"/>
      <c r="K214"/>
      <c r="L214" s="47"/>
      <c r="M214" s="101"/>
      <c r="N214" s="125"/>
      <c r="O214" s="101"/>
      <c r="P214" s="48"/>
      <c r="Q214" s="48"/>
      <c r="R214" s="48"/>
      <c r="S214" s="103">
        <f t="shared" si="7"/>
        <v>0</v>
      </c>
      <c r="T214" s="101"/>
      <c r="U214" s="49"/>
      <c r="V214" s="50"/>
      <c r="W214" s="51"/>
      <c r="X214" s="129"/>
      <c r="Y214" s="130"/>
    </row>
    <row r="215" spans="1:25" s="5" customFormat="1" ht="45" customHeight="1" x14ac:dyDescent="0.25">
      <c r="A215" s="45"/>
      <c r="B215" s="96">
        <f t="shared" si="5"/>
        <v>0</v>
      </c>
      <c r="C215" s="99"/>
      <c r="D215" s="46"/>
      <c r="E215" s="125"/>
      <c r="F215" s="127"/>
      <c r="G215" s="101"/>
      <c r="H215"/>
      <c r="I215"/>
      <c r="J215"/>
      <c r="K215"/>
      <c r="L215" s="47"/>
      <c r="M215" s="101"/>
      <c r="N215" s="125"/>
      <c r="O215" s="101"/>
      <c r="P215" s="48"/>
      <c r="Q215" s="48"/>
      <c r="R215" s="48"/>
      <c r="S215" s="103">
        <f t="shared" si="7"/>
        <v>0</v>
      </c>
      <c r="T215" s="101"/>
      <c r="U215" s="49"/>
      <c r="V215" s="50"/>
      <c r="W215" s="51"/>
      <c r="X215" s="129"/>
      <c r="Y215" s="130"/>
    </row>
    <row r="216" spans="1:25" s="5" customFormat="1" ht="45" customHeight="1" x14ac:dyDescent="0.25">
      <c r="A216" s="45"/>
      <c r="B216" s="96">
        <f t="shared" si="5"/>
        <v>0</v>
      </c>
      <c r="C216" s="99"/>
      <c r="D216" s="46"/>
      <c r="E216" s="125"/>
      <c r="F216" s="127"/>
      <c r="G216" s="101"/>
      <c r="H216"/>
      <c r="I216"/>
      <c r="J216"/>
      <c r="K216"/>
      <c r="L216" s="47"/>
      <c r="M216" s="101"/>
      <c r="N216" s="125"/>
      <c r="O216" s="101"/>
      <c r="P216" s="48"/>
      <c r="Q216" s="48"/>
      <c r="R216" s="48"/>
      <c r="S216" s="103">
        <f t="shared" si="7"/>
        <v>0</v>
      </c>
      <c r="T216" s="101"/>
      <c r="U216" s="49"/>
      <c r="V216" s="50"/>
      <c r="W216" s="51"/>
      <c r="X216" s="129"/>
      <c r="Y216" s="130"/>
    </row>
    <row r="217" spans="1:25" s="5" customFormat="1" ht="45" customHeight="1" x14ac:dyDescent="0.25">
      <c r="A217" s="45"/>
      <c r="B217" s="96">
        <f t="shared" si="5"/>
        <v>0</v>
      </c>
      <c r="C217" s="99"/>
      <c r="D217" s="46"/>
      <c r="E217" s="125"/>
      <c r="F217" s="127"/>
      <c r="G217" s="101"/>
      <c r="H217"/>
      <c r="I217"/>
      <c r="J217"/>
      <c r="K217"/>
      <c r="L217" s="47"/>
      <c r="M217" s="101"/>
      <c r="N217" s="125"/>
      <c r="O217" s="101"/>
      <c r="P217" s="48"/>
      <c r="Q217" s="48"/>
      <c r="R217" s="48"/>
      <c r="S217" s="103">
        <f t="shared" si="7"/>
        <v>0</v>
      </c>
      <c r="T217" s="101"/>
      <c r="U217" s="49"/>
      <c r="V217" s="50"/>
      <c r="W217" s="51"/>
      <c r="X217" s="129"/>
      <c r="Y217" s="130"/>
    </row>
    <row r="218" spans="1:25" s="5" customFormat="1" ht="45" customHeight="1" x14ac:dyDescent="0.25">
      <c r="A218" s="45"/>
      <c r="B218" s="96">
        <f t="shared" si="5"/>
        <v>0</v>
      </c>
      <c r="C218" s="99"/>
      <c r="D218" s="46"/>
      <c r="E218" s="125"/>
      <c r="F218" s="127"/>
      <c r="G218" s="101"/>
      <c r="H218"/>
      <c r="I218"/>
      <c r="J218"/>
      <c r="K218"/>
      <c r="L218" s="47"/>
      <c r="M218" s="101"/>
      <c r="N218" s="125"/>
      <c r="O218" s="101"/>
      <c r="P218" s="48"/>
      <c r="Q218" s="48"/>
      <c r="R218" s="48"/>
      <c r="S218" s="103">
        <f t="shared" si="7"/>
        <v>0</v>
      </c>
      <c r="T218" s="101"/>
      <c r="U218" s="49"/>
      <c r="V218" s="50"/>
      <c r="W218" s="51"/>
      <c r="X218" s="129"/>
      <c r="Y218" s="130"/>
    </row>
    <row r="219" spans="1:25" s="5" customFormat="1" ht="45" customHeight="1" x14ac:dyDescent="0.25">
      <c r="A219" s="45"/>
      <c r="B219" s="96">
        <f t="shared" si="5"/>
        <v>0</v>
      </c>
      <c r="C219" s="99"/>
      <c r="D219" s="46"/>
      <c r="E219" s="125"/>
      <c r="F219" s="127"/>
      <c r="G219" s="101"/>
      <c r="H219"/>
      <c r="I219"/>
      <c r="J219"/>
      <c r="K219"/>
      <c r="L219" s="47"/>
      <c r="M219" s="101"/>
      <c r="N219" s="125"/>
      <c r="O219" s="101"/>
      <c r="P219" s="48"/>
      <c r="Q219" s="48"/>
      <c r="R219" s="48"/>
      <c r="S219" s="103">
        <f t="shared" si="7"/>
        <v>0</v>
      </c>
      <c r="T219" s="101"/>
      <c r="U219" s="49"/>
      <c r="V219" s="50"/>
      <c r="W219" s="51"/>
      <c r="X219" s="129"/>
      <c r="Y219" s="130"/>
    </row>
    <row r="220" spans="1:25" s="5" customFormat="1" ht="45" customHeight="1" x14ac:dyDescent="0.25">
      <c r="A220" s="45"/>
      <c r="B220" s="96">
        <f t="shared" si="5"/>
        <v>0</v>
      </c>
      <c r="C220" s="99"/>
      <c r="D220" s="46"/>
      <c r="E220" s="125"/>
      <c r="F220" s="127"/>
      <c r="G220" s="101"/>
      <c r="H220"/>
      <c r="I220"/>
      <c r="J220"/>
      <c r="K220"/>
      <c r="L220" s="47"/>
      <c r="M220" s="101"/>
      <c r="N220" s="125"/>
      <c r="O220" s="101"/>
      <c r="P220" s="48"/>
      <c r="Q220" s="48"/>
      <c r="R220" s="48"/>
      <c r="S220" s="103">
        <f t="shared" si="7"/>
        <v>0</v>
      </c>
      <c r="T220" s="101"/>
      <c r="U220" s="49"/>
      <c r="V220" s="50"/>
      <c r="W220" s="51"/>
      <c r="X220" s="129"/>
      <c r="Y220" s="130"/>
    </row>
    <row r="221" spans="1:25" s="5" customFormat="1" ht="45" customHeight="1" x14ac:dyDescent="0.25">
      <c r="A221" s="45"/>
      <c r="B221" s="96">
        <f t="shared" si="5"/>
        <v>0</v>
      </c>
      <c r="C221" s="99"/>
      <c r="D221" s="46"/>
      <c r="E221" s="125"/>
      <c r="F221" s="127"/>
      <c r="G221" s="101"/>
      <c r="H221"/>
      <c r="I221"/>
      <c r="J221"/>
      <c r="K221"/>
      <c r="L221" s="47"/>
      <c r="M221" s="101"/>
      <c r="N221" s="125"/>
      <c r="O221" s="101"/>
      <c r="P221" s="48"/>
      <c r="Q221" s="48"/>
      <c r="R221" s="48"/>
      <c r="S221" s="103">
        <f t="shared" si="7"/>
        <v>0</v>
      </c>
      <c r="T221" s="101"/>
      <c r="U221" s="49"/>
      <c r="V221" s="50"/>
      <c r="W221" s="51"/>
      <c r="X221" s="129"/>
      <c r="Y221" s="130"/>
    </row>
    <row r="222" spans="1:25" s="5" customFormat="1" ht="45" customHeight="1" x14ac:dyDescent="0.25">
      <c r="A222" s="45"/>
      <c r="B222" s="96">
        <f t="shared" si="5"/>
        <v>0</v>
      </c>
      <c r="C222" s="99"/>
      <c r="D222" s="46"/>
      <c r="E222" s="125"/>
      <c r="F222" s="127"/>
      <c r="G222" s="101"/>
      <c r="H222"/>
      <c r="I222"/>
      <c r="J222"/>
      <c r="K222"/>
      <c r="L222" s="47"/>
      <c r="M222" s="101"/>
      <c r="N222" s="125"/>
      <c r="O222" s="101"/>
      <c r="P222" s="48"/>
      <c r="Q222" s="48"/>
      <c r="R222" s="48"/>
      <c r="S222" s="103">
        <f t="shared" si="7"/>
        <v>0</v>
      </c>
      <c r="T222" s="101"/>
      <c r="U222" s="49"/>
      <c r="V222" s="50"/>
      <c r="W222" s="51"/>
      <c r="X222" s="129"/>
      <c r="Y222" s="130"/>
    </row>
    <row r="223" spans="1:25" s="5" customFormat="1" ht="45" customHeight="1" x14ac:dyDescent="0.25">
      <c r="A223" s="45"/>
      <c r="B223" s="96">
        <f t="shared" si="5"/>
        <v>0</v>
      </c>
      <c r="C223" s="99"/>
      <c r="D223" s="46"/>
      <c r="E223" s="125"/>
      <c r="F223" s="127"/>
      <c r="G223" s="101"/>
      <c r="H223"/>
      <c r="I223"/>
      <c r="J223"/>
      <c r="K223"/>
      <c r="L223" s="47"/>
      <c r="M223" s="101"/>
      <c r="N223" s="125"/>
      <c r="O223" s="101"/>
      <c r="P223" s="48"/>
      <c r="Q223" s="48"/>
      <c r="R223" s="48"/>
      <c r="S223" s="103">
        <f t="shared" si="7"/>
        <v>0</v>
      </c>
      <c r="T223" s="101"/>
      <c r="U223" s="49"/>
      <c r="V223" s="50"/>
      <c r="W223" s="51"/>
      <c r="X223" s="129"/>
      <c r="Y223" s="130"/>
    </row>
    <row r="224" spans="1:25" s="5" customFormat="1" ht="45" customHeight="1" x14ac:dyDescent="0.25">
      <c r="A224" s="45"/>
      <c r="B224" s="96">
        <f t="shared" si="5"/>
        <v>0</v>
      </c>
      <c r="C224" s="99"/>
      <c r="D224" s="46"/>
      <c r="E224" s="125"/>
      <c r="F224" s="127"/>
      <c r="G224" s="101"/>
      <c r="H224"/>
      <c r="I224"/>
      <c r="J224"/>
      <c r="K224"/>
      <c r="L224" s="47"/>
      <c r="M224" s="101"/>
      <c r="N224" s="125"/>
      <c r="O224" s="101"/>
      <c r="P224" s="48"/>
      <c r="Q224" s="48"/>
      <c r="R224" s="48"/>
      <c r="S224" s="103">
        <f t="shared" si="7"/>
        <v>0</v>
      </c>
      <c r="T224" s="101"/>
      <c r="U224" s="49"/>
      <c r="V224" s="50"/>
      <c r="W224" s="51"/>
      <c r="X224" s="129"/>
      <c r="Y224" s="130"/>
    </row>
    <row r="225" spans="1:25" s="5" customFormat="1" ht="45" customHeight="1" x14ac:dyDescent="0.25">
      <c r="A225" s="45"/>
      <c r="B225" s="96">
        <f t="shared" si="5"/>
        <v>0</v>
      </c>
      <c r="C225" s="99"/>
      <c r="D225" s="46"/>
      <c r="E225" s="125"/>
      <c r="F225" s="127"/>
      <c r="G225" s="101"/>
      <c r="H225"/>
      <c r="I225"/>
      <c r="J225"/>
      <c r="K225"/>
      <c r="L225" s="47"/>
      <c r="M225" s="101"/>
      <c r="N225" s="125"/>
      <c r="O225" s="101"/>
      <c r="P225" s="48"/>
      <c r="Q225" s="48"/>
      <c r="R225" s="48"/>
      <c r="S225" s="103">
        <f t="shared" si="7"/>
        <v>0</v>
      </c>
      <c r="T225" s="101"/>
      <c r="U225" s="49"/>
      <c r="V225" s="50"/>
      <c r="W225" s="51"/>
      <c r="X225" s="129"/>
      <c r="Y225" s="130"/>
    </row>
    <row r="226" spans="1:25" s="5" customFormat="1" ht="45" customHeight="1" x14ac:dyDescent="0.25">
      <c r="A226" s="45"/>
      <c r="B226" s="96">
        <f t="shared" si="5"/>
        <v>0</v>
      </c>
      <c r="C226" s="99"/>
      <c r="D226" s="46"/>
      <c r="E226" s="125"/>
      <c r="F226" s="127"/>
      <c r="G226" s="101"/>
      <c r="H226"/>
      <c r="I226"/>
      <c r="J226"/>
      <c r="K226"/>
      <c r="L226" s="47"/>
      <c r="M226" s="101"/>
      <c r="N226" s="125"/>
      <c r="O226" s="101"/>
      <c r="P226" s="48"/>
      <c r="Q226" s="48"/>
      <c r="R226" s="48"/>
      <c r="S226" s="103">
        <f t="shared" si="7"/>
        <v>0</v>
      </c>
      <c r="T226" s="101"/>
      <c r="U226" s="49"/>
      <c r="V226" s="50"/>
      <c r="W226" s="51"/>
      <c r="X226" s="129"/>
      <c r="Y226" s="130"/>
    </row>
    <row r="227" spans="1:25" s="5" customFormat="1" ht="45" customHeight="1" x14ac:dyDescent="0.25">
      <c r="A227" s="45"/>
      <c r="B227" s="96">
        <f t="shared" si="5"/>
        <v>0</v>
      </c>
      <c r="C227" s="99"/>
      <c r="D227" s="46"/>
      <c r="E227" s="125"/>
      <c r="F227" s="127"/>
      <c r="G227" s="101"/>
      <c r="H227"/>
      <c r="I227"/>
      <c r="J227"/>
      <c r="K227"/>
      <c r="L227" s="47"/>
      <c r="M227" s="101"/>
      <c r="N227" s="125"/>
      <c r="O227" s="101"/>
      <c r="P227" s="48"/>
      <c r="Q227" s="48"/>
      <c r="R227" s="48"/>
      <c r="S227" s="103">
        <f t="shared" si="7"/>
        <v>0</v>
      </c>
      <c r="T227" s="101"/>
      <c r="U227" s="49"/>
      <c r="V227" s="50"/>
      <c r="W227" s="51"/>
      <c r="X227" s="129"/>
      <c r="Y227" s="130"/>
    </row>
    <row r="228" spans="1:25" s="5" customFormat="1" ht="45" customHeight="1" x14ac:dyDescent="0.25">
      <c r="A228" s="45"/>
      <c r="B228" s="96">
        <f t="shared" si="5"/>
        <v>0</v>
      </c>
      <c r="C228" s="99"/>
      <c r="D228" s="46"/>
      <c r="E228" s="125"/>
      <c r="F228" s="127"/>
      <c r="G228" s="101"/>
      <c r="H228"/>
      <c r="I228"/>
      <c r="J228"/>
      <c r="K228"/>
      <c r="L228" s="47"/>
      <c r="M228" s="101"/>
      <c r="N228" s="125"/>
      <c r="O228" s="101"/>
      <c r="P228" s="48"/>
      <c r="Q228" s="48"/>
      <c r="R228" s="48"/>
      <c r="S228" s="103">
        <f t="shared" si="7"/>
        <v>0</v>
      </c>
      <c r="T228" s="101"/>
      <c r="U228" s="49"/>
      <c r="V228" s="50"/>
      <c r="W228" s="51"/>
      <c r="X228" s="129"/>
      <c r="Y228" s="130"/>
    </row>
    <row r="229" spans="1:25" s="5" customFormat="1" ht="45" customHeight="1" x14ac:dyDescent="0.25">
      <c r="A229" s="45"/>
      <c r="B229" s="96">
        <f t="shared" si="5"/>
        <v>0</v>
      </c>
      <c r="C229" s="99"/>
      <c r="D229" s="46"/>
      <c r="E229" s="125"/>
      <c r="F229" s="127"/>
      <c r="G229" s="101"/>
      <c r="H229"/>
      <c r="I229"/>
      <c r="J229"/>
      <c r="K229"/>
      <c r="L229" s="47"/>
      <c r="M229" s="101"/>
      <c r="N229" s="125"/>
      <c r="O229" s="101"/>
      <c r="P229" s="48"/>
      <c r="Q229" s="48"/>
      <c r="R229" s="48"/>
      <c r="S229" s="103">
        <f t="shared" si="7"/>
        <v>0</v>
      </c>
      <c r="T229" s="101"/>
      <c r="U229" s="49"/>
      <c r="V229" s="50"/>
      <c r="W229" s="51"/>
      <c r="X229" s="129"/>
      <c r="Y229" s="130"/>
    </row>
    <row r="230" spans="1:25" s="5" customFormat="1" ht="45" customHeight="1" x14ac:dyDescent="0.25">
      <c r="A230" s="45"/>
      <c r="B230" s="96">
        <f t="shared" si="5"/>
        <v>0</v>
      </c>
      <c r="C230" s="99"/>
      <c r="D230" s="46"/>
      <c r="E230" s="125"/>
      <c r="F230" s="127"/>
      <c r="G230" s="101"/>
      <c r="H230"/>
      <c r="I230"/>
      <c r="J230"/>
      <c r="K230"/>
      <c r="L230" s="47"/>
      <c r="M230" s="101"/>
      <c r="N230" s="125"/>
      <c r="O230" s="101"/>
      <c r="P230" s="48"/>
      <c r="Q230" s="48"/>
      <c r="R230" s="48"/>
      <c r="S230" s="103">
        <f t="shared" si="7"/>
        <v>0</v>
      </c>
      <c r="T230" s="101"/>
      <c r="U230" s="49"/>
      <c r="V230" s="50"/>
      <c r="W230" s="51"/>
      <c r="X230" s="129"/>
      <c r="Y230" s="130"/>
    </row>
    <row r="231" spans="1:25" s="5" customFormat="1" ht="45" customHeight="1" x14ac:dyDescent="0.25">
      <c r="A231" s="45"/>
      <c r="B231" s="96">
        <f t="shared" si="5"/>
        <v>0</v>
      </c>
      <c r="C231" s="99"/>
      <c r="D231" s="46"/>
      <c r="E231" s="125"/>
      <c r="F231" s="127"/>
      <c r="G231" s="101"/>
      <c r="H231"/>
      <c r="I231"/>
      <c r="J231"/>
      <c r="K231"/>
      <c r="L231" s="47"/>
      <c r="M231" s="101"/>
      <c r="N231" s="125"/>
      <c r="O231" s="101"/>
      <c r="P231" s="48"/>
      <c r="Q231" s="48"/>
      <c r="R231" s="48"/>
      <c r="S231" s="103">
        <f t="shared" si="7"/>
        <v>0</v>
      </c>
      <c r="T231" s="101"/>
      <c r="U231" s="49"/>
      <c r="V231" s="50"/>
      <c r="W231" s="51"/>
      <c r="X231" s="129"/>
      <c r="Y231" s="130"/>
    </row>
    <row r="232" spans="1:25" s="5" customFormat="1" ht="45" customHeight="1" x14ac:dyDescent="0.25">
      <c r="A232" s="45"/>
      <c r="B232" s="96">
        <f t="shared" si="5"/>
        <v>0</v>
      </c>
      <c r="C232" s="99"/>
      <c r="D232" s="46"/>
      <c r="E232" s="125"/>
      <c r="F232" s="127"/>
      <c r="G232" s="101"/>
      <c r="H232"/>
      <c r="I232"/>
      <c r="J232"/>
      <c r="K232"/>
      <c r="L232" s="47"/>
      <c r="M232" s="101"/>
      <c r="N232" s="125"/>
      <c r="O232" s="101"/>
      <c r="P232" s="48"/>
      <c r="Q232" s="48"/>
      <c r="R232" s="48"/>
      <c r="S232" s="103">
        <f t="shared" si="7"/>
        <v>0</v>
      </c>
      <c r="T232" s="101"/>
      <c r="U232" s="49"/>
      <c r="V232" s="50"/>
      <c r="W232" s="51"/>
      <c r="X232" s="129"/>
      <c r="Y232" s="130"/>
    </row>
    <row r="233" spans="1:25" s="5" customFormat="1" ht="45" customHeight="1" x14ac:dyDescent="0.25">
      <c r="A233" s="45"/>
      <c r="B233" s="96">
        <f t="shared" si="5"/>
        <v>0</v>
      </c>
      <c r="C233" s="99"/>
      <c r="D233" s="46"/>
      <c r="E233" s="125"/>
      <c r="F233" s="127"/>
      <c r="G233" s="101"/>
      <c r="H233"/>
      <c r="I233"/>
      <c r="J233"/>
      <c r="K233"/>
      <c r="L233" s="47"/>
      <c r="M233" s="101"/>
      <c r="N233" s="125"/>
      <c r="O233" s="101"/>
      <c r="P233" s="48"/>
      <c r="Q233" s="48"/>
      <c r="R233" s="48"/>
      <c r="S233" s="103">
        <f t="shared" si="7"/>
        <v>0</v>
      </c>
      <c r="T233" s="101"/>
      <c r="U233" s="49"/>
      <c r="V233" s="50"/>
      <c r="W233" s="51"/>
      <c r="X233" s="129"/>
      <c r="Y233" s="130"/>
    </row>
    <row r="234" spans="1:25" s="5" customFormat="1" ht="45" customHeight="1" x14ac:dyDescent="0.25">
      <c r="A234" s="45"/>
      <c r="B234" s="96">
        <f t="shared" si="5"/>
        <v>0</v>
      </c>
      <c r="C234" s="99"/>
      <c r="D234" s="46"/>
      <c r="E234" s="125"/>
      <c r="F234" s="127"/>
      <c r="G234" s="101"/>
      <c r="H234"/>
      <c r="I234"/>
      <c r="J234"/>
      <c r="K234"/>
      <c r="L234" s="47"/>
      <c r="M234" s="101"/>
      <c r="N234" s="125"/>
      <c r="O234" s="101"/>
      <c r="P234" s="48"/>
      <c r="Q234" s="48"/>
      <c r="R234" s="48"/>
      <c r="S234" s="103">
        <f t="shared" si="7"/>
        <v>0</v>
      </c>
      <c r="T234" s="101"/>
      <c r="U234" s="49"/>
      <c r="V234" s="50"/>
      <c r="W234" s="51"/>
      <c r="X234" s="129"/>
      <c r="Y234" s="130"/>
    </row>
    <row r="235" spans="1:25" s="5" customFormat="1" ht="45" customHeight="1" x14ac:dyDescent="0.25">
      <c r="A235" s="45"/>
      <c r="B235" s="96">
        <f t="shared" si="5"/>
        <v>0</v>
      </c>
      <c r="C235" s="99"/>
      <c r="D235" s="46"/>
      <c r="E235" s="125"/>
      <c r="F235" s="127"/>
      <c r="G235" s="101"/>
      <c r="H235"/>
      <c r="I235"/>
      <c r="J235"/>
      <c r="K235"/>
      <c r="L235" s="47"/>
      <c r="M235" s="101"/>
      <c r="N235" s="125"/>
      <c r="O235" s="101"/>
      <c r="P235" s="48"/>
      <c r="Q235" s="48"/>
      <c r="R235" s="48"/>
      <c r="S235" s="103">
        <f t="shared" si="7"/>
        <v>0</v>
      </c>
      <c r="T235" s="101"/>
      <c r="U235" s="49"/>
      <c r="V235" s="50"/>
      <c r="W235" s="51"/>
      <c r="X235" s="129"/>
      <c r="Y235" s="130"/>
    </row>
    <row r="236" spans="1:25" s="5" customFormat="1" ht="45" customHeight="1" x14ac:dyDescent="0.25">
      <c r="A236" s="45"/>
      <c r="B236" s="96">
        <f t="shared" si="5"/>
        <v>0</v>
      </c>
      <c r="C236" s="99"/>
      <c r="D236" s="46"/>
      <c r="E236" s="125"/>
      <c r="F236" s="127"/>
      <c r="G236" s="101"/>
      <c r="H236"/>
      <c r="I236"/>
      <c r="J236"/>
      <c r="K236"/>
      <c r="L236" s="47"/>
      <c r="M236" s="101"/>
      <c r="N236" s="125"/>
      <c r="O236" s="101"/>
      <c r="P236" s="48"/>
      <c r="Q236" s="48"/>
      <c r="R236" s="48"/>
      <c r="S236" s="103">
        <f t="shared" si="7"/>
        <v>0</v>
      </c>
      <c r="T236" s="101"/>
      <c r="U236" s="49"/>
      <c r="V236" s="50"/>
      <c r="W236" s="51"/>
      <c r="X236" s="129"/>
      <c r="Y236" s="130"/>
    </row>
    <row r="237" spans="1:25" s="5" customFormat="1" ht="45" customHeight="1" x14ac:dyDescent="0.25">
      <c r="A237" s="45"/>
      <c r="B237" s="96">
        <f t="shared" si="5"/>
        <v>0</v>
      </c>
      <c r="C237" s="99"/>
      <c r="D237" s="46"/>
      <c r="E237" s="125"/>
      <c r="F237" s="127"/>
      <c r="G237" s="101"/>
      <c r="H237"/>
      <c r="I237"/>
      <c r="J237"/>
      <c r="K237"/>
      <c r="L237" s="47"/>
      <c r="M237" s="101"/>
      <c r="N237" s="125"/>
      <c r="O237" s="101"/>
      <c r="P237" s="48"/>
      <c r="Q237" s="48"/>
      <c r="R237" s="48"/>
      <c r="S237" s="103">
        <f t="shared" si="7"/>
        <v>0</v>
      </c>
      <c r="T237" s="101"/>
      <c r="U237" s="49"/>
      <c r="V237" s="50"/>
      <c r="W237" s="51"/>
      <c r="X237" s="129"/>
      <c r="Y237" s="130"/>
    </row>
    <row r="238" spans="1:25" s="5" customFormat="1" ht="45" customHeight="1" x14ac:dyDescent="0.25">
      <c r="A238" s="45"/>
      <c r="B238" s="96">
        <f t="shared" si="5"/>
        <v>0</v>
      </c>
      <c r="C238" s="99"/>
      <c r="D238" s="46"/>
      <c r="E238" s="125"/>
      <c r="F238" s="127"/>
      <c r="G238" s="101"/>
      <c r="H238"/>
      <c r="I238"/>
      <c r="J238"/>
      <c r="K238"/>
      <c r="L238" s="47"/>
      <c r="M238" s="101"/>
      <c r="N238" s="125"/>
      <c r="O238" s="101"/>
      <c r="P238" s="48"/>
      <c r="Q238" s="48"/>
      <c r="R238" s="48"/>
      <c r="S238" s="103">
        <f t="shared" si="7"/>
        <v>0</v>
      </c>
      <c r="T238" s="101"/>
      <c r="U238" s="49"/>
      <c r="V238" s="50"/>
      <c r="W238" s="51"/>
      <c r="X238" s="129"/>
      <c r="Y238" s="130"/>
    </row>
    <row r="239" spans="1:25" s="5" customFormat="1" ht="45" customHeight="1" x14ac:dyDescent="0.25">
      <c r="A239" s="45"/>
      <c r="B239" s="96">
        <f t="shared" si="5"/>
        <v>0</v>
      </c>
      <c r="C239" s="99"/>
      <c r="D239" s="46"/>
      <c r="E239" s="125"/>
      <c r="F239" s="127"/>
      <c r="G239" s="101"/>
      <c r="H239"/>
      <c r="I239"/>
      <c r="J239"/>
      <c r="K239"/>
      <c r="L239" s="47"/>
      <c r="M239" s="101"/>
      <c r="N239" s="125"/>
      <c r="O239" s="101"/>
      <c r="P239" s="48"/>
      <c r="Q239" s="48"/>
      <c r="R239" s="48"/>
      <c r="S239" s="103">
        <f t="shared" si="7"/>
        <v>0</v>
      </c>
      <c r="T239" s="101"/>
      <c r="U239" s="49"/>
      <c r="V239" s="50"/>
      <c r="W239" s="51"/>
      <c r="X239" s="129"/>
      <c r="Y239" s="130"/>
    </row>
    <row r="240" spans="1:25" s="5" customFormat="1" ht="45" customHeight="1" x14ac:dyDescent="0.25">
      <c r="A240" s="45"/>
      <c r="B240" s="96">
        <f t="shared" si="5"/>
        <v>0</v>
      </c>
      <c r="C240" s="99"/>
      <c r="D240" s="46"/>
      <c r="E240" s="125"/>
      <c r="F240" s="127"/>
      <c r="G240" s="101"/>
      <c r="H240"/>
      <c r="I240"/>
      <c r="J240"/>
      <c r="K240"/>
      <c r="L240" s="47"/>
      <c r="M240" s="101"/>
      <c r="N240" s="125"/>
      <c r="O240" s="101"/>
      <c r="P240" s="48"/>
      <c r="Q240" s="48"/>
      <c r="R240" s="48"/>
      <c r="S240" s="103">
        <f t="shared" si="7"/>
        <v>0</v>
      </c>
      <c r="T240" s="101"/>
      <c r="U240" s="49"/>
      <c r="V240" s="50"/>
      <c r="W240" s="51"/>
      <c r="X240" s="129"/>
      <c r="Y240" s="130"/>
    </row>
    <row r="241" spans="1:25" s="5" customFormat="1" ht="45" customHeight="1" x14ac:dyDescent="0.25">
      <c r="A241" s="45"/>
      <c r="B241" s="96">
        <f t="shared" si="5"/>
        <v>0</v>
      </c>
      <c r="C241" s="99"/>
      <c r="D241" s="46"/>
      <c r="E241" s="125"/>
      <c r="F241" s="127"/>
      <c r="G241" s="101"/>
      <c r="H241"/>
      <c r="I241"/>
      <c r="J241"/>
      <c r="K241"/>
      <c r="L241" s="47"/>
      <c r="M241" s="101"/>
      <c r="N241" s="125"/>
      <c r="O241" s="101"/>
      <c r="P241" s="48"/>
      <c r="Q241" s="48"/>
      <c r="R241" s="48"/>
      <c r="S241" s="103">
        <f t="shared" si="7"/>
        <v>0</v>
      </c>
      <c r="T241" s="101"/>
      <c r="U241" s="49"/>
      <c r="V241" s="50"/>
      <c r="W241" s="51"/>
      <c r="X241" s="129"/>
      <c r="Y241" s="130"/>
    </row>
    <row r="242" spans="1:25" s="5" customFormat="1" ht="45" customHeight="1" x14ac:dyDescent="0.25">
      <c r="A242" s="45"/>
      <c r="B242" s="96">
        <f t="shared" si="5"/>
        <v>0</v>
      </c>
      <c r="C242" s="99"/>
      <c r="D242" s="46"/>
      <c r="E242" s="125"/>
      <c r="F242" s="127"/>
      <c r="G242" s="101"/>
      <c r="H242"/>
      <c r="I242"/>
      <c r="J242"/>
      <c r="K242"/>
      <c r="L242" s="47"/>
      <c r="M242" s="101"/>
      <c r="N242" s="125"/>
      <c r="O242" s="101"/>
      <c r="P242" s="48"/>
      <c r="Q242" s="48"/>
      <c r="R242" s="48"/>
      <c r="S242" s="103">
        <f t="shared" si="7"/>
        <v>0</v>
      </c>
      <c r="T242" s="101"/>
      <c r="U242" s="49"/>
      <c r="V242" s="50"/>
      <c r="W242" s="51"/>
      <c r="X242" s="129"/>
      <c r="Y242" s="130"/>
    </row>
    <row r="243" spans="1:25" s="5" customFormat="1" ht="45" customHeight="1" x14ac:dyDescent="0.25">
      <c r="A243" s="45"/>
      <c r="B243" s="96">
        <f t="shared" si="5"/>
        <v>0</v>
      </c>
      <c r="C243" s="99"/>
      <c r="D243" s="46"/>
      <c r="E243" s="125"/>
      <c r="F243" s="127"/>
      <c r="G243" s="101"/>
      <c r="H243"/>
      <c r="I243"/>
      <c r="J243"/>
      <c r="K243"/>
      <c r="L243" s="47"/>
      <c r="M243" s="101"/>
      <c r="N243" s="125"/>
      <c r="O243" s="101"/>
      <c r="P243" s="48"/>
      <c r="Q243" s="48"/>
      <c r="R243" s="48"/>
      <c r="S243" s="103">
        <f t="shared" si="7"/>
        <v>0</v>
      </c>
      <c r="T243" s="101"/>
      <c r="U243" s="49"/>
      <c r="V243" s="50"/>
      <c r="W243" s="51"/>
      <c r="X243" s="129"/>
      <c r="Y243" s="130"/>
    </row>
    <row r="244" spans="1:25" s="5" customFormat="1" ht="45" customHeight="1" x14ac:dyDescent="0.25">
      <c r="A244" s="45"/>
      <c r="B244" s="96">
        <f t="shared" si="5"/>
        <v>0</v>
      </c>
      <c r="C244" s="99"/>
      <c r="D244" s="46"/>
      <c r="E244" s="125"/>
      <c r="F244" s="127"/>
      <c r="G244" s="101"/>
      <c r="H244"/>
      <c r="I244"/>
      <c r="J244"/>
      <c r="K244"/>
      <c r="L244" s="47"/>
      <c r="M244" s="101"/>
      <c r="N244" s="125"/>
      <c r="O244" s="101"/>
      <c r="P244" s="48"/>
      <c r="Q244" s="48"/>
      <c r="R244" s="48"/>
      <c r="S244" s="103">
        <f t="shared" si="7"/>
        <v>0</v>
      </c>
      <c r="T244" s="101"/>
      <c r="U244" s="49"/>
      <c r="V244" s="50"/>
      <c r="W244" s="51"/>
      <c r="X244" s="129"/>
      <c r="Y244" s="130"/>
    </row>
    <row r="245" spans="1:25" s="5" customFormat="1" ht="45" customHeight="1" x14ac:dyDescent="0.25">
      <c r="A245" s="45"/>
      <c r="B245" s="96">
        <f t="shared" si="5"/>
        <v>0</v>
      </c>
      <c r="C245" s="99"/>
      <c r="D245" s="46"/>
      <c r="E245" s="125"/>
      <c r="F245" s="127"/>
      <c r="G245" s="101"/>
      <c r="H245"/>
      <c r="I245"/>
      <c r="J245"/>
      <c r="K245"/>
      <c r="L245" s="47"/>
      <c r="M245" s="101"/>
      <c r="N245" s="125"/>
      <c r="O245" s="101"/>
      <c r="P245" s="48"/>
      <c r="Q245" s="48"/>
      <c r="R245" s="48"/>
      <c r="S245" s="103">
        <f t="shared" si="7"/>
        <v>0</v>
      </c>
      <c r="T245" s="101"/>
      <c r="U245" s="49"/>
      <c r="V245" s="50"/>
      <c r="W245" s="51"/>
      <c r="X245" s="129"/>
      <c r="Y245" s="130"/>
    </row>
    <row r="246" spans="1:25" s="5" customFormat="1" ht="45" customHeight="1" x14ac:dyDescent="0.25">
      <c r="A246" s="45"/>
      <c r="B246" s="96">
        <f t="shared" si="5"/>
        <v>0</v>
      </c>
      <c r="C246" s="99"/>
      <c r="D246" s="46"/>
      <c r="E246" s="125"/>
      <c r="F246" s="127"/>
      <c r="G246" s="101"/>
      <c r="H246"/>
      <c r="I246"/>
      <c r="J246"/>
      <c r="K246"/>
      <c r="L246" s="47"/>
      <c r="M246" s="101"/>
      <c r="N246" s="125"/>
      <c r="O246" s="101"/>
      <c r="P246" s="48"/>
      <c r="Q246" s="48"/>
      <c r="R246" s="48"/>
      <c r="S246" s="103">
        <f t="shared" si="7"/>
        <v>0</v>
      </c>
      <c r="T246" s="101"/>
      <c r="U246" s="49"/>
      <c r="V246" s="50"/>
      <c r="W246" s="51"/>
      <c r="X246" s="129"/>
      <c r="Y246" s="130"/>
    </row>
    <row r="247" spans="1:25" s="5" customFormat="1" ht="45" customHeight="1" x14ac:dyDescent="0.25">
      <c r="A247" s="45"/>
      <c r="B247" s="96">
        <f t="shared" si="5"/>
        <v>0</v>
      </c>
      <c r="C247" s="99"/>
      <c r="D247" s="46"/>
      <c r="E247" s="125"/>
      <c r="F247" s="127"/>
      <c r="G247" s="101"/>
      <c r="H247"/>
      <c r="I247"/>
      <c r="J247"/>
      <c r="K247"/>
      <c r="L247" s="47"/>
      <c r="M247" s="101"/>
      <c r="N247" s="125"/>
      <c r="O247" s="101"/>
      <c r="P247" s="48"/>
      <c r="Q247" s="48"/>
      <c r="R247" s="48"/>
      <c r="S247" s="103">
        <f t="shared" si="7"/>
        <v>0</v>
      </c>
      <c r="T247" s="101"/>
      <c r="U247" s="49"/>
      <c r="V247" s="50"/>
      <c r="W247" s="51"/>
      <c r="X247" s="129"/>
      <c r="Y247" s="130"/>
    </row>
    <row r="248" spans="1:25" s="5" customFormat="1" ht="45" customHeight="1" x14ac:dyDescent="0.25">
      <c r="A248" s="45"/>
      <c r="B248" s="96">
        <f t="shared" si="5"/>
        <v>0</v>
      </c>
      <c r="C248" s="99"/>
      <c r="D248" s="46"/>
      <c r="E248" s="125"/>
      <c r="F248" s="127"/>
      <c r="G248" s="101"/>
      <c r="H248"/>
      <c r="I248"/>
      <c r="J248"/>
      <c r="K248"/>
      <c r="L248" s="47"/>
      <c r="M248" s="101"/>
      <c r="N248" s="125"/>
      <c r="O248" s="101"/>
      <c r="P248" s="48"/>
      <c r="Q248" s="48"/>
      <c r="R248" s="48"/>
      <c r="S248" s="103">
        <f t="shared" si="7"/>
        <v>0</v>
      </c>
      <c r="T248" s="101"/>
      <c r="U248" s="49"/>
      <c r="V248" s="50"/>
      <c r="W248" s="51"/>
      <c r="X248" s="129"/>
      <c r="Y248" s="130"/>
    </row>
    <row r="249" spans="1:25" s="5" customFormat="1" ht="45" customHeight="1" x14ac:dyDescent="0.25">
      <c r="A249" s="45"/>
      <c r="B249" s="96">
        <f t="shared" si="5"/>
        <v>0</v>
      </c>
      <c r="C249" s="99"/>
      <c r="D249" s="46"/>
      <c r="E249" s="125"/>
      <c r="F249" s="127"/>
      <c r="G249" s="101"/>
      <c r="H249"/>
      <c r="I249"/>
      <c r="J249"/>
      <c r="K249"/>
      <c r="L249" s="47"/>
      <c r="M249" s="101"/>
      <c r="N249" s="125"/>
      <c r="O249" s="101"/>
      <c r="P249" s="48"/>
      <c r="Q249" s="48"/>
      <c r="R249" s="48"/>
      <c r="S249" s="103">
        <f t="shared" si="7"/>
        <v>0</v>
      </c>
      <c r="T249" s="101"/>
      <c r="U249" s="49"/>
      <c r="V249" s="50"/>
      <c r="W249" s="51"/>
      <c r="X249" s="129"/>
      <c r="Y249" s="130"/>
    </row>
    <row r="250" spans="1:25" s="5" customFormat="1" ht="45" customHeight="1" x14ac:dyDescent="0.25">
      <c r="A250" s="45"/>
      <c r="B250" s="96">
        <f t="shared" si="5"/>
        <v>0</v>
      </c>
      <c r="C250" s="99"/>
      <c r="D250" s="46"/>
      <c r="E250" s="125"/>
      <c r="F250" s="127"/>
      <c r="G250" s="101"/>
      <c r="H250"/>
      <c r="I250"/>
      <c r="J250"/>
      <c r="K250"/>
      <c r="L250" s="47"/>
      <c r="M250" s="101"/>
      <c r="N250" s="125"/>
      <c r="O250" s="101"/>
      <c r="P250" s="48"/>
      <c r="Q250" s="48"/>
      <c r="R250" s="48"/>
      <c r="S250" s="103">
        <f t="shared" si="7"/>
        <v>0</v>
      </c>
      <c r="T250" s="101"/>
      <c r="U250" s="49"/>
      <c r="V250" s="50"/>
      <c r="W250" s="51"/>
      <c r="X250" s="129"/>
      <c r="Y250" s="130"/>
    </row>
    <row r="251" spans="1:25" s="5" customFormat="1" ht="45" customHeight="1" x14ac:dyDescent="0.25">
      <c r="A251" s="45"/>
      <c r="B251" s="96">
        <f t="shared" si="5"/>
        <v>0</v>
      </c>
      <c r="C251" s="99"/>
      <c r="D251" s="46"/>
      <c r="E251" s="125"/>
      <c r="F251" s="127"/>
      <c r="G251" s="101"/>
      <c r="H251"/>
      <c r="I251"/>
      <c r="J251"/>
      <c r="K251"/>
      <c r="L251" s="47"/>
      <c r="M251" s="101"/>
      <c r="N251" s="125"/>
      <c r="O251" s="101"/>
      <c r="P251" s="48"/>
      <c r="Q251" s="48"/>
      <c r="R251" s="48"/>
      <c r="S251" s="103">
        <f t="shared" si="7"/>
        <v>0</v>
      </c>
      <c r="T251" s="101"/>
      <c r="U251" s="49"/>
      <c r="V251" s="50"/>
      <c r="W251" s="51"/>
      <c r="X251" s="129"/>
      <c r="Y251" s="130"/>
    </row>
    <row r="252" spans="1:25" s="5" customFormat="1" ht="45" customHeight="1" x14ac:dyDescent="0.25">
      <c r="A252" s="45"/>
      <c r="B252" s="96">
        <f t="shared" si="5"/>
        <v>0</v>
      </c>
      <c r="C252" s="99"/>
      <c r="D252" s="46"/>
      <c r="E252" s="125"/>
      <c r="F252" s="127"/>
      <c r="G252" s="101"/>
      <c r="H252"/>
      <c r="I252"/>
      <c r="J252"/>
      <c r="K252"/>
      <c r="L252" s="47"/>
      <c r="M252" s="101"/>
      <c r="N252" s="125"/>
      <c r="O252" s="101"/>
      <c r="P252" s="48"/>
      <c r="Q252" s="48"/>
      <c r="R252" s="48"/>
      <c r="S252" s="103">
        <f t="shared" si="7"/>
        <v>0</v>
      </c>
      <c r="T252" s="101"/>
      <c r="U252" s="49"/>
      <c r="V252" s="50"/>
      <c r="W252" s="51"/>
      <c r="X252" s="129"/>
      <c r="Y252" s="130"/>
    </row>
    <row r="253" spans="1:25" s="5" customFormat="1" ht="45" customHeight="1" x14ac:dyDescent="0.25">
      <c r="A253" s="45"/>
      <c r="B253" s="96">
        <f t="shared" si="5"/>
        <v>0</v>
      </c>
      <c r="C253" s="99"/>
      <c r="D253" s="46"/>
      <c r="E253" s="125"/>
      <c r="F253" s="127"/>
      <c r="G253" s="101"/>
      <c r="H253"/>
      <c r="I253"/>
      <c r="J253"/>
      <c r="K253"/>
      <c r="L253" s="47"/>
      <c r="M253" s="101"/>
      <c r="N253" s="125"/>
      <c r="O253" s="101"/>
      <c r="P253" s="48"/>
      <c r="Q253" s="48"/>
      <c r="R253" s="48"/>
      <c r="S253" s="103">
        <f t="shared" si="7"/>
        <v>0</v>
      </c>
      <c r="T253" s="101"/>
      <c r="U253" s="49"/>
      <c r="V253" s="50"/>
      <c r="W253" s="51"/>
      <c r="X253" s="129"/>
      <c r="Y253" s="130"/>
    </row>
    <row r="254" spans="1:25" s="5" customFormat="1" ht="45" customHeight="1" x14ac:dyDescent="0.25">
      <c r="A254" s="45"/>
      <c r="B254" s="96">
        <f t="shared" si="5"/>
        <v>0</v>
      </c>
      <c r="C254" s="99"/>
      <c r="D254" s="46"/>
      <c r="E254" s="125"/>
      <c r="F254" s="127"/>
      <c r="G254" s="101"/>
      <c r="H254"/>
      <c r="I254"/>
      <c r="J254"/>
      <c r="K254"/>
      <c r="L254" s="47"/>
      <c r="M254" s="101"/>
      <c r="N254" s="125"/>
      <c r="O254" s="101"/>
      <c r="P254" s="48"/>
      <c r="Q254" s="48"/>
      <c r="R254" s="48"/>
      <c r="S254" s="103">
        <f t="shared" si="7"/>
        <v>0</v>
      </c>
      <c r="T254" s="101"/>
      <c r="U254" s="49"/>
      <c r="V254" s="50"/>
      <c r="W254" s="51"/>
      <c r="X254" s="129"/>
      <c r="Y254" s="130"/>
    </row>
    <row r="255" spans="1:25" s="5" customFormat="1" ht="45" customHeight="1" x14ac:dyDescent="0.25">
      <c r="A255" s="45"/>
      <c r="B255" s="96">
        <f t="shared" si="5"/>
        <v>0</v>
      </c>
      <c r="C255" s="99"/>
      <c r="D255" s="46"/>
      <c r="E255" s="125"/>
      <c r="F255" s="127"/>
      <c r="G255" s="101"/>
      <c r="H255"/>
      <c r="I255"/>
      <c r="J255"/>
      <c r="K255"/>
      <c r="L255" s="47"/>
      <c r="M255" s="101"/>
      <c r="N255" s="125"/>
      <c r="O255" s="101"/>
      <c r="P255" s="48"/>
      <c r="Q255" s="48"/>
      <c r="R255" s="48"/>
      <c r="S255" s="103">
        <f t="shared" si="7"/>
        <v>0</v>
      </c>
      <c r="T255" s="101"/>
      <c r="U255" s="49"/>
      <c r="V255" s="50"/>
      <c r="W255" s="51"/>
      <c r="X255" s="129"/>
      <c r="Y255" s="130"/>
    </row>
    <row r="256" spans="1:25" s="5" customFormat="1" ht="45" customHeight="1" x14ac:dyDescent="0.25">
      <c r="A256" s="45"/>
      <c r="B256" s="96">
        <f t="shared" si="5"/>
        <v>0</v>
      </c>
      <c r="C256" s="99"/>
      <c r="D256" s="46"/>
      <c r="E256" s="125"/>
      <c r="F256" s="127"/>
      <c r="G256" s="101"/>
      <c r="H256"/>
      <c r="I256"/>
      <c r="J256"/>
      <c r="K256"/>
      <c r="L256" s="47"/>
      <c r="M256" s="101"/>
      <c r="N256" s="125"/>
      <c r="O256" s="101"/>
      <c r="P256" s="48"/>
      <c r="Q256" s="48"/>
      <c r="R256" s="48"/>
      <c r="S256" s="103">
        <f t="shared" si="7"/>
        <v>0</v>
      </c>
      <c r="T256" s="101"/>
      <c r="U256" s="49"/>
      <c r="V256" s="50"/>
      <c r="W256" s="51"/>
      <c r="X256" s="129"/>
      <c r="Y256" s="130"/>
    </row>
    <row r="257" spans="1:25" s="5" customFormat="1" ht="45" customHeight="1" x14ac:dyDescent="0.25">
      <c r="A257" s="45"/>
      <c r="B257" s="96">
        <f t="shared" si="5"/>
        <v>0</v>
      </c>
      <c r="C257" s="99"/>
      <c r="D257" s="46"/>
      <c r="E257" s="125"/>
      <c r="F257" s="127"/>
      <c r="G257" s="101"/>
      <c r="H257"/>
      <c r="I257"/>
      <c r="J257"/>
      <c r="K257"/>
      <c r="L257" s="47"/>
      <c r="M257" s="101"/>
      <c r="N257" s="125"/>
      <c r="O257" s="101"/>
      <c r="P257" s="48"/>
      <c r="Q257" s="48"/>
      <c r="R257" s="48"/>
      <c r="S257" s="103">
        <f t="shared" si="7"/>
        <v>0</v>
      </c>
      <c r="T257" s="101"/>
      <c r="U257" s="49"/>
      <c r="V257" s="50"/>
      <c r="W257" s="51"/>
      <c r="X257" s="129"/>
      <c r="Y257" s="130"/>
    </row>
    <row r="258" spans="1:25" s="5" customFormat="1" ht="45" customHeight="1" x14ac:dyDescent="0.25">
      <c r="A258" s="45"/>
      <c r="B258" s="96">
        <f t="shared" si="5"/>
        <v>0</v>
      </c>
      <c r="C258" s="99"/>
      <c r="D258" s="46"/>
      <c r="E258" s="125"/>
      <c r="F258" s="127"/>
      <c r="G258" s="101"/>
      <c r="H258"/>
      <c r="I258"/>
      <c r="J258"/>
      <c r="K258"/>
      <c r="L258" s="47"/>
      <c r="M258" s="101"/>
      <c r="N258" s="125"/>
      <c r="O258" s="101"/>
      <c r="P258" s="48"/>
      <c r="Q258" s="48"/>
      <c r="R258" s="48"/>
      <c r="S258" s="103">
        <f t="shared" si="7"/>
        <v>0</v>
      </c>
      <c r="T258" s="101"/>
      <c r="U258" s="49"/>
      <c r="V258" s="50"/>
      <c r="W258" s="51"/>
      <c r="X258" s="129"/>
      <c r="Y258" s="130"/>
    </row>
    <row r="259" spans="1:25" s="5" customFormat="1" ht="45" customHeight="1" x14ac:dyDescent="0.25">
      <c r="A259" s="45"/>
      <c r="B259" s="96">
        <f t="shared" si="5"/>
        <v>0</v>
      </c>
      <c r="C259" s="99"/>
      <c r="D259" s="46"/>
      <c r="E259" s="125"/>
      <c r="F259" s="127"/>
      <c r="G259" s="101"/>
      <c r="H259"/>
      <c r="I259"/>
      <c r="J259"/>
      <c r="K259"/>
      <c r="L259" s="47"/>
      <c r="M259" s="101"/>
      <c r="N259" s="125"/>
      <c r="O259" s="101"/>
      <c r="P259" s="48"/>
      <c r="Q259" s="48"/>
      <c r="R259" s="48"/>
      <c r="S259" s="103">
        <f t="shared" ref="S259:S322" si="8" xml:space="preserve"> (P259+Q259)*R259</f>
        <v>0</v>
      </c>
      <c r="T259" s="101"/>
      <c r="U259" s="49"/>
      <c r="V259" s="50"/>
      <c r="W259" s="51"/>
      <c r="X259" s="129"/>
      <c r="Y259" s="130"/>
    </row>
    <row r="260" spans="1:25" s="5" customFormat="1" ht="45" customHeight="1" x14ac:dyDescent="0.25">
      <c r="A260" s="45"/>
      <c r="B260" s="96">
        <f t="shared" si="5"/>
        <v>0</v>
      </c>
      <c r="C260" s="99"/>
      <c r="D260" s="46"/>
      <c r="E260" s="125"/>
      <c r="F260" s="127"/>
      <c r="G260" s="101"/>
      <c r="H260"/>
      <c r="I260"/>
      <c r="J260"/>
      <c r="K260"/>
      <c r="L260" s="47"/>
      <c r="M260" s="101"/>
      <c r="N260" s="125"/>
      <c r="O260" s="101"/>
      <c r="P260" s="48"/>
      <c r="Q260" s="48"/>
      <c r="R260" s="48"/>
      <c r="S260" s="103">
        <f t="shared" si="8"/>
        <v>0</v>
      </c>
      <c r="T260" s="101"/>
      <c r="U260" s="49"/>
      <c r="V260" s="50"/>
      <c r="W260" s="51"/>
      <c r="X260" s="129"/>
      <c r="Y260" s="130"/>
    </row>
    <row r="261" spans="1:25" s="5" customFormat="1" ht="45" customHeight="1" x14ac:dyDescent="0.25">
      <c r="A261" s="45"/>
      <c r="B261" s="96">
        <f t="shared" si="5"/>
        <v>0</v>
      </c>
      <c r="C261" s="99"/>
      <c r="D261" s="46"/>
      <c r="E261" s="125"/>
      <c r="F261" s="127"/>
      <c r="G261" s="101"/>
      <c r="H261"/>
      <c r="I261"/>
      <c r="J261"/>
      <c r="K261"/>
      <c r="L261" s="47"/>
      <c r="M261" s="101"/>
      <c r="N261" s="125"/>
      <c r="O261" s="101"/>
      <c r="P261" s="48"/>
      <c r="Q261" s="48"/>
      <c r="R261" s="48"/>
      <c r="S261" s="103">
        <f t="shared" si="8"/>
        <v>0</v>
      </c>
      <c r="T261" s="101"/>
      <c r="U261" s="49"/>
      <c r="V261" s="50"/>
      <c r="W261" s="51"/>
      <c r="X261" s="129"/>
      <c r="Y261" s="130"/>
    </row>
    <row r="262" spans="1:25" s="5" customFormat="1" ht="45" customHeight="1" x14ac:dyDescent="0.25">
      <c r="A262" s="45"/>
      <c r="B262" s="96">
        <f t="shared" si="5"/>
        <v>0</v>
      </c>
      <c r="C262" s="99"/>
      <c r="D262" s="46"/>
      <c r="E262" s="125"/>
      <c r="F262" s="127"/>
      <c r="G262" s="101"/>
      <c r="H262"/>
      <c r="I262"/>
      <c r="J262"/>
      <c r="K262"/>
      <c r="L262" s="47"/>
      <c r="M262" s="101"/>
      <c r="N262" s="125"/>
      <c r="O262" s="101"/>
      <c r="P262" s="48"/>
      <c r="Q262" s="48"/>
      <c r="R262" s="48"/>
      <c r="S262" s="103">
        <f t="shared" si="8"/>
        <v>0</v>
      </c>
      <c r="T262" s="101"/>
      <c r="U262" s="49"/>
      <c r="V262" s="50"/>
      <c r="W262" s="51"/>
      <c r="X262" s="129"/>
      <c r="Y262" s="130"/>
    </row>
    <row r="263" spans="1:25" s="5" customFormat="1" ht="45" customHeight="1" x14ac:dyDescent="0.25">
      <c r="A263" s="45"/>
      <c r="B263" s="96">
        <f t="shared" si="5"/>
        <v>0</v>
      </c>
      <c r="C263" s="99"/>
      <c r="D263" s="46"/>
      <c r="E263" s="125"/>
      <c r="F263" s="127"/>
      <c r="G263" s="101"/>
      <c r="H263"/>
      <c r="I263"/>
      <c r="J263"/>
      <c r="K263"/>
      <c r="L263" s="47"/>
      <c r="M263" s="101"/>
      <c r="N263" s="125"/>
      <c r="O263" s="101"/>
      <c r="P263" s="48"/>
      <c r="Q263" s="48"/>
      <c r="R263" s="48"/>
      <c r="S263" s="103">
        <f t="shared" si="8"/>
        <v>0</v>
      </c>
      <c r="T263" s="101"/>
      <c r="U263" s="49"/>
      <c r="V263" s="50"/>
      <c r="W263" s="51"/>
      <c r="X263" s="129"/>
      <c r="Y263" s="130"/>
    </row>
    <row r="264" spans="1:25" s="5" customFormat="1" ht="45" customHeight="1" x14ac:dyDescent="0.25">
      <c r="A264" s="45"/>
      <c r="B264" s="96">
        <f t="shared" si="5"/>
        <v>0</v>
      </c>
      <c r="C264" s="99"/>
      <c r="D264" s="46"/>
      <c r="E264" s="125"/>
      <c r="F264" s="127"/>
      <c r="G264" s="101"/>
      <c r="H264"/>
      <c r="I264"/>
      <c r="J264"/>
      <c r="K264"/>
      <c r="L264" s="47"/>
      <c r="M264" s="101"/>
      <c r="N264" s="125"/>
      <c r="O264" s="101"/>
      <c r="P264" s="48"/>
      <c r="Q264" s="48"/>
      <c r="R264" s="48"/>
      <c r="S264" s="103">
        <f t="shared" si="8"/>
        <v>0</v>
      </c>
      <c r="T264" s="101"/>
      <c r="U264" s="49"/>
      <c r="V264" s="50"/>
      <c r="W264" s="51"/>
      <c r="X264" s="129"/>
      <c r="Y264" s="130"/>
    </row>
    <row r="265" spans="1:25" s="5" customFormat="1" ht="45" customHeight="1" x14ac:dyDescent="0.25">
      <c r="A265" s="45"/>
      <c r="B265" s="96">
        <f t="shared" si="5"/>
        <v>0</v>
      </c>
      <c r="C265" s="99"/>
      <c r="D265" s="46"/>
      <c r="E265" s="125"/>
      <c r="F265" s="127"/>
      <c r="G265" s="101"/>
      <c r="H265"/>
      <c r="I265"/>
      <c r="J265"/>
      <c r="K265"/>
      <c r="L265" s="47"/>
      <c r="M265" s="101"/>
      <c r="N265" s="125"/>
      <c r="O265" s="101"/>
      <c r="P265" s="48"/>
      <c r="Q265" s="48"/>
      <c r="R265" s="48"/>
      <c r="S265" s="103">
        <f t="shared" si="8"/>
        <v>0</v>
      </c>
      <c r="T265" s="101"/>
      <c r="U265" s="49"/>
      <c r="V265" s="50"/>
      <c r="W265" s="51"/>
      <c r="X265" s="129"/>
      <c r="Y265" s="130"/>
    </row>
    <row r="266" spans="1:25" s="5" customFormat="1" ht="45" customHeight="1" x14ac:dyDescent="0.25">
      <c r="A266" s="45"/>
      <c r="B266" s="96">
        <f t="shared" si="5"/>
        <v>0</v>
      </c>
      <c r="C266" s="99"/>
      <c r="D266" s="46"/>
      <c r="E266" s="125"/>
      <c r="F266" s="127"/>
      <c r="G266" s="101"/>
      <c r="H266"/>
      <c r="I266"/>
      <c r="J266"/>
      <c r="K266"/>
      <c r="L266" s="47"/>
      <c r="M266" s="101"/>
      <c r="N266" s="125"/>
      <c r="O266" s="101"/>
      <c r="P266" s="48"/>
      <c r="Q266" s="48"/>
      <c r="R266" s="48"/>
      <c r="S266" s="103">
        <f t="shared" si="8"/>
        <v>0</v>
      </c>
      <c r="T266" s="101"/>
      <c r="U266" s="49"/>
      <c r="V266" s="50"/>
      <c r="W266" s="51"/>
      <c r="X266" s="129"/>
      <c r="Y266" s="130"/>
    </row>
    <row r="267" spans="1:25" s="5" customFormat="1" ht="45" customHeight="1" x14ac:dyDescent="0.25">
      <c r="A267" s="45"/>
      <c r="B267" s="96">
        <f t="shared" si="5"/>
        <v>0</v>
      </c>
      <c r="C267" s="99"/>
      <c r="D267" s="46"/>
      <c r="E267" s="125"/>
      <c r="F267" s="127"/>
      <c r="G267" s="101"/>
      <c r="H267"/>
      <c r="I267"/>
      <c r="J267"/>
      <c r="K267"/>
      <c r="L267" s="47"/>
      <c r="M267" s="101"/>
      <c r="N267" s="125"/>
      <c r="O267" s="101"/>
      <c r="P267" s="48"/>
      <c r="Q267" s="48"/>
      <c r="R267" s="48"/>
      <c r="S267" s="103">
        <f t="shared" si="8"/>
        <v>0</v>
      </c>
      <c r="T267" s="101"/>
      <c r="U267" s="49"/>
      <c r="V267" s="50"/>
      <c r="W267" s="51"/>
      <c r="X267" s="129"/>
      <c r="Y267" s="130"/>
    </row>
    <row r="268" spans="1:25" s="5" customFormat="1" ht="45" customHeight="1" x14ac:dyDescent="0.25">
      <c r="A268" s="45"/>
      <c r="B268" s="96">
        <f t="shared" si="5"/>
        <v>0</v>
      </c>
      <c r="C268" s="99"/>
      <c r="D268" s="46"/>
      <c r="E268" s="125"/>
      <c r="F268" s="127"/>
      <c r="G268" s="101"/>
      <c r="H268"/>
      <c r="I268"/>
      <c r="J268"/>
      <c r="K268"/>
      <c r="L268" s="47"/>
      <c r="M268" s="101"/>
      <c r="N268" s="125"/>
      <c r="O268" s="101"/>
      <c r="P268" s="48"/>
      <c r="Q268" s="48"/>
      <c r="R268" s="48"/>
      <c r="S268" s="103">
        <f t="shared" si="8"/>
        <v>0</v>
      </c>
      <c r="T268" s="101"/>
      <c r="U268" s="49"/>
      <c r="V268" s="50"/>
      <c r="W268" s="51"/>
      <c r="X268" s="129"/>
      <c r="Y268" s="130"/>
    </row>
    <row r="269" spans="1:25" s="5" customFormat="1" ht="45" customHeight="1" x14ac:dyDescent="0.25">
      <c r="A269" s="45"/>
      <c r="B269" s="96">
        <f t="shared" si="5"/>
        <v>0</v>
      </c>
      <c r="C269" s="99"/>
      <c r="D269" s="46"/>
      <c r="E269" s="125"/>
      <c r="F269" s="127"/>
      <c r="G269" s="101"/>
      <c r="H269"/>
      <c r="I269"/>
      <c r="J269"/>
      <c r="K269"/>
      <c r="L269" s="47"/>
      <c r="M269" s="101"/>
      <c r="N269" s="125"/>
      <c r="O269" s="101"/>
      <c r="P269" s="48"/>
      <c r="Q269" s="48"/>
      <c r="R269" s="48"/>
      <c r="S269" s="103">
        <f t="shared" si="8"/>
        <v>0</v>
      </c>
      <c r="T269" s="101"/>
      <c r="U269" s="49"/>
      <c r="V269" s="50"/>
      <c r="W269" s="51"/>
      <c r="X269" s="129"/>
      <c r="Y269" s="130"/>
    </row>
    <row r="270" spans="1:25" s="5" customFormat="1" ht="45" customHeight="1" x14ac:dyDescent="0.25">
      <c r="A270" s="45"/>
      <c r="B270" s="96">
        <f t="shared" si="5"/>
        <v>0</v>
      </c>
      <c r="C270" s="99"/>
      <c r="D270" s="46"/>
      <c r="E270" s="125"/>
      <c r="F270" s="127"/>
      <c r="G270" s="101"/>
      <c r="H270"/>
      <c r="I270"/>
      <c r="J270"/>
      <c r="K270"/>
      <c r="L270" s="47"/>
      <c r="M270" s="101"/>
      <c r="N270" s="125"/>
      <c r="O270" s="101"/>
      <c r="P270" s="48"/>
      <c r="Q270" s="48"/>
      <c r="R270" s="48"/>
      <c r="S270" s="103">
        <f t="shared" si="8"/>
        <v>0</v>
      </c>
      <c r="T270" s="101"/>
      <c r="U270" s="49"/>
      <c r="V270" s="50"/>
      <c r="W270" s="51"/>
      <c r="X270" s="129"/>
      <c r="Y270" s="130"/>
    </row>
    <row r="271" spans="1:25" s="5" customFormat="1" ht="45" customHeight="1" x14ac:dyDescent="0.25">
      <c r="A271" s="45"/>
      <c r="B271" s="96">
        <f t="shared" si="5"/>
        <v>0</v>
      </c>
      <c r="C271" s="99"/>
      <c r="D271" s="46"/>
      <c r="E271" s="125"/>
      <c r="F271" s="127"/>
      <c r="G271" s="101"/>
      <c r="H271"/>
      <c r="I271"/>
      <c r="J271"/>
      <c r="K271"/>
      <c r="L271" s="47"/>
      <c r="M271" s="101"/>
      <c r="N271" s="125"/>
      <c r="O271" s="101"/>
      <c r="P271" s="48"/>
      <c r="Q271" s="48"/>
      <c r="R271" s="48"/>
      <c r="S271" s="103">
        <f t="shared" si="8"/>
        <v>0</v>
      </c>
      <c r="T271" s="101"/>
      <c r="U271" s="49"/>
      <c r="V271" s="50"/>
      <c r="W271" s="51"/>
      <c r="X271" s="129"/>
      <c r="Y271" s="130"/>
    </row>
    <row r="272" spans="1:25" s="5" customFormat="1" ht="45" customHeight="1" x14ac:dyDescent="0.25">
      <c r="A272" s="45"/>
      <c r="B272" s="96">
        <f t="shared" si="5"/>
        <v>0</v>
      </c>
      <c r="C272" s="99"/>
      <c r="D272" s="46"/>
      <c r="E272" s="125"/>
      <c r="F272" s="127"/>
      <c r="G272" s="101"/>
      <c r="H272"/>
      <c r="I272"/>
      <c r="J272"/>
      <c r="K272"/>
      <c r="L272" s="47"/>
      <c r="M272" s="101"/>
      <c r="N272" s="125"/>
      <c r="O272" s="101"/>
      <c r="P272" s="48"/>
      <c r="Q272" s="48"/>
      <c r="R272" s="48"/>
      <c r="S272" s="103">
        <f t="shared" si="8"/>
        <v>0</v>
      </c>
      <c r="T272" s="101"/>
      <c r="U272" s="49"/>
      <c r="V272" s="50"/>
      <c r="W272" s="51"/>
      <c r="X272" s="129"/>
      <c r="Y272" s="130"/>
    </row>
    <row r="273" spans="1:25" s="5" customFormat="1" ht="45" customHeight="1" x14ac:dyDescent="0.25">
      <c r="A273" s="45"/>
      <c r="B273" s="96">
        <f t="shared" si="5"/>
        <v>0</v>
      </c>
      <c r="C273" s="99"/>
      <c r="D273" s="46"/>
      <c r="E273" s="125"/>
      <c r="F273" s="127"/>
      <c r="G273" s="101"/>
      <c r="H273"/>
      <c r="I273"/>
      <c r="J273"/>
      <c r="K273"/>
      <c r="L273" s="47"/>
      <c r="M273" s="101"/>
      <c r="N273" s="125"/>
      <c r="O273" s="101"/>
      <c r="P273" s="48"/>
      <c r="Q273" s="48"/>
      <c r="R273" s="48"/>
      <c r="S273" s="103">
        <f t="shared" si="8"/>
        <v>0</v>
      </c>
      <c r="T273" s="101"/>
      <c r="U273" s="49"/>
      <c r="V273" s="50"/>
      <c r="W273" s="51"/>
      <c r="X273" s="129"/>
      <c r="Y273" s="130"/>
    </row>
    <row r="274" spans="1:25" s="5" customFormat="1" ht="45" customHeight="1" x14ac:dyDescent="0.25">
      <c r="A274" s="45"/>
      <c r="B274" s="96">
        <f t="shared" si="5"/>
        <v>0</v>
      </c>
      <c r="C274" s="99"/>
      <c r="D274" s="46"/>
      <c r="E274" s="125"/>
      <c r="F274" s="127"/>
      <c r="G274" s="101"/>
      <c r="H274"/>
      <c r="I274"/>
      <c r="J274"/>
      <c r="K274"/>
      <c r="L274" s="47"/>
      <c r="M274" s="101"/>
      <c r="N274" s="125"/>
      <c r="O274" s="101"/>
      <c r="P274" s="48"/>
      <c r="Q274" s="48"/>
      <c r="R274" s="48"/>
      <c r="S274" s="103">
        <f t="shared" si="8"/>
        <v>0</v>
      </c>
      <c r="T274" s="101"/>
      <c r="U274" s="49"/>
      <c r="V274" s="50"/>
      <c r="W274" s="51"/>
      <c r="X274" s="129"/>
      <c r="Y274" s="130"/>
    </row>
    <row r="275" spans="1:25" s="5" customFormat="1" ht="45" customHeight="1" x14ac:dyDescent="0.25">
      <c r="A275" s="45"/>
      <c r="B275" s="96">
        <f t="shared" si="5"/>
        <v>0</v>
      </c>
      <c r="C275" s="99"/>
      <c r="D275" s="46"/>
      <c r="E275" s="125"/>
      <c r="F275" s="127"/>
      <c r="G275" s="101"/>
      <c r="H275"/>
      <c r="I275"/>
      <c r="J275"/>
      <c r="K275"/>
      <c r="L275" s="47"/>
      <c r="M275" s="101"/>
      <c r="N275" s="125"/>
      <c r="O275" s="101"/>
      <c r="P275" s="48"/>
      <c r="Q275" s="48"/>
      <c r="R275" s="48"/>
      <c r="S275" s="103">
        <f t="shared" si="8"/>
        <v>0</v>
      </c>
      <c r="T275" s="101"/>
      <c r="U275" s="49"/>
      <c r="V275" s="50"/>
      <c r="W275" s="51"/>
      <c r="X275" s="129"/>
      <c r="Y275" s="130"/>
    </row>
    <row r="276" spans="1:25" s="5" customFormat="1" ht="45" customHeight="1" x14ac:dyDescent="0.25">
      <c r="A276" s="45"/>
      <c r="B276" s="96">
        <f t="shared" si="5"/>
        <v>0</v>
      </c>
      <c r="C276" s="99"/>
      <c r="D276" s="46"/>
      <c r="E276" s="125"/>
      <c r="F276" s="127"/>
      <c r="G276" s="101"/>
      <c r="H276"/>
      <c r="I276"/>
      <c r="J276"/>
      <c r="K276"/>
      <c r="L276" s="47"/>
      <c r="M276" s="101"/>
      <c r="N276" s="125"/>
      <c r="O276" s="101"/>
      <c r="P276" s="48"/>
      <c r="Q276" s="48"/>
      <c r="R276" s="48"/>
      <c r="S276" s="103">
        <f t="shared" si="8"/>
        <v>0</v>
      </c>
      <c r="T276" s="101"/>
      <c r="U276" s="49"/>
      <c r="V276" s="50"/>
      <c r="W276" s="51"/>
      <c r="X276" s="129"/>
      <c r="Y276" s="130"/>
    </row>
    <row r="277" spans="1:25" s="5" customFormat="1" ht="45" customHeight="1" x14ac:dyDescent="0.25">
      <c r="A277" s="45"/>
      <c r="B277" s="96">
        <f t="shared" si="5"/>
        <v>0</v>
      </c>
      <c r="C277" s="99"/>
      <c r="D277" s="46"/>
      <c r="E277" s="125"/>
      <c r="F277" s="127"/>
      <c r="G277" s="101"/>
      <c r="H277"/>
      <c r="I277"/>
      <c r="J277"/>
      <c r="K277"/>
      <c r="L277" s="47"/>
      <c r="M277" s="101"/>
      <c r="N277" s="125"/>
      <c r="O277" s="101"/>
      <c r="P277" s="48"/>
      <c r="Q277" s="48"/>
      <c r="R277" s="48"/>
      <c r="S277" s="103">
        <f t="shared" si="8"/>
        <v>0</v>
      </c>
      <c r="T277" s="101"/>
      <c r="U277" s="49"/>
      <c r="V277" s="50"/>
      <c r="W277" s="51"/>
      <c r="X277" s="129"/>
      <c r="Y277" s="130"/>
    </row>
    <row r="278" spans="1:25" s="5" customFormat="1" ht="45" customHeight="1" x14ac:dyDescent="0.25">
      <c r="A278" s="45"/>
      <c r="B278" s="96">
        <f t="shared" si="5"/>
        <v>0</v>
      </c>
      <c r="C278" s="99"/>
      <c r="D278" s="46"/>
      <c r="E278" s="125"/>
      <c r="F278" s="127"/>
      <c r="G278" s="101"/>
      <c r="H278"/>
      <c r="I278"/>
      <c r="J278"/>
      <c r="K278"/>
      <c r="L278" s="47"/>
      <c r="M278" s="101"/>
      <c r="N278" s="125"/>
      <c r="O278" s="101"/>
      <c r="P278" s="48"/>
      <c r="Q278" s="48"/>
      <c r="R278" s="48"/>
      <c r="S278" s="103">
        <f t="shared" si="8"/>
        <v>0</v>
      </c>
      <c r="T278" s="101"/>
      <c r="U278" s="49"/>
      <c r="V278" s="50"/>
      <c r="W278" s="51"/>
      <c r="X278" s="129"/>
      <c r="Y278" s="130"/>
    </row>
    <row r="279" spans="1:25" s="5" customFormat="1" ht="45" customHeight="1" x14ac:dyDescent="0.25">
      <c r="A279" s="45"/>
      <c r="B279" s="96">
        <f t="shared" si="5"/>
        <v>0</v>
      </c>
      <c r="C279" s="99"/>
      <c r="D279" s="46"/>
      <c r="E279" s="125"/>
      <c r="F279" s="127"/>
      <c r="G279" s="101"/>
      <c r="H279"/>
      <c r="I279"/>
      <c r="J279"/>
      <c r="K279"/>
      <c r="L279" s="47"/>
      <c r="M279" s="101"/>
      <c r="N279" s="125"/>
      <c r="O279" s="101"/>
      <c r="P279" s="48"/>
      <c r="Q279" s="48"/>
      <c r="R279" s="48"/>
      <c r="S279" s="103">
        <f t="shared" si="8"/>
        <v>0</v>
      </c>
      <c r="T279" s="101"/>
      <c r="U279" s="49"/>
      <c r="V279" s="50"/>
      <c r="W279" s="51"/>
      <c r="X279" s="129"/>
      <c r="Y279" s="130"/>
    </row>
    <row r="280" spans="1:25" s="5" customFormat="1" ht="45" customHeight="1" x14ac:dyDescent="0.25">
      <c r="A280" s="45"/>
      <c r="B280" s="96">
        <f t="shared" si="5"/>
        <v>0</v>
      </c>
      <c r="C280" s="99"/>
      <c r="D280" s="46"/>
      <c r="E280" s="125"/>
      <c r="F280" s="127"/>
      <c r="G280" s="101"/>
      <c r="H280"/>
      <c r="I280"/>
      <c r="J280"/>
      <c r="K280"/>
      <c r="L280" s="47"/>
      <c r="M280" s="101"/>
      <c r="N280" s="125"/>
      <c r="O280" s="101"/>
      <c r="P280" s="48"/>
      <c r="Q280" s="48"/>
      <c r="R280" s="48"/>
      <c r="S280" s="103">
        <f t="shared" si="8"/>
        <v>0</v>
      </c>
      <c r="T280" s="101"/>
      <c r="U280" s="49"/>
      <c r="V280" s="50"/>
      <c r="W280" s="51"/>
      <c r="X280" s="129"/>
      <c r="Y280" s="130"/>
    </row>
    <row r="281" spans="1:25" s="5" customFormat="1" ht="45" customHeight="1" x14ac:dyDescent="0.25">
      <c r="A281" s="45"/>
      <c r="B281" s="96">
        <f t="shared" si="5"/>
        <v>0</v>
      </c>
      <c r="C281" s="99"/>
      <c r="D281" s="46"/>
      <c r="E281" s="125"/>
      <c r="F281" s="127"/>
      <c r="G281" s="101"/>
      <c r="H281"/>
      <c r="I281"/>
      <c r="J281"/>
      <c r="K281"/>
      <c r="L281" s="47"/>
      <c r="M281" s="101"/>
      <c r="N281" s="125"/>
      <c r="O281" s="101"/>
      <c r="P281" s="48"/>
      <c r="Q281" s="48"/>
      <c r="R281" s="48"/>
      <c r="S281" s="103">
        <f t="shared" si="8"/>
        <v>0</v>
      </c>
      <c r="T281" s="101"/>
      <c r="U281" s="49"/>
      <c r="V281" s="50"/>
      <c r="W281" s="51"/>
      <c r="X281" s="129"/>
      <c r="Y281" s="130"/>
    </row>
    <row r="282" spans="1:25" s="5" customFormat="1" ht="45" customHeight="1" x14ac:dyDescent="0.25">
      <c r="A282" s="45"/>
      <c r="B282" s="96">
        <f t="shared" si="5"/>
        <v>0</v>
      </c>
      <c r="C282" s="99"/>
      <c r="D282" s="46"/>
      <c r="E282" s="125"/>
      <c r="F282" s="127"/>
      <c r="G282" s="101"/>
      <c r="H282"/>
      <c r="I282"/>
      <c r="J282"/>
      <c r="K282"/>
      <c r="L282" s="47"/>
      <c r="M282" s="101"/>
      <c r="N282" s="125"/>
      <c r="O282" s="101"/>
      <c r="P282" s="48"/>
      <c r="Q282" s="48"/>
      <c r="R282" s="48"/>
      <c r="S282" s="103">
        <f t="shared" si="8"/>
        <v>0</v>
      </c>
      <c r="T282" s="101"/>
      <c r="U282" s="49"/>
      <c r="V282" s="50"/>
      <c r="W282" s="51"/>
      <c r="X282" s="129"/>
      <c r="Y282" s="130"/>
    </row>
    <row r="283" spans="1:25" s="5" customFormat="1" ht="45" customHeight="1" x14ac:dyDescent="0.25">
      <c r="A283" s="45"/>
      <c r="B283" s="96">
        <f t="shared" si="5"/>
        <v>0</v>
      </c>
      <c r="C283" s="99"/>
      <c r="D283" s="46"/>
      <c r="E283" s="125"/>
      <c r="F283" s="127"/>
      <c r="G283" s="101"/>
      <c r="H283"/>
      <c r="I283"/>
      <c r="J283"/>
      <c r="K283"/>
      <c r="L283" s="47"/>
      <c r="M283" s="101"/>
      <c r="N283" s="125"/>
      <c r="O283" s="101"/>
      <c r="P283" s="48"/>
      <c r="Q283" s="48"/>
      <c r="R283" s="48"/>
      <c r="S283" s="103">
        <f t="shared" si="8"/>
        <v>0</v>
      </c>
      <c r="T283" s="101"/>
      <c r="U283" s="49"/>
      <c r="V283" s="50"/>
      <c r="W283" s="51"/>
      <c r="X283" s="129"/>
      <c r="Y283" s="130"/>
    </row>
    <row r="284" spans="1:25" s="5" customFormat="1" ht="45" customHeight="1" x14ac:dyDescent="0.25">
      <c r="A284" s="45"/>
      <c r="B284" s="96">
        <f t="shared" si="5"/>
        <v>0</v>
      </c>
      <c r="C284" s="99"/>
      <c r="D284" s="46"/>
      <c r="E284" s="125"/>
      <c r="F284" s="127"/>
      <c r="G284" s="101"/>
      <c r="H284"/>
      <c r="I284"/>
      <c r="J284"/>
      <c r="K284"/>
      <c r="L284" s="47"/>
      <c r="M284" s="101"/>
      <c r="N284" s="125"/>
      <c r="O284" s="101"/>
      <c r="P284" s="48"/>
      <c r="Q284" s="48"/>
      <c r="R284" s="48"/>
      <c r="S284" s="103">
        <f t="shared" si="8"/>
        <v>0</v>
      </c>
      <c r="T284" s="101"/>
      <c r="U284" s="49"/>
      <c r="V284" s="50"/>
      <c r="W284" s="51"/>
      <c r="X284" s="129"/>
      <c r="Y284" s="130"/>
    </row>
    <row r="285" spans="1:25" s="5" customFormat="1" ht="45" customHeight="1" x14ac:dyDescent="0.25">
      <c r="A285" s="45"/>
      <c r="B285" s="96">
        <f t="shared" si="5"/>
        <v>0</v>
      </c>
      <c r="C285" s="99"/>
      <c r="D285" s="46"/>
      <c r="E285" s="125"/>
      <c r="F285" s="127"/>
      <c r="G285" s="101"/>
      <c r="H285"/>
      <c r="I285"/>
      <c r="J285"/>
      <c r="K285"/>
      <c r="L285" s="47"/>
      <c r="M285" s="101"/>
      <c r="N285" s="125"/>
      <c r="O285" s="101"/>
      <c r="P285" s="48"/>
      <c r="Q285" s="48"/>
      <c r="R285" s="48"/>
      <c r="S285" s="103">
        <f t="shared" si="8"/>
        <v>0</v>
      </c>
      <c r="T285" s="101"/>
      <c r="U285" s="49"/>
      <c r="V285" s="50"/>
      <c r="W285" s="51"/>
      <c r="X285" s="129"/>
      <c r="Y285" s="130"/>
    </row>
    <row r="286" spans="1:25" s="5" customFormat="1" ht="45" customHeight="1" x14ac:dyDescent="0.25">
      <c r="A286" s="45"/>
      <c r="B286" s="96">
        <f t="shared" si="5"/>
        <v>0</v>
      </c>
      <c r="C286" s="99"/>
      <c r="D286" s="46"/>
      <c r="E286" s="125"/>
      <c r="F286" s="127"/>
      <c r="G286" s="101"/>
      <c r="H286"/>
      <c r="I286"/>
      <c r="J286"/>
      <c r="K286"/>
      <c r="L286" s="47"/>
      <c r="M286" s="101"/>
      <c r="N286" s="125"/>
      <c r="O286" s="101"/>
      <c r="P286" s="48"/>
      <c r="Q286" s="48"/>
      <c r="R286" s="48"/>
      <c r="S286" s="103">
        <f t="shared" si="8"/>
        <v>0</v>
      </c>
      <c r="T286" s="101"/>
      <c r="U286" s="49"/>
      <c r="V286" s="50"/>
      <c r="W286" s="51"/>
      <c r="X286" s="129"/>
      <c r="Y286" s="130"/>
    </row>
    <row r="287" spans="1:25" s="5" customFormat="1" ht="45" customHeight="1" x14ac:dyDescent="0.25">
      <c r="A287" s="45"/>
      <c r="B287" s="96">
        <f t="shared" si="5"/>
        <v>0</v>
      </c>
      <c r="C287" s="99"/>
      <c r="D287" s="46"/>
      <c r="E287" s="125"/>
      <c r="F287" s="127"/>
      <c r="G287" s="101"/>
      <c r="H287"/>
      <c r="I287"/>
      <c r="J287"/>
      <c r="K287"/>
      <c r="L287" s="47"/>
      <c r="M287" s="101"/>
      <c r="N287" s="125"/>
      <c r="O287" s="101"/>
      <c r="P287" s="48"/>
      <c r="Q287" s="48"/>
      <c r="R287" s="48"/>
      <c r="S287" s="103">
        <f t="shared" si="8"/>
        <v>0</v>
      </c>
      <c r="T287" s="101"/>
      <c r="U287" s="49"/>
      <c r="V287" s="50"/>
      <c r="W287" s="51"/>
      <c r="X287" s="129"/>
      <c r="Y287" s="130"/>
    </row>
    <row r="288" spans="1:25" s="5" customFormat="1" ht="45" customHeight="1" x14ac:dyDescent="0.25">
      <c r="A288" s="45"/>
      <c r="B288" s="96">
        <f t="shared" si="5"/>
        <v>0</v>
      </c>
      <c r="C288" s="99"/>
      <c r="D288" s="46"/>
      <c r="E288" s="125"/>
      <c r="F288" s="127"/>
      <c r="G288" s="101"/>
      <c r="H288"/>
      <c r="I288"/>
      <c r="J288"/>
      <c r="K288"/>
      <c r="L288" s="47"/>
      <c r="M288" s="101"/>
      <c r="N288" s="125"/>
      <c r="O288" s="101"/>
      <c r="P288" s="48"/>
      <c r="Q288" s="48"/>
      <c r="R288" s="48"/>
      <c r="S288" s="103">
        <f t="shared" si="8"/>
        <v>0</v>
      </c>
      <c r="T288" s="101"/>
      <c r="U288" s="49"/>
      <c r="V288" s="50"/>
      <c r="W288" s="51"/>
      <c r="X288" s="129"/>
      <c r="Y288" s="130"/>
    </row>
    <row r="289" spans="1:25" s="5" customFormat="1" ht="45" customHeight="1" x14ac:dyDescent="0.25">
      <c r="A289" s="45"/>
      <c r="B289" s="96">
        <f t="shared" si="5"/>
        <v>0</v>
      </c>
      <c r="C289" s="99"/>
      <c r="D289" s="46"/>
      <c r="E289" s="125"/>
      <c r="F289" s="127"/>
      <c r="G289" s="101"/>
      <c r="H289"/>
      <c r="I289"/>
      <c r="J289"/>
      <c r="K289"/>
      <c r="L289" s="47"/>
      <c r="M289" s="101"/>
      <c r="N289" s="125"/>
      <c r="O289" s="101"/>
      <c r="P289" s="48"/>
      <c r="Q289" s="48"/>
      <c r="R289" s="48"/>
      <c r="S289" s="103">
        <f t="shared" si="8"/>
        <v>0</v>
      </c>
      <c r="T289" s="101"/>
      <c r="U289" s="49"/>
      <c r="V289" s="50"/>
      <c r="W289" s="51"/>
      <c r="X289" s="129"/>
      <c r="Y289" s="130"/>
    </row>
    <row r="290" spans="1:25" s="5" customFormat="1" ht="45" customHeight="1" x14ac:dyDescent="0.25">
      <c r="A290" s="45"/>
      <c r="B290" s="96">
        <f t="shared" si="5"/>
        <v>0</v>
      </c>
      <c r="C290" s="99"/>
      <c r="D290" s="46"/>
      <c r="E290" s="125"/>
      <c r="F290" s="127"/>
      <c r="G290" s="101"/>
      <c r="H290"/>
      <c r="I290"/>
      <c r="J290"/>
      <c r="K290"/>
      <c r="L290" s="47"/>
      <c r="M290" s="101"/>
      <c r="N290" s="125"/>
      <c r="O290" s="101"/>
      <c r="P290" s="48"/>
      <c r="Q290" s="48"/>
      <c r="R290" s="48"/>
      <c r="S290" s="103">
        <f t="shared" si="8"/>
        <v>0</v>
      </c>
      <c r="T290" s="101"/>
      <c r="U290" s="49"/>
      <c r="V290" s="50"/>
      <c r="W290" s="51"/>
      <c r="X290" s="129"/>
      <c r="Y290" s="130"/>
    </row>
    <row r="291" spans="1:25" s="5" customFormat="1" ht="45" customHeight="1" x14ac:dyDescent="0.25">
      <c r="A291" s="45"/>
      <c r="B291" s="96">
        <f t="shared" si="5"/>
        <v>0</v>
      </c>
      <c r="C291" s="99"/>
      <c r="D291" s="46"/>
      <c r="E291" s="125"/>
      <c r="F291" s="127"/>
      <c r="G291" s="101"/>
      <c r="H291"/>
      <c r="I291"/>
      <c r="J291"/>
      <c r="K291"/>
      <c r="L291" s="47"/>
      <c r="M291" s="101"/>
      <c r="N291" s="125"/>
      <c r="O291" s="101"/>
      <c r="P291" s="48"/>
      <c r="Q291" s="48"/>
      <c r="R291" s="48"/>
      <c r="S291" s="103">
        <f t="shared" si="8"/>
        <v>0</v>
      </c>
      <c r="T291" s="101"/>
      <c r="U291" s="49"/>
      <c r="V291" s="50"/>
      <c r="W291" s="51"/>
      <c r="X291" s="129"/>
      <c r="Y291" s="130"/>
    </row>
    <row r="292" spans="1:25" s="5" customFormat="1" ht="45" customHeight="1" x14ac:dyDescent="0.25">
      <c r="A292" s="45"/>
      <c r="B292" s="96">
        <f t="shared" si="5"/>
        <v>0</v>
      </c>
      <c r="C292" s="99"/>
      <c r="D292" s="46"/>
      <c r="E292" s="125"/>
      <c r="F292" s="127"/>
      <c r="G292" s="101"/>
      <c r="H292"/>
      <c r="I292"/>
      <c r="J292"/>
      <c r="K292"/>
      <c r="L292" s="47"/>
      <c r="M292" s="101"/>
      <c r="N292" s="125"/>
      <c r="O292" s="101"/>
      <c r="P292" s="48"/>
      <c r="Q292" s="48"/>
      <c r="R292" s="48"/>
      <c r="S292" s="103">
        <f t="shared" si="8"/>
        <v>0</v>
      </c>
      <c r="T292" s="101"/>
      <c r="U292" s="49"/>
      <c r="V292" s="50"/>
      <c r="W292" s="51"/>
      <c r="X292" s="129"/>
      <c r="Y292" s="130"/>
    </row>
    <row r="293" spans="1:25" s="5" customFormat="1" ht="45" customHeight="1" x14ac:dyDescent="0.25">
      <c r="A293" s="45"/>
      <c r="B293" s="96">
        <f t="shared" si="5"/>
        <v>0</v>
      </c>
      <c r="C293" s="99"/>
      <c r="D293" s="46"/>
      <c r="E293" s="125"/>
      <c r="F293" s="127"/>
      <c r="G293" s="101"/>
      <c r="H293"/>
      <c r="I293"/>
      <c r="J293"/>
      <c r="K293"/>
      <c r="L293" s="47"/>
      <c r="M293" s="101"/>
      <c r="N293" s="125"/>
      <c r="O293" s="101"/>
      <c r="P293" s="48"/>
      <c r="Q293" s="48"/>
      <c r="R293" s="48"/>
      <c r="S293" s="103">
        <f t="shared" si="8"/>
        <v>0</v>
      </c>
      <c r="T293" s="101"/>
      <c r="U293" s="49"/>
      <c r="V293" s="50"/>
      <c r="W293" s="51"/>
      <c r="X293" s="129"/>
      <c r="Y293" s="130"/>
    </row>
    <row r="294" spans="1:25" s="5" customFormat="1" ht="45" customHeight="1" x14ac:dyDescent="0.25">
      <c r="A294" s="45"/>
      <c r="B294" s="96">
        <f t="shared" si="5"/>
        <v>0</v>
      </c>
      <c r="C294" s="99"/>
      <c r="D294" s="46"/>
      <c r="E294" s="125"/>
      <c r="F294" s="127"/>
      <c r="G294" s="101"/>
      <c r="H294"/>
      <c r="I294"/>
      <c r="J294"/>
      <c r="K294"/>
      <c r="L294" s="47"/>
      <c r="M294" s="101"/>
      <c r="N294" s="125"/>
      <c r="O294" s="101"/>
      <c r="P294" s="48"/>
      <c r="Q294" s="48"/>
      <c r="R294" s="48"/>
      <c r="S294" s="103">
        <f t="shared" si="8"/>
        <v>0</v>
      </c>
      <c r="T294" s="101"/>
      <c r="U294" s="49"/>
      <c r="V294" s="50"/>
      <c r="W294" s="51"/>
      <c r="X294" s="129"/>
      <c r="Y294" s="130"/>
    </row>
    <row r="295" spans="1:25" s="5" customFormat="1" ht="45" customHeight="1" x14ac:dyDescent="0.25">
      <c r="A295" s="45"/>
      <c r="B295" s="96">
        <f t="shared" si="5"/>
        <v>0</v>
      </c>
      <c r="C295" s="99"/>
      <c r="D295" s="46"/>
      <c r="E295" s="125"/>
      <c r="F295" s="127"/>
      <c r="G295" s="101"/>
      <c r="H295"/>
      <c r="I295"/>
      <c r="J295"/>
      <c r="K295"/>
      <c r="L295" s="47"/>
      <c r="M295" s="101"/>
      <c r="N295" s="125"/>
      <c r="O295" s="101"/>
      <c r="P295" s="48"/>
      <c r="Q295" s="48"/>
      <c r="R295" s="48"/>
      <c r="S295" s="103">
        <f t="shared" si="8"/>
        <v>0</v>
      </c>
      <c r="T295" s="101"/>
      <c r="U295" s="49"/>
      <c r="V295" s="50"/>
      <c r="W295" s="51"/>
      <c r="X295" s="129"/>
      <c r="Y295" s="130"/>
    </row>
    <row r="296" spans="1:25" s="5" customFormat="1" ht="45" customHeight="1" x14ac:dyDescent="0.25">
      <c r="A296" s="45"/>
      <c r="B296" s="96">
        <f t="shared" ref="B296:B359" si="9">$B$1</f>
        <v>0</v>
      </c>
      <c r="C296" s="99"/>
      <c r="D296" s="46"/>
      <c r="E296" s="125"/>
      <c r="F296" s="127"/>
      <c r="G296" s="101"/>
      <c r="H296"/>
      <c r="I296"/>
      <c r="J296"/>
      <c r="K296"/>
      <c r="L296" s="47"/>
      <c r="M296" s="101"/>
      <c r="N296" s="125"/>
      <c r="O296" s="101"/>
      <c r="P296" s="48"/>
      <c r="Q296" s="48"/>
      <c r="R296" s="48"/>
      <c r="S296" s="103">
        <f t="shared" si="8"/>
        <v>0</v>
      </c>
      <c r="T296" s="101"/>
      <c r="U296" s="49"/>
      <c r="V296" s="50"/>
      <c r="W296" s="51"/>
      <c r="X296" s="129"/>
      <c r="Y296" s="130"/>
    </row>
    <row r="297" spans="1:25" s="5" customFormat="1" ht="45" customHeight="1" x14ac:dyDescent="0.25">
      <c r="A297" s="45"/>
      <c r="B297" s="96">
        <f t="shared" si="9"/>
        <v>0</v>
      </c>
      <c r="C297" s="99"/>
      <c r="D297" s="46"/>
      <c r="E297" s="125"/>
      <c r="F297" s="127"/>
      <c r="G297" s="101"/>
      <c r="H297"/>
      <c r="I297"/>
      <c r="J297"/>
      <c r="K297"/>
      <c r="L297" s="47"/>
      <c r="M297" s="101"/>
      <c r="N297" s="125"/>
      <c r="O297" s="101"/>
      <c r="P297" s="48"/>
      <c r="Q297" s="48"/>
      <c r="R297" s="48"/>
      <c r="S297" s="103">
        <f t="shared" si="8"/>
        <v>0</v>
      </c>
      <c r="T297" s="101"/>
      <c r="U297" s="49"/>
      <c r="V297" s="50"/>
      <c r="W297" s="51"/>
      <c r="X297" s="129"/>
      <c r="Y297" s="130"/>
    </row>
    <row r="298" spans="1:25" s="5" customFormat="1" ht="45" customHeight="1" x14ac:dyDescent="0.25">
      <c r="A298" s="45"/>
      <c r="B298" s="96">
        <f t="shared" si="9"/>
        <v>0</v>
      </c>
      <c r="C298" s="99"/>
      <c r="D298" s="46"/>
      <c r="E298" s="125"/>
      <c r="F298" s="127"/>
      <c r="G298" s="101"/>
      <c r="H298"/>
      <c r="I298"/>
      <c r="J298"/>
      <c r="K298"/>
      <c r="L298" s="47"/>
      <c r="M298" s="101"/>
      <c r="N298" s="125"/>
      <c r="O298" s="101"/>
      <c r="P298" s="48"/>
      <c r="Q298" s="48"/>
      <c r="R298" s="48"/>
      <c r="S298" s="103">
        <f t="shared" si="8"/>
        <v>0</v>
      </c>
      <c r="T298" s="101"/>
      <c r="U298" s="49"/>
      <c r="V298" s="50"/>
      <c r="W298" s="51"/>
      <c r="X298" s="129"/>
      <c r="Y298" s="130"/>
    </row>
    <row r="299" spans="1:25" s="5" customFormat="1" ht="45" customHeight="1" x14ac:dyDescent="0.25">
      <c r="A299" s="45"/>
      <c r="B299" s="96">
        <f t="shared" si="9"/>
        <v>0</v>
      </c>
      <c r="C299" s="99"/>
      <c r="D299" s="46"/>
      <c r="E299" s="125"/>
      <c r="F299" s="127"/>
      <c r="G299" s="101"/>
      <c r="H299"/>
      <c r="I299"/>
      <c r="J299"/>
      <c r="K299"/>
      <c r="L299" s="47"/>
      <c r="M299" s="101"/>
      <c r="N299" s="125"/>
      <c r="O299" s="101"/>
      <c r="P299" s="48"/>
      <c r="Q299" s="48"/>
      <c r="R299" s="48"/>
      <c r="S299" s="103">
        <f t="shared" si="8"/>
        <v>0</v>
      </c>
      <c r="T299" s="101"/>
      <c r="U299" s="49"/>
      <c r="V299" s="50"/>
      <c r="W299" s="51"/>
      <c r="X299" s="129"/>
      <c r="Y299" s="130"/>
    </row>
    <row r="300" spans="1:25" s="5" customFormat="1" ht="45" customHeight="1" x14ac:dyDescent="0.25">
      <c r="A300" s="45"/>
      <c r="B300" s="96">
        <f t="shared" si="9"/>
        <v>0</v>
      </c>
      <c r="C300" s="99"/>
      <c r="D300" s="46"/>
      <c r="E300" s="125"/>
      <c r="F300" s="127"/>
      <c r="G300" s="101"/>
      <c r="H300"/>
      <c r="I300"/>
      <c r="J300"/>
      <c r="K300"/>
      <c r="L300" s="47"/>
      <c r="M300" s="101"/>
      <c r="N300" s="125"/>
      <c r="O300" s="101"/>
      <c r="P300" s="48"/>
      <c r="Q300" s="48"/>
      <c r="R300" s="48"/>
      <c r="S300" s="103">
        <f t="shared" si="8"/>
        <v>0</v>
      </c>
      <c r="T300" s="101"/>
      <c r="U300" s="49"/>
      <c r="V300" s="50"/>
      <c r="W300" s="51"/>
      <c r="X300" s="129"/>
      <c r="Y300" s="130"/>
    </row>
    <row r="301" spans="1:25" s="5" customFormat="1" ht="45" customHeight="1" x14ac:dyDescent="0.25">
      <c r="A301" s="45"/>
      <c r="B301" s="96">
        <f t="shared" si="9"/>
        <v>0</v>
      </c>
      <c r="C301" s="99"/>
      <c r="D301" s="46"/>
      <c r="E301" s="125"/>
      <c r="F301" s="127"/>
      <c r="G301" s="101"/>
      <c r="H301"/>
      <c r="I301"/>
      <c r="J301"/>
      <c r="K301"/>
      <c r="L301" s="47"/>
      <c r="M301" s="101"/>
      <c r="N301" s="125"/>
      <c r="O301" s="101"/>
      <c r="P301" s="48"/>
      <c r="Q301" s="48"/>
      <c r="R301" s="48"/>
      <c r="S301" s="103">
        <f t="shared" si="8"/>
        <v>0</v>
      </c>
      <c r="T301" s="101"/>
      <c r="U301" s="49"/>
      <c r="V301" s="50"/>
      <c r="W301" s="51"/>
      <c r="X301" s="129"/>
      <c r="Y301" s="130"/>
    </row>
    <row r="302" spans="1:25" s="5" customFormat="1" ht="45" customHeight="1" x14ac:dyDescent="0.25">
      <c r="A302" s="45"/>
      <c r="B302" s="96">
        <f t="shared" si="9"/>
        <v>0</v>
      </c>
      <c r="C302" s="99"/>
      <c r="D302" s="46"/>
      <c r="E302" s="125"/>
      <c r="F302" s="127"/>
      <c r="G302" s="101"/>
      <c r="H302"/>
      <c r="I302"/>
      <c r="J302"/>
      <c r="K302"/>
      <c r="L302" s="47"/>
      <c r="M302" s="101"/>
      <c r="N302" s="125"/>
      <c r="O302" s="101"/>
      <c r="P302" s="48"/>
      <c r="Q302" s="48"/>
      <c r="R302" s="48"/>
      <c r="S302" s="103">
        <f t="shared" si="8"/>
        <v>0</v>
      </c>
      <c r="T302" s="101"/>
      <c r="U302" s="49"/>
      <c r="V302" s="50"/>
      <c r="W302" s="51"/>
      <c r="X302" s="129"/>
      <c r="Y302" s="130"/>
    </row>
    <row r="303" spans="1:25" s="5" customFormat="1" ht="45" customHeight="1" x14ac:dyDescent="0.25">
      <c r="A303" s="45"/>
      <c r="B303" s="96">
        <f t="shared" si="9"/>
        <v>0</v>
      </c>
      <c r="C303" s="99"/>
      <c r="D303" s="46"/>
      <c r="E303" s="125"/>
      <c r="F303" s="127"/>
      <c r="G303" s="101"/>
      <c r="H303"/>
      <c r="I303"/>
      <c r="J303"/>
      <c r="K303"/>
      <c r="L303" s="47"/>
      <c r="M303" s="101"/>
      <c r="N303" s="125"/>
      <c r="O303" s="101"/>
      <c r="P303" s="48"/>
      <c r="Q303" s="48"/>
      <c r="R303" s="48"/>
      <c r="S303" s="103">
        <f t="shared" si="8"/>
        <v>0</v>
      </c>
      <c r="T303" s="101"/>
      <c r="U303" s="49"/>
      <c r="V303" s="50"/>
      <c r="W303" s="51"/>
      <c r="X303" s="129"/>
      <c r="Y303" s="130"/>
    </row>
    <row r="304" spans="1:25" s="5" customFormat="1" ht="45" customHeight="1" x14ac:dyDescent="0.25">
      <c r="A304" s="45"/>
      <c r="B304" s="96">
        <f t="shared" si="9"/>
        <v>0</v>
      </c>
      <c r="C304" s="99"/>
      <c r="D304" s="46"/>
      <c r="E304" s="125"/>
      <c r="F304" s="127"/>
      <c r="G304" s="101"/>
      <c r="H304"/>
      <c r="I304"/>
      <c r="J304"/>
      <c r="K304"/>
      <c r="L304" s="47"/>
      <c r="M304" s="101"/>
      <c r="N304" s="125"/>
      <c r="O304" s="101"/>
      <c r="P304" s="48"/>
      <c r="Q304" s="48"/>
      <c r="R304" s="48"/>
      <c r="S304" s="103">
        <f t="shared" si="8"/>
        <v>0</v>
      </c>
      <c r="T304" s="101"/>
      <c r="U304" s="49"/>
      <c r="V304" s="50"/>
      <c r="W304" s="51"/>
      <c r="X304" s="129"/>
      <c r="Y304" s="130"/>
    </row>
    <row r="305" spans="1:25" s="5" customFormat="1" ht="45" customHeight="1" x14ac:dyDescent="0.25">
      <c r="A305" s="45"/>
      <c r="B305" s="96">
        <f t="shared" si="9"/>
        <v>0</v>
      </c>
      <c r="C305" s="99"/>
      <c r="D305" s="46"/>
      <c r="E305" s="125"/>
      <c r="F305" s="127"/>
      <c r="G305" s="101"/>
      <c r="H305"/>
      <c r="I305"/>
      <c r="J305"/>
      <c r="K305"/>
      <c r="L305" s="47"/>
      <c r="M305" s="101"/>
      <c r="N305" s="125"/>
      <c r="O305" s="101"/>
      <c r="P305" s="48"/>
      <c r="Q305" s="48"/>
      <c r="R305" s="48"/>
      <c r="S305" s="103">
        <f t="shared" si="8"/>
        <v>0</v>
      </c>
      <c r="T305" s="101"/>
      <c r="U305" s="49"/>
      <c r="V305" s="50"/>
      <c r="W305" s="51"/>
      <c r="X305" s="129"/>
      <c r="Y305" s="130"/>
    </row>
    <row r="306" spans="1:25" s="5" customFormat="1" ht="45" customHeight="1" x14ac:dyDescent="0.25">
      <c r="A306" s="45"/>
      <c r="B306" s="96">
        <f t="shared" si="9"/>
        <v>0</v>
      </c>
      <c r="C306" s="99"/>
      <c r="D306" s="46"/>
      <c r="E306" s="125"/>
      <c r="F306" s="127"/>
      <c r="G306" s="101"/>
      <c r="H306"/>
      <c r="I306"/>
      <c r="J306"/>
      <c r="K306"/>
      <c r="L306" s="47"/>
      <c r="M306" s="101"/>
      <c r="N306" s="125"/>
      <c r="O306" s="101"/>
      <c r="P306" s="48"/>
      <c r="Q306" s="48"/>
      <c r="R306" s="48"/>
      <c r="S306" s="103">
        <f t="shared" si="8"/>
        <v>0</v>
      </c>
      <c r="T306" s="101"/>
      <c r="U306" s="49"/>
      <c r="V306" s="50"/>
      <c r="W306" s="51"/>
      <c r="X306" s="129"/>
      <c r="Y306" s="130"/>
    </row>
    <row r="307" spans="1:25" s="5" customFormat="1" ht="45" customHeight="1" x14ac:dyDescent="0.25">
      <c r="A307" s="45"/>
      <c r="B307" s="96">
        <f t="shared" si="9"/>
        <v>0</v>
      </c>
      <c r="C307" s="99"/>
      <c r="D307" s="46"/>
      <c r="E307" s="125"/>
      <c r="F307" s="127"/>
      <c r="G307" s="101"/>
      <c r="H307"/>
      <c r="I307"/>
      <c r="J307"/>
      <c r="K307"/>
      <c r="L307" s="47"/>
      <c r="M307" s="101"/>
      <c r="N307" s="125"/>
      <c r="O307" s="101"/>
      <c r="P307" s="48"/>
      <c r="Q307" s="48"/>
      <c r="R307" s="48"/>
      <c r="S307" s="103">
        <f t="shared" si="8"/>
        <v>0</v>
      </c>
      <c r="T307" s="101"/>
      <c r="U307" s="49"/>
      <c r="V307" s="50"/>
      <c r="W307" s="51"/>
      <c r="X307" s="129"/>
      <c r="Y307" s="130"/>
    </row>
    <row r="308" spans="1:25" s="5" customFormat="1" ht="45" customHeight="1" x14ac:dyDescent="0.25">
      <c r="A308" s="45"/>
      <c r="B308" s="96">
        <f t="shared" si="9"/>
        <v>0</v>
      </c>
      <c r="C308" s="99"/>
      <c r="D308" s="46"/>
      <c r="E308" s="125"/>
      <c r="F308" s="127"/>
      <c r="G308" s="101"/>
      <c r="H308"/>
      <c r="I308"/>
      <c r="J308"/>
      <c r="K308"/>
      <c r="L308" s="47"/>
      <c r="M308" s="101"/>
      <c r="N308" s="125"/>
      <c r="O308" s="101"/>
      <c r="P308" s="48"/>
      <c r="Q308" s="48"/>
      <c r="R308" s="48"/>
      <c r="S308" s="103">
        <f t="shared" si="8"/>
        <v>0</v>
      </c>
      <c r="T308" s="101"/>
      <c r="U308" s="49"/>
      <c r="V308" s="50"/>
      <c r="W308" s="51"/>
      <c r="X308" s="129"/>
      <c r="Y308" s="130"/>
    </row>
    <row r="309" spans="1:25" s="5" customFormat="1" ht="45" customHeight="1" x14ac:dyDescent="0.25">
      <c r="A309" s="45"/>
      <c r="B309" s="96">
        <f t="shared" si="9"/>
        <v>0</v>
      </c>
      <c r="C309" s="99"/>
      <c r="D309" s="46"/>
      <c r="E309" s="125"/>
      <c r="F309" s="127"/>
      <c r="G309" s="101"/>
      <c r="H309"/>
      <c r="I309"/>
      <c r="J309"/>
      <c r="K309"/>
      <c r="L309" s="47"/>
      <c r="M309" s="101"/>
      <c r="N309" s="125"/>
      <c r="O309" s="101"/>
      <c r="P309" s="48"/>
      <c r="Q309" s="48"/>
      <c r="R309" s="48"/>
      <c r="S309" s="103">
        <f t="shared" si="8"/>
        <v>0</v>
      </c>
      <c r="T309" s="101"/>
      <c r="U309" s="49"/>
      <c r="V309" s="50"/>
      <c r="W309" s="51"/>
      <c r="X309" s="129"/>
      <c r="Y309" s="130"/>
    </row>
    <row r="310" spans="1:25" s="5" customFormat="1" ht="45" customHeight="1" x14ac:dyDescent="0.25">
      <c r="A310" s="45"/>
      <c r="B310" s="96">
        <f t="shared" si="9"/>
        <v>0</v>
      </c>
      <c r="C310" s="99"/>
      <c r="D310" s="46"/>
      <c r="E310" s="125"/>
      <c r="F310" s="127"/>
      <c r="G310" s="101"/>
      <c r="H310"/>
      <c r="I310"/>
      <c r="J310"/>
      <c r="K310"/>
      <c r="L310" s="47"/>
      <c r="M310" s="101"/>
      <c r="N310" s="125"/>
      <c r="O310" s="101"/>
      <c r="P310" s="48"/>
      <c r="Q310" s="48"/>
      <c r="R310" s="48"/>
      <c r="S310" s="103">
        <f t="shared" si="8"/>
        <v>0</v>
      </c>
      <c r="T310" s="101"/>
      <c r="U310" s="49"/>
      <c r="V310" s="50"/>
      <c r="W310" s="51"/>
      <c r="X310" s="129"/>
      <c r="Y310" s="130"/>
    </row>
    <row r="311" spans="1:25" s="5" customFormat="1" ht="45" customHeight="1" x14ac:dyDescent="0.25">
      <c r="A311" s="45"/>
      <c r="B311" s="96">
        <f t="shared" si="9"/>
        <v>0</v>
      </c>
      <c r="C311" s="99"/>
      <c r="D311" s="46"/>
      <c r="E311" s="125"/>
      <c r="F311" s="127"/>
      <c r="G311" s="101"/>
      <c r="H311"/>
      <c r="I311"/>
      <c r="J311"/>
      <c r="K311"/>
      <c r="L311" s="47"/>
      <c r="M311" s="101"/>
      <c r="N311" s="125"/>
      <c r="O311" s="101"/>
      <c r="P311" s="48"/>
      <c r="Q311" s="48"/>
      <c r="R311" s="48"/>
      <c r="S311" s="103">
        <f t="shared" si="8"/>
        <v>0</v>
      </c>
      <c r="T311" s="101"/>
      <c r="U311" s="49"/>
      <c r="V311" s="50"/>
      <c r="W311" s="51"/>
      <c r="X311" s="129"/>
      <c r="Y311" s="130"/>
    </row>
    <row r="312" spans="1:25" s="5" customFormat="1" ht="45" customHeight="1" x14ac:dyDescent="0.25">
      <c r="A312" s="45"/>
      <c r="B312" s="96">
        <f t="shared" si="9"/>
        <v>0</v>
      </c>
      <c r="C312" s="99"/>
      <c r="D312" s="46"/>
      <c r="E312" s="125"/>
      <c r="F312" s="127"/>
      <c r="G312" s="101"/>
      <c r="H312"/>
      <c r="I312"/>
      <c r="J312"/>
      <c r="K312"/>
      <c r="L312" s="47"/>
      <c r="M312" s="101"/>
      <c r="N312" s="125"/>
      <c r="O312" s="101"/>
      <c r="P312" s="48"/>
      <c r="Q312" s="48"/>
      <c r="R312" s="48"/>
      <c r="S312" s="103">
        <f t="shared" si="8"/>
        <v>0</v>
      </c>
      <c r="T312" s="101"/>
      <c r="U312" s="49"/>
      <c r="V312" s="50"/>
      <c r="W312" s="51"/>
      <c r="X312" s="129"/>
      <c r="Y312" s="130"/>
    </row>
    <row r="313" spans="1:25" s="5" customFormat="1" ht="45" customHeight="1" x14ac:dyDescent="0.25">
      <c r="A313" s="45"/>
      <c r="B313" s="96">
        <f t="shared" si="9"/>
        <v>0</v>
      </c>
      <c r="C313" s="99"/>
      <c r="D313" s="46"/>
      <c r="E313" s="125"/>
      <c r="F313" s="127"/>
      <c r="G313" s="101"/>
      <c r="H313"/>
      <c r="I313"/>
      <c r="J313"/>
      <c r="K313"/>
      <c r="L313" s="47"/>
      <c r="M313" s="101"/>
      <c r="N313" s="125"/>
      <c r="O313" s="101"/>
      <c r="P313" s="48"/>
      <c r="Q313" s="48"/>
      <c r="R313" s="48"/>
      <c r="S313" s="103">
        <f t="shared" si="8"/>
        <v>0</v>
      </c>
      <c r="T313" s="101"/>
      <c r="U313" s="49"/>
      <c r="V313" s="50"/>
      <c r="W313" s="51"/>
      <c r="X313" s="129"/>
      <c r="Y313" s="130"/>
    </row>
    <row r="314" spans="1:25" s="5" customFormat="1" ht="45" customHeight="1" x14ac:dyDescent="0.25">
      <c r="A314" s="45"/>
      <c r="B314" s="96">
        <f t="shared" si="9"/>
        <v>0</v>
      </c>
      <c r="C314" s="99"/>
      <c r="D314" s="46"/>
      <c r="E314" s="125"/>
      <c r="F314" s="127"/>
      <c r="G314" s="101"/>
      <c r="H314"/>
      <c r="I314"/>
      <c r="J314"/>
      <c r="K314"/>
      <c r="L314" s="47"/>
      <c r="M314" s="101"/>
      <c r="N314" s="125"/>
      <c r="O314" s="101"/>
      <c r="P314" s="48"/>
      <c r="Q314" s="48"/>
      <c r="R314" s="48"/>
      <c r="S314" s="103">
        <f t="shared" si="8"/>
        <v>0</v>
      </c>
      <c r="T314" s="101"/>
      <c r="U314" s="49"/>
      <c r="V314" s="50"/>
      <c r="W314" s="51"/>
      <c r="X314" s="129"/>
      <c r="Y314" s="130"/>
    </row>
    <row r="315" spans="1:25" s="5" customFormat="1" ht="45" customHeight="1" x14ac:dyDescent="0.25">
      <c r="A315" s="45"/>
      <c r="B315" s="96">
        <f t="shared" si="9"/>
        <v>0</v>
      </c>
      <c r="C315" s="99"/>
      <c r="D315" s="46"/>
      <c r="E315" s="125"/>
      <c r="F315" s="127"/>
      <c r="G315" s="101"/>
      <c r="H315"/>
      <c r="I315"/>
      <c r="J315"/>
      <c r="K315"/>
      <c r="L315" s="47"/>
      <c r="M315" s="101"/>
      <c r="N315" s="125"/>
      <c r="O315" s="101"/>
      <c r="P315" s="48"/>
      <c r="Q315" s="48"/>
      <c r="R315" s="48"/>
      <c r="S315" s="103">
        <f t="shared" si="8"/>
        <v>0</v>
      </c>
      <c r="T315" s="101"/>
      <c r="U315" s="49"/>
      <c r="V315" s="50"/>
      <c r="W315" s="51"/>
      <c r="X315" s="129"/>
      <c r="Y315" s="130"/>
    </row>
    <row r="316" spans="1:25" s="5" customFormat="1" ht="45" customHeight="1" x14ac:dyDescent="0.25">
      <c r="A316" s="45"/>
      <c r="B316" s="96">
        <f t="shared" si="9"/>
        <v>0</v>
      </c>
      <c r="C316" s="99"/>
      <c r="D316" s="46"/>
      <c r="E316" s="125"/>
      <c r="F316" s="127"/>
      <c r="G316" s="101"/>
      <c r="H316"/>
      <c r="I316"/>
      <c r="J316"/>
      <c r="K316"/>
      <c r="L316" s="47"/>
      <c r="M316" s="101"/>
      <c r="N316" s="125"/>
      <c r="O316" s="101"/>
      <c r="P316" s="48"/>
      <c r="Q316" s="48"/>
      <c r="R316" s="48"/>
      <c r="S316" s="103">
        <f t="shared" si="8"/>
        <v>0</v>
      </c>
      <c r="T316" s="101"/>
      <c r="U316" s="49"/>
      <c r="V316" s="50"/>
      <c r="W316" s="51"/>
      <c r="X316" s="129"/>
      <c r="Y316" s="130"/>
    </row>
    <row r="317" spans="1:25" s="5" customFormat="1" ht="45" customHeight="1" x14ac:dyDescent="0.25">
      <c r="A317" s="45"/>
      <c r="B317" s="96">
        <f t="shared" si="9"/>
        <v>0</v>
      </c>
      <c r="C317" s="99"/>
      <c r="D317" s="46"/>
      <c r="E317" s="125"/>
      <c r="F317" s="127"/>
      <c r="G317" s="101"/>
      <c r="H317"/>
      <c r="I317"/>
      <c r="J317"/>
      <c r="K317"/>
      <c r="L317" s="47"/>
      <c r="M317" s="101"/>
      <c r="N317" s="125"/>
      <c r="O317" s="101"/>
      <c r="P317" s="48"/>
      <c r="Q317" s="48"/>
      <c r="R317" s="48"/>
      <c r="S317" s="103">
        <f t="shared" si="8"/>
        <v>0</v>
      </c>
      <c r="T317" s="101"/>
      <c r="U317" s="49"/>
      <c r="V317" s="50"/>
      <c r="W317" s="51"/>
      <c r="X317" s="129"/>
      <c r="Y317" s="130"/>
    </row>
    <row r="318" spans="1:25" s="5" customFormat="1" ht="45" customHeight="1" x14ac:dyDescent="0.25">
      <c r="A318" s="45"/>
      <c r="B318" s="96">
        <f t="shared" si="9"/>
        <v>0</v>
      </c>
      <c r="C318" s="99"/>
      <c r="D318" s="46"/>
      <c r="E318" s="125"/>
      <c r="F318" s="127"/>
      <c r="G318" s="101"/>
      <c r="H318"/>
      <c r="I318"/>
      <c r="J318"/>
      <c r="K318"/>
      <c r="L318" s="47"/>
      <c r="M318" s="101"/>
      <c r="N318" s="125"/>
      <c r="O318" s="101"/>
      <c r="P318" s="48"/>
      <c r="Q318" s="48"/>
      <c r="R318" s="48"/>
      <c r="S318" s="103">
        <f t="shared" si="8"/>
        <v>0</v>
      </c>
      <c r="T318" s="101"/>
      <c r="U318" s="49"/>
      <c r="V318" s="50"/>
      <c r="W318" s="51"/>
      <c r="X318" s="129"/>
      <c r="Y318" s="130"/>
    </row>
    <row r="319" spans="1:25" s="5" customFormat="1" ht="45" customHeight="1" x14ac:dyDescent="0.25">
      <c r="A319" s="45"/>
      <c r="B319" s="96">
        <f t="shared" si="9"/>
        <v>0</v>
      </c>
      <c r="C319" s="99"/>
      <c r="D319" s="46"/>
      <c r="E319" s="125"/>
      <c r="F319" s="127"/>
      <c r="G319" s="101"/>
      <c r="H319"/>
      <c r="I319"/>
      <c r="J319"/>
      <c r="K319"/>
      <c r="L319" s="47"/>
      <c r="M319" s="101"/>
      <c r="N319" s="125"/>
      <c r="O319" s="101"/>
      <c r="P319" s="48"/>
      <c r="Q319" s="48"/>
      <c r="R319" s="48"/>
      <c r="S319" s="103">
        <f t="shared" si="8"/>
        <v>0</v>
      </c>
      <c r="T319" s="101"/>
      <c r="U319" s="49"/>
      <c r="V319" s="50"/>
      <c r="W319" s="51"/>
      <c r="X319" s="129"/>
      <c r="Y319" s="130"/>
    </row>
    <row r="320" spans="1:25" s="5" customFormat="1" ht="45" customHeight="1" x14ac:dyDescent="0.25">
      <c r="A320" s="45"/>
      <c r="B320" s="96">
        <f t="shared" si="9"/>
        <v>0</v>
      </c>
      <c r="C320" s="99"/>
      <c r="D320" s="46"/>
      <c r="E320" s="125"/>
      <c r="F320" s="127"/>
      <c r="G320" s="101"/>
      <c r="H320"/>
      <c r="I320"/>
      <c r="J320"/>
      <c r="K320"/>
      <c r="L320" s="47"/>
      <c r="M320" s="101"/>
      <c r="N320" s="125"/>
      <c r="O320" s="101"/>
      <c r="P320" s="48"/>
      <c r="Q320" s="48"/>
      <c r="R320" s="48"/>
      <c r="S320" s="103">
        <f t="shared" si="8"/>
        <v>0</v>
      </c>
      <c r="T320" s="101"/>
      <c r="U320" s="49"/>
      <c r="V320" s="50"/>
      <c r="W320" s="51"/>
      <c r="X320" s="129"/>
      <c r="Y320" s="130"/>
    </row>
    <row r="321" spans="1:25" s="5" customFormat="1" ht="45" customHeight="1" x14ac:dyDescent="0.25">
      <c r="A321" s="45"/>
      <c r="B321" s="96">
        <f t="shared" si="9"/>
        <v>0</v>
      </c>
      <c r="C321" s="99"/>
      <c r="D321" s="46"/>
      <c r="E321" s="125"/>
      <c r="F321" s="127"/>
      <c r="G321" s="101"/>
      <c r="H321"/>
      <c r="I321"/>
      <c r="J321"/>
      <c r="K321"/>
      <c r="L321" s="47"/>
      <c r="M321" s="101"/>
      <c r="N321" s="125"/>
      <c r="O321" s="101"/>
      <c r="P321" s="48"/>
      <c r="Q321" s="48"/>
      <c r="R321" s="48"/>
      <c r="S321" s="103">
        <f t="shared" si="8"/>
        <v>0</v>
      </c>
      <c r="T321" s="101"/>
      <c r="U321" s="49"/>
      <c r="V321" s="50"/>
      <c r="W321" s="51"/>
      <c r="X321" s="129"/>
      <c r="Y321" s="130"/>
    </row>
    <row r="322" spans="1:25" s="5" customFormat="1" ht="45" customHeight="1" x14ac:dyDescent="0.25">
      <c r="A322" s="45"/>
      <c r="B322" s="96">
        <f t="shared" si="9"/>
        <v>0</v>
      </c>
      <c r="C322" s="99"/>
      <c r="D322" s="46"/>
      <c r="E322" s="125"/>
      <c r="F322" s="127"/>
      <c r="G322" s="101"/>
      <c r="H322"/>
      <c r="I322"/>
      <c r="J322"/>
      <c r="K322"/>
      <c r="L322" s="47"/>
      <c r="M322" s="101"/>
      <c r="N322" s="125"/>
      <c r="O322" s="101"/>
      <c r="P322" s="48"/>
      <c r="Q322" s="48"/>
      <c r="R322" s="48"/>
      <c r="S322" s="103">
        <f t="shared" si="8"/>
        <v>0</v>
      </c>
      <c r="T322" s="101"/>
      <c r="U322" s="49"/>
      <c r="V322" s="50"/>
      <c r="W322" s="51"/>
      <c r="X322" s="129"/>
      <c r="Y322" s="130"/>
    </row>
    <row r="323" spans="1:25" s="5" customFormat="1" ht="45" customHeight="1" x14ac:dyDescent="0.25">
      <c r="A323" s="45"/>
      <c r="B323" s="96">
        <f t="shared" si="9"/>
        <v>0</v>
      </c>
      <c r="C323" s="99"/>
      <c r="D323" s="46"/>
      <c r="E323" s="125"/>
      <c r="F323" s="127"/>
      <c r="G323" s="101"/>
      <c r="H323"/>
      <c r="I323"/>
      <c r="J323"/>
      <c r="K323"/>
      <c r="L323" s="47"/>
      <c r="M323" s="101"/>
      <c r="N323" s="125"/>
      <c r="O323" s="101"/>
      <c r="P323" s="48"/>
      <c r="Q323" s="48"/>
      <c r="R323" s="48"/>
      <c r="S323" s="103">
        <f t="shared" ref="S323:S386" si="10" xml:space="preserve"> (P323+Q323)*R323</f>
        <v>0</v>
      </c>
      <c r="T323" s="101"/>
      <c r="U323" s="49"/>
      <c r="V323" s="50"/>
      <c r="W323" s="51"/>
      <c r="X323" s="129"/>
      <c r="Y323" s="130"/>
    </row>
    <row r="324" spans="1:25" s="5" customFormat="1" ht="45" customHeight="1" x14ac:dyDescent="0.25">
      <c r="A324" s="45"/>
      <c r="B324" s="96">
        <f t="shared" si="9"/>
        <v>0</v>
      </c>
      <c r="C324" s="99"/>
      <c r="D324" s="46"/>
      <c r="E324" s="125"/>
      <c r="F324" s="127"/>
      <c r="G324" s="101"/>
      <c r="H324"/>
      <c r="I324"/>
      <c r="J324"/>
      <c r="K324"/>
      <c r="L324" s="47"/>
      <c r="M324" s="101"/>
      <c r="N324" s="125"/>
      <c r="O324" s="101"/>
      <c r="P324" s="48"/>
      <c r="Q324" s="48"/>
      <c r="R324" s="48"/>
      <c r="S324" s="103">
        <f t="shared" si="10"/>
        <v>0</v>
      </c>
      <c r="T324" s="101"/>
      <c r="U324" s="49"/>
      <c r="V324" s="50"/>
      <c r="W324" s="51"/>
      <c r="X324" s="129"/>
      <c r="Y324" s="130"/>
    </row>
    <row r="325" spans="1:25" s="5" customFormat="1" ht="45" customHeight="1" x14ac:dyDescent="0.25">
      <c r="A325" s="45"/>
      <c r="B325" s="96">
        <f t="shared" si="9"/>
        <v>0</v>
      </c>
      <c r="C325" s="99"/>
      <c r="D325" s="46"/>
      <c r="E325" s="125"/>
      <c r="F325" s="127"/>
      <c r="G325" s="101"/>
      <c r="H325"/>
      <c r="I325"/>
      <c r="J325"/>
      <c r="K325"/>
      <c r="L325" s="47"/>
      <c r="M325" s="101"/>
      <c r="N325" s="125"/>
      <c r="O325" s="101"/>
      <c r="P325" s="48"/>
      <c r="Q325" s="48"/>
      <c r="R325" s="48"/>
      <c r="S325" s="103">
        <f t="shared" si="10"/>
        <v>0</v>
      </c>
      <c r="T325" s="101"/>
      <c r="U325" s="49"/>
      <c r="V325" s="50"/>
      <c r="W325" s="51"/>
      <c r="X325" s="129"/>
      <c r="Y325" s="130"/>
    </row>
    <row r="326" spans="1:25" s="5" customFormat="1" ht="45" customHeight="1" x14ac:dyDescent="0.25">
      <c r="A326" s="45"/>
      <c r="B326" s="96">
        <f t="shared" si="9"/>
        <v>0</v>
      </c>
      <c r="C326" s="99"/>
      <c r="D326" s="46"/>
      <c r="E326" s="125"/>
      <c r="F326" s="127"/>
      <c r="G326" s="101"/>
      <c r="H326"/>
      <c r="I326"/>
      <c r="J326"/>
      <c r="K326"/>
      <c r="L326" s="47"/>
      <c r="M326" s="101"/>
      <c r="N326" s="125"/>
      <c r="O326" s="101"/>
      <c r="P326" s="48"/>
      <c r="Q326" s="48"/>
      <c r="R326" s="48"/>
      <c r="S326" s="103">
        <f t="shared" si="10"/>
        <v>0</v>
      </c>
      <c r="T326" s="101"/>
      <c r="U326" s="49"/>
      <c r="V326" s="50"/>
      <c r="W326" s="51"/>
      <c r="X326" s="129"/>
      <c r="Y326" s="130"/>
    </row>
    <row r="327" spans="1:25" s="5" customFormat="1" ht="45" customHeight="1" x14ac:dyDescent="0.25">
      <c r="A327" s="45"/>
      <c r="B327" s="96">
        <f t="shared" si="9"/>
        <v>0</v>
      </c>
      <c r="C327" s="99"/>
      <c r="D327" s="46"/>
      <c r="E327" s="125"/>
      <c r="F327" s="127"/>
      <c r="G327" s="101"/>
      <c r="H327"/>
      <c r="I327"/>
      <c r="J327"/>
      <c r="K327"/>
      <c r="L327" s="47"/>
      <c r="M327" s="101"/>
      <c r="N327" s="125"/>
      <c r="O327" s="101"/>
      <c r="P327" s="48"/>
      <c r="Q327" s="48"/>
      <c r="R327" s="48"/>
      <c r="S327" s="103">
        <f t="shared" si="10"/>
        <v>0</v>
      </c>
      <c r="T327" s="101"/>
      <c r="U327" s="49"/>
      <c r="V327" s="50"/>
      <c r="W327" s="51"/>
      <c r="X327" s="129"/>
      <c r="Y327" s="130"/>
    </row>
    <row r="328" spans="1:25" s="5" customFormat="1" ht="45" customHeight="1" x14ac:dyDescent="0.25">
      <c r="A328" s="45"/>
      <c r="B328" s="96">
        <f t="shared" si="9"/>
        <v>0</v>
      </c>
      <c r="C328" s="99"/>
      <c r="D328" s="46"/>
      <c r="E328" s="125"/>
      <c r="F328" s="127"/>
      <c r="G328" s="101"/>
      <c r="H328"/>
      <c r="I328"/>
      <c r="J328"/>
      <c r="K328"/>
      <c r="L328" s="47"/>
      <c r="M328" s="101"/>
      <c r="N328" s="125"/>
      <c r="O328" s="101"/>
      <c r="P328" s="48"/>
      <c r="Q328" s="48"/>
      <c r="R328" s="48"/>
      <c r="S328" s="103">
        <f t="shared" si="10"/>
        <v>0</v>
      </c>
      <c r="T328" s="101"/>
      <c r="U328" s="49"/>
      <c r="V328" s="50"/>
      <c r="W328" s="51"/>
      <c r="X328" s="129"/>
      <c r="Y328" s="130"/>
    </row>
    <row r="329" spans="1:25" s="5" customFormat="1" ht="45" customHeight="1" x14ac:dyDescent="0.25">
      <c r="A329" s="45"/>
      <c r="B329" s="96">
        <f t="shared" si="9"/>
        <v>0</v>
      </c>
      <c r="C329" s="99"/>
      <c r="D329" s="46"/>
      <c r="E329" s="125"/>
      <c r="F329" s="127"/>
      <c r="G329" s="101"/>
      <c r="H329"/>
      <c r="I329"/>
      <c r="J329"/>
      <c r="K329"/>
      <c r="L329" s="47"/>
      <c r="M329" s="101"/>
      <c r="N329" s="125"/>
      <c r="O329" s="101"/>
      <c r="P329" s="48"/>
      <c r="Q329" s="48"/>
      <c r="R329" s="48"/>
      <c r="S329" s="103">
        <f t="shared" si="10"/>
        <v>0</v>
      </c>
      <c r="T329" s="101"/>
      <c r="U329" s="49"/>
      <c r="V329" s="50"/>
      <c r="W329" s="51"/>
      <c r="X329" s="129"/>
      <c r="Y329" s="130"/>
    </row>
    <row r="330" spans="1:25" s="5" customFormat="1" ht="45" customHeight="1" x14ac:dyDescent="0.25">
      <c r="A330" s="45"/>
      <c r="B330" s="96">
        <f t="shared" si="9"/>
        <v>0</v>
      </c>
      <c r="C330" s="99"/>
      <c r="D330" s="46"/>
      <c r="E330" s="125"/>
      <c r="F330" s="127"/>
      <c r="G330" s="101"/>
      <c r="H330"/>
      <c r="I330"/>
      <c r="J330"/>
      <c r="K330"/>
      <c r="L330" s="47"/>
      <c r="M330" s="101"/>
      <c r="N330" s="125"/>
      <c r="O330" s="101"/>
      <c r="P330" s="48"/>
      <c r="Q330" s="48"/>
      <c r="R330" s="48"/>
      <c r="S330" s="103">
        <f t="shared" si="10"/>
        <v>0</v>
      </c>
      <c r="T330" s="101"/>
      <c r="U330" s="49"/>
      <c r="V330" s="50"/>
      <c r="W330" s="51"/>
      <c r="X330" s="129"/>
      <c r="Y330" s="130"/>
    </row>
    <row r="331" spans="1:25" s="5" customFormat="1" ht="45" customHeight="1" x14ac:dyDescent="0.25">
      <c r="A331" s="45"/>
      <c r="B331" s="96">
        <f t="shared" si="9"/>
        <v>0</v>
      </c>
      <c r="C331" s="99"/>
      <c r="D331" s="46"/>
      <c r="E331" s="125"/>
      <c r="F331" s="127"/>
      <c r="G331" s="101"/>
      <c r="H331"/>
      <c r="I331"/>
      <c r="J331"/>
      <c r="K331"/>
      <c r="L331" s="47"/>
      <c r="M331" s="101"/>
      <c r="N331" s="125"/>
      <c r="O331" s="101"/>
      <c r="P331" s="48"/>
      <c r="Q331" s="48"/>
      <c r="R331" s="48"/>
      <c r="S331" s="103">
        <f t="shared" si="10"/>
        <v>0</v>
      </c>
      <c r="T331" s="101"/>
      <c r="U331" s="49"/>
      <c r="V331" s="50"/>
      <c r="W331" s="51"/>
      <c r="X331" s="129"/>
      <c r="Y331" s="130"/>
    </row>
    <row r="332" spans="1:25" s="5" customFormat="1" ht="45" customHeight="1" x14ac:dyDescent="0.25">
      <c r="A332" s="45"/>
      <c r="B332" s="96">
        <f t="shared" si="9"/>
        <v>0</v>
      </c>
      <c r="C332" s="99"/>
      <c r="D332" s="46"/>
      <c r="E332" s="125"/>
      <c r="F332" s="127"/>
      <c r="G332" s="101"/>
      <c r="H332"/>
      <c r="I332"/>
      <c r="J332"/>
      <c r="K332"/>
      <c r="L332" s="47"/>
      <c r="M332" s="101"/>
      <c r="N332" s="125"/>
      <c r="O332" s="101"/>
      <c r="P332" s="48"/>
      <c r="Q332" s="48"/>
      <c r="R332" s="48"/>
      <c r="S332" s="103">
        <f t="shared" si="10"/>
        <v>0</v>
      </c>
      <c r="T332" s="101"/>
      <c r="U332" s="49"/>
      <c r="V332" s="50"/>
      <c r="W332" s="51"/>
      <c r="X332" s="129"/>
      <c r="Y332" s="130"/>
    </row>
    <row r="333" spans="1:25" s="5" customFormat="1" ht="45" customHeight="1" x14ac:dyDescent="0.25">
      <c r="A333" s="45"/>
      <c r="B333" s="96">
        <f t="shared" si="9"/>
        <v>0</v>
      </c>
      <c r="C333" s="99"/>
      <c r="D333" s="46"/>
      <c r="E333" s="125"/>
      <c r="F333" s="127"/>
      <c r="G333" s="101"/>
      <c r="H333"/>
      <c r="I333"/>
      <c r="J333"/>
      <c r="K333"/>
      <c r="L333" s="47"/>
      <c r="M333" s="101"/>
      <c r="N333" s="125"/>
      <c r="O333" s="101"/>
      <c r="P333" s="48"/>
      <c r="Q333" s="48"/>
      <c r="R333" s="48"/>
      <c r="S333" s="103">
        <f t="shared" si="10"/>
        <v>0</v>
      </c>
      <c r="T333" s="101"/>
      <c r="U333" s="49"/>
      <c r="V333" s="50"/>
      <c r="W333" s="51"/>
      <c r="X333" s="129"/>
      <c r="Y333" s="130"/>
    </row>
    <row r="334" spans="1:25" s="5" customFormat="1" ht="45" customHeight="1" x14ac:dyDescent="0.25">
      <c r="A334" s="45"/>
      <c r="B334" s="96">
        <f t="shared" si="9"/>
        <v>0</v>
      </c>
      <c r="C334" s="99"/>
      <c r="D334" s="46"/>
      <c r="E334" s="125"/>
      <c r="F334" s="127"/>
      <c r="G334" s="101"/>
      <c r="H334"/>
      <c r="I334"/>
      <c r="J334"/>
      <c r="K334"/>
      <c r="L334" s="47"/>
      <c r="M334" s="101"/>
      <c r="N334" s="125"/>
      <c r="O334" s="101"/>
      <c r="P334" s="48"/>
      <c r="Q334" s="48"/>
      <c r="R334" s="48"/>
      <c r="S334" s="103">
        <f t="shared" si="10"/>
        <v>0</v>
      </c>
      <c r="T334" s="101"/>
      <c r="U334" s="49"/>
      <c r="V334" s="50"/>
      <c r="W334" s="51"/>
      <c r="X334" s="129"/>
      <c r="Y334" s="130"/>
    </row>
    <row r="335" spans="1:25" s="5" customFormat="1" ht="45" customHeight="1" x14ac:dyDescent="0.25">
      <c r="A335" s="45"/>
      <c r="B335" s="96">
        <f t="shared" si="9"/>
        <v>0</v>
      </c>
      <c r="C335" s="99"/>
      <c r="D335" s="46"/>
      <c r="E335" s="125"/>
      <c r="F335" s="127"/>
      <c r="G335" s="101"/>
      <c r="H335"/>
      <c r="I335"/>
      <c r="J335"/>
      <c r="K335"/>
      <c r="L335" s="47"/>
      <c r="M335" s="101"/>
      <c r="N335" s="125"/>
      <c r="O335" s="101"/>
      <c r="P335" s="48"/>
      <c r="Q335" s="48"/>
      <c r="R335" s="48"/>
      <c r="S335" s="103">
        <f t="shared" si="10"/>
        <v>0</v>
      </c>
      <c r="T335" s="101"/>
      <c r="U335" s="49"/>
      <c r="V335" s="50"/>
      <c r="W335" s="51"/>
      <c r="X335" s="129"/>
      <c r="Y335" s="130"/>
    </row>
    <row r="336" spans="1:25" s="5" customFormat="1" ht="45" customHeight="1" x14ac:dyDescent="0.25">
      <c r="A336" s="45"/>
      <c r="B336" s="96">
        <f t="shared" si="9"/>
        <v>0</v>
      </c>
      <c r="C336" s="99"/>
      <c r="D336" s="46"/>
      <c r="E336" s="125"/>
      <c r="F336" s="127"/>
      <c r="G336" s="101"/>
      <c r="H336"/>
      <c r="I336"/>
      <c r="J336"/>
      <c r="K336"/>
      <c r="L336" s="47"/>
      <c r="M336" s="101"/>
      <c r="N336" s="125"/>
      <c r="O336" s="101"/>
      <c r="P336" s="48"/>
      <c r="Q336" s="48"/>
      <c r="R336" s="48"/>
      <c r="S336" s="103">
        <f t="shared" si="10"/>
        <v>0</v>
      </c>
      <c r="T336" s="101"/>
      <c r="U336" s="49"/>
      <c r="V336" s="50"/>
      <c r="W336" s="51"/>
      <c r="X336" s="129"/>
      <c r="Y336" s="130"/>
    </row>
    <row r="337" spans="1:25" s="5" customFormat="1" ht="45" customHeight="1" x14ac:dyDescent="0.25">
      <c r="A337" s="45"/>
      <c r="B337" s="96">
        <f t="shared" si="9"/>
        <v>0</v>
      </c>
      <c r="C337" s="99"/>
      <c r="D337" s="46"/>
      <c r="E337" s="125"/>
      <c r="F337" s="127"/>
      <c r="G337" s="101"/>
      <c r="H337"/>
      <c r="I337"/>
      <c r="J337"/>
      <c r="K337"/>
      <c r="L337" s="47"/>
      <c r="M337" s="101"/>
      <c r="N337" s="125"/>
      <c r="O337" s="101"/>
      <c r="P337" s="48"/>
      <c r="Q337" s="48"/>
      <c r="R337" s="48"/>
      <c r="S337" s="103">
        <f t="shared" si="10"/>
        <v>0</v>
      </c>
      <c r="T337" s="101"/>
      <c r="U337" s="49"/>
      <c r="V337" s="50"/>
      <c r="W337" s="51"/>
      <c r="X337" s="129"/>
      <c r="Y337" s="130"/>
    </row>
    <row r="338" spans="1:25" s="5" customFormat="1" ht="45" customHeight="1" x14ac:dyDescent="0.25">
      <c r="A338" s="45"/>
      <c r="B338" s="96">
        <f t="shared" si="9"/>
        <v>0</v>
      </c>
      <c r="C338" s="99"/>
      <c r="D338" s="46"/>
      <c r="E338" s="125"/>
      <c r="F338" s="127"/>
      <c r="G338" s="101"/>
      <c r="H338"/>
      <c r="I338"/>
      <c r="J338"/>
      <c r="K338"/>
      <c r="L338" s="47"/>
      <c r="M338" s="101"/>
      <c r="N338" s="125"/>
      <c r="O338" s="101"/>
      <c r="P338" s="48"/>
      <c r="Q338" s="48"/>
      <c r="R338" s="48"/>
      <c r="S338" s="103">
        <f t="shared" si="10"/>
        <v>0</v>
      </c>
      <c r="T338" s="101"/>
      <c r="U338" s="49"/>
      <c r="V338" s="50"/>
      <c r="W338" s="51"/>
      <c r="X338" s="129"/>
      <c r="Y338" s="130"/>
    </row>
    <row r="339" spans="1:25" s="5" customFormat="1" ht="45" customHeight="1" x14ac:dyDescent="0.25">
      <c r="A339" s="45"/>
      <c r="B339" s="96">
        <f t="shared" si="9"/>
        <v>0</v>
      </c>
      <c r="C339" s="99"/>
      <c r="D339" s="46"/>
      <c r="E339" s="125"/>
      <c r="F339" s="127"/>
      <c r="G339" s="101"/>
      <c r="H339"/>
      <c r="I339"/>
      <c r="J339"/>
      <c r="K339"/>
      <c r="L339" s="47"/>
      <c r="M339" s="101"/>
      <c r="N339" s="125"/>
      <c r="O339" s="101"/>
      <c r="P339" s="48"/>
      <c r="Q339" s="48"/>
      <c r="R339" s="48"/>
      <c r="S339" s="103">
        <f t="shared" si="10"/>
        <v>0</v>
      </c>
      <c r="T339" s="101"/>
      <c r="U339" s="49"/>
      <c r="V339" s="50"/>
      <c r="W339" s="51"/>
      <c r="X339" s="129"/>
      <c r="Y339" s="130"/>
    </row>
    <row r="340" spans="1:25" s="5" customFormat="1" ht="45" customHeight="1" x14ac:dyDescent="0.25">
      <c r="A340" s="45"/>
      <c r="B340" s="96">
        <f t="shared" si="9"/>
        <v>0</v>
      </c>
      <c r="C340" s="99"/>
      <c r="D340" s="46"/>
      <c r="E340" s="125"/>
      <c r="F340" s="127"/>
      <c r="G340" s="101"/>
      <c r="H340"/>
      <c r="I340"/>
      <c r="J340"/>
      <c r="K340"/>
      <c r="L340" s="47"/>
      <c r="M340" s="101"/>
      <c r="N340" s="125"/>
      <c r="O340" s="101"/>
      <c r="P340" s="48"/>
      <c r="Q340" s="48"/>
      <c r="R340" s="48"/>
      <c r="S340" s="103">
        <f t="shared" si="10"/>
        <v>0</v>
      </c>
      <c r="T340" s="101"/>
      <c r="U340" s="49"/>
      <c r="V340" s="50"/>
      <c r="W340" s="51"/>
      <c r="X340" s="129"/>
      <c r="Y340" s="130"/>
    </row>
    <row r="341" spans="1:25" s="5" customFormat="1" ht="45" customHeight="1" x14ac:dyDescent="0.25">
      <c r="A341" s="45"/>
      <c r="B341" s="96">
        <f t="shared" si="9"/>
        <v>0</v>
      </c>
      <c r="C341" s="99"/>
      <c r="D341" s="46"/>
      <c r="E341" s="125"/>
      <c r="F341" s="127"/>
      <c r="G341" s="101"/>
      <c r="H341"/>
      <c r="I341"/>
      <c r="J341"/>
      <c r="K341"/>
      <c r="L341" s="47"/>
      <c r="M341" s="101"/>
      <c r="N341" s="125"/>
      <c r="O341" s="101"/>
      <c r="P341" s="48"/>
      <c r="Q341" s="48"/>
      <c r="R341" s="48"/>
      <c r="S341" s="103">
        <f t="shared" si="10"/>
        <v>0</v>
      </c>
      <c r="T341" s="101"/>
      <c r="U341" s="49"/>
      <c r="V341" s="50"/>
      <c r="W341" s="51"/>
      <c r="X341" s="129"/>
      <c r="Y341" s="130"/>
    </row>
    <row r="342" spans="1:25" s="5" customFormat="1" ht="45" customHeight="1" x14ac:dyDescent="0.25">
      <c r="A342" s="45"/>
      <c r="B342" s="96">
        <f t="shared" si="9"/>
        <v>0</v>
      </c>
      <c r="C342" s="99"/>
      <c r="D342" s="46"/>
      <c r="E342" s="125"/>
      <c r="F342" s="127"/>
      <c r="G342" s="101"/>
      <c r="H342"/>
      <c r="I342"/>
      <c r="J342"/>
      <c r="K342"/>
      <c r="L342" s="47"/>
      <c r="M342" s="101"/>
      <c r="N342" s="125"/>
      <c r="O342" s="101"/>
      <c r="P342" s="48"/>
      <c r="Q342" s="48"/>
      <c r="R342" s="48"/>
      <c r="S342" s="103">
        <f t="shared" si="10"/>
        <v>0</v>
      </c>
      <c r="T342" s="101"/>
      <c r="U342" s="49"/>
      <c r="V342" s="50"/>
      <c r="W342" s="51"/>
      <c r="X342" s="129"/>
      <c r="Y342" s="130"/>
    </row>
    <row r="343" spans="1:25" s="5" customFormat="1" ht="45" customHeight="1" x14ac:dyDescent="0.25">
      <c r="A343" s="45"/>
      <c r="B343" s="96">
        <f t="shared" si="9"/>
        <v>0</v>
      </c>
      <c r="C343" s="99"/>
      <c r="D343" s="46"/>
      <c r="E343" s="125"/>
      <c r="F343" s="127"/>
      <c r="G343" s="101"/>
      <c r="H343"/>
      <c r="I343"/>
      <c r="J343"/>
      <c r="K343"/>
      <c r="L343" s="47"/>
      <c r="M343" s="101"/>
      <c r="N343" s="125"/>
      <c r="O343" s="101"/>
      <c r="P343" s="48"/>
      <c r="Q343" s="48"/>
      <c r="R343" s="48"/>
      <c r="S343" s="103">
        <f t="shared" si="10"/>
        <v>0</v>
      </c>
      <c r="T343" s="101"/>
      <c r="U343" s="49"/>
      <c r="V343" s="50"/>
      <c r="W343" s="51"/>
      <c r="X343" s="129"/>
      <c r="Y343" s="130"/>
    </row>
    <row r="344" spans="1:25" s="5" customFormat="1" ht="45" customHeight="1" x14ac:dyDescent="0.25">
      <c r="A344" s="45"/>
      <c r="B344" s="96">
        <f t="shared" si="9"/>
        <v>0</v>
      </c>
      <c r="C344" s="99"/>
      <c r="D344" s="46"/>
      <c r="E344" s="125"/>
      <c r="F344" s="127"/>
      <c r="G344" s="101"/>
      <c r="H344"/>
      <c r="I344"/>
      <c r="J344"/>
      <c r="K344"/>
      <c r="L344" s="47"/>
      <c r="M344" s="101"/>
      <c r="N344" s="125"/>
      <c r="O344" s="101"/>
      <c r="P344" s="48"/>
      <c r="Q344" s="48"/>
      <c r="R344" s="48"/>
      <c r="S344" s="103">
        <f t="shared" si="10"/>
        <v>0</v>
      </c>
      <c r="T344" s="101"/>
      <c r="U344" s="49"/>
      <c r="V344" s="50"/>
      <c r="W344" s="51"/>
      <c r="X344" s="129"/>
      <c r="Y344" s="130"/>
    </row>
    <row r="345" spans="1:25" s="5" customFormat="1" ht="45" customHeight="1" x14ac:dyDescent="0.25">
      <c r="A345" s="45"/>
      <c r="B345" s="96">
        <f t="shared" si="9"/>
        <v>0</v>
      </c>
      <c r="C345" s="99"/>
      <c r="D345" s="46"/>
      <c r="E345" s="125"/>
      <c r="F345" s="127"/>
      <c r="G345" s="101"/>
      <c r="H345"/>
      <c r="I345"/>
      <c r="J345"/>
      <c r="K345"/>
      <c r="L345" s="47"/>
      <c r="M345" s="101"/>
      <c r="N345" s="125"/>
      <c r="O345" s="101"/>
      <c r="P345" s="48"/>
      <c r="Q345" s="48"/>
      <c r="R345" s="48"/>
      <c r="S345" s="103">
        <f t="shared" si="10"/>
        <v>0</v>
      </c>
      <c r="T345" s="101"/>
      <c r="U345" s="49"/>
      <c r="V345" s="50"/>
      <c r="W345" s="51"/>
      <c r="X345" s="129"/>
      <c r="Y345" s="130"/>
    </row>
    <row r="346" spans="1:25" s="5" customFormat="1" ht="45" customHeight="1" x14ac:dyDescent="0.25">
      <c r="A346" s="45"/>
      <c r="B346" s="96">
        <f t="shared" si="9"/>
        <v>0</v>
      </c>
      <c r="C346" s="99"/>
      <c r="D346" s="46"/>
      <c r="E346" s="125"/>
      <c r="F346" s="127"/>
      <c r="G346" s="101"/>
      <c r="H346"/>
      <c r="I346"/>
      <c r="J346"/>
      <c r="K346"/>
      <c r="L346" s="47"/>
      <c r="M346" s="101"/>
      <c r="N346" s="125"/>
      <c r="O346" s="101"/>
      <c r="P346" s="48"/>
      <c r="Q346" s="48"/>
      <c r="R346" s="48"/>
      <c r="S346" s="103">
        <f t="shared" si="10"/>
        <v>0</v>
      </c>
      <c r="T346" s="101"/>
      <c r="U346" s="49"/>
      <c r="V346" s="50"/>
      <c r="W346" s="51"/>
      <c r="X346" s="129"/>
      <c r="Y346" s="130"/>
    </row>
    <row r="347" spans="1:25" s="5" customFormat="1" ht="45" customHeight="1" x14ac:dyDescent="0.25">
      <c r="A347" s="45"/>
      <c r="B347" s="96">
        <f t="shared" si="9"/>
        <v>0</v>
      </c>
      <c r="C347" s="99"/>
      <c r="D347" s="46"/>
      <c r="E347" s="125"/>
      <c r="F347" s="127"/>
      <c r="G347" s="101"/>
      <c r="H347"/>
      <c r="I347"/>
      <c r="J347"/>
      <c r="K347"/>
      <c r="L347" s="47"/>
      <c r="M347" s="101"/>
      <c r="N347" s="125"/>
      <c r="O347" s="101"/>
      <c r="P347" s="48"/>
      <c r="Q347" s="48"/>
      <c r="R347" s="48"/>
      <c r="S347" s="103">
        <f t="shared" si="10"/>
        <v>0</v>
      </c>
      <c r="T347" s="101"/>
      <c r="U347" s="49"/>
      <c r="V347" s="50"/>
      <c r="W347" s="51"/>
      <c r="X347" s="129"/>
      <c r="Y347" s="130"/>
    </row>
    <row r="348" spans="1:25" s="5" customFormat="1" ht="45" customHeight="1" x14ac:dyDescent="0.25">
      <c r="A348" s="45"/>
      <c r="B348" s="96">
        <f t="shared" si="9"/>
        <v>0</v>
      </c>
      <c r="C348" s="99"/>
      <c r="D348" s="46"/>
      <c r="E348" s="125"/>
      <c r="F348" s="127"/>
      <c r="G348" s="101"/>
      <c r="H348"/>
      <c r="I348"/>
      <c r="J348"/>
      <c r="K348"/>
      <c r="L348" s="47"/>
      <c r="M348" s="101"/>
      <c r="N348" s="125"/>
      <c r="O348" s="101"/>
      <c r="P348" s="48"/>
      <c r="Q348" s="48"/>
      <c r="R348" s="48"/>
      <c r="S348" s="103">
        <f t="shared" si="10"/>
        <v>0</v>
      </c>
      <c r="T348" s="101"/>
      <c r="U348" s="49"/>
      <c r="V348" s="50"/>
      <c r="W348" s="51"/>
      <c r="X348" s="129"/>
      <c r="Y348" s="130"/>
    </row>
    <row r="349" spans="1:25" s="5" customFormat="1" ht="45" customHeight="1" x14ac:dyDescent="0.25">
      <c r="A349" s="45"/>
      <c r="B349" s="96">
        <f t="shared" si="9"/>
        <v>0</v>
      </c>
      <c r="C349" s="99"/>
      <c r="D349" s="46"/>
      <c r="E349" s="125"/>
      <c r="F349" s="127"/>
      <c r="G349" s="101"/>
      <c r="H349"/>
      <c r="I349"/>
      <c r="J349"/>
      <c r="K349"/>
      <c r="L349" s="47"/>
      <c r="M349" s="101"/>
      <c r="N349" s="125"/>
      <c r="O349" s="101"/>
      <c r="P349" s="48"/>
      <c r="Q349" s="48"/>
      <c r="R349" s="48"/>
      <c r="S349" s="103">
        <f t="shared" si="10"/>
        <v>0</v>
      </c>
      <c r="T349" s="101"/>
      <c r="U349" s="49"/>
      <c r="V349" s="50"/>
      <c r="W349" s="51"/>
      <c r="X349" s="129"/>
      <c r="Y349" s="130"/>
    </row>
    <row r="350" spans="1:25" s="5" customFormat="1" ht="45" customHeight="1" x14ac:dyDescent="0.25">
      <c r="A350" s="45"/>
      <c r="B350" s="96">
        <f t="shared" si="9"/>
        <v>0</v>
      </c>
      <c r="C350" s="99"/>
      <c r="D350" s="46"/>
      <c r="E350" s="125"/>
      <c r="F350" s="127"/>
      <c r="G350" s="101"/>
      <c r="H350"/>
      <c r="I350"/>
      <c r="J350"/>
      <c r="K350"/>
      <c r="L350" s="47"/>
      <c r="M350" s="101"/>
      <c r="N350" s="125"/>
      <c r="O350" s="101"/>
      <c r="P350" s="48"/>
      <c r="Q350" s="48"/>
      <c r="R350" s="48"/>
      <c r="S350" s="103">
        <f t="shared" si="10"/>
        <v>0</v>
      </c>
      <c r="T350" s="101"/>
      <c r="U350" s="49"/>
      <c r="V350" s="50"/>
      <c r="W350" s="51"/>
      <c r="X350" s="129"/>
      <c r="Y350" s="130"/>
    </row>
    <row r="351" spans="1:25" s="5" customFormat="1" ht="45" customHeight="1" x14ac:dyDescent="0.25">
      <c r="A351" s="45"/>
      <c r="B351" s="96">
        <f t="shared" si="9"/>
        <v>0</v>
      </c>
      <c r="C351" s="99"/>
      <c r="D351" s="46"/>
      <c r="E351" s="125"/>
      <c r="F351" s="127"/>
      <c r="G351" s="101"/>
      <c r="H351"/>
      <c r="I351"/>
      <c r="J351"/>
      <c r="K351"/>
      <c r="L351" s="47"/>
      <c r="M351" s="101"/>
      <c r="N351" s="125"/>
      <c r="O351" s="101"/>
      <c r="P351" s="48"/>
      <c r="Q351" s="48"/>
      <c r="R351" s="48"/>
      <c r="S351" s="103">
        <f t="shared" si="10"/>
        <v>0</v>
      </c>
      <c r="T351" s="101"/>
      <c r="U351" s="49"/>
      <c r="V351" s="50"/>
      <c r="W351" s="51"/>
      <c r="X351" s="129"/>
      <c r="Y351" s="130"/>
    </row>
    <row r="352" spans="1:25" s="5" customFormat="1" ht="45" customHeight="1" x14ac:dyDescent="0.25">
      <c r="A352" s="45"/>
      <c r="B352" s="96">
        <f t="shared" si="9"/>
        <v>0</v>
      </c>
      <c r="C352" s="99"/>
      <c r="D352" s="46"/>
      <c r="E352" s="125"/>
      <c r="F352" s="127"/>
      <c r="G352" s="101"/>
      <c r="H352"/>
      <c r="I352"/>
      <c r="J352"/>
      <c r="K352"/>
      <c r="L352" s="47"/>
      <c r="M352" s="101"/>
      <c r="N352" s="125"/>
      <c r="O352" s="101"/>
      <c r="P352" s="48"/>
      <c r="Q352" s="48"/>
      <c r="R352" s="48"/>
      <c r="S352" s="103">
        <f t="shared" si="10"/>
        <v>0</v>
      </c>
      <c r="T352" s="101"/>
      <c r="U352" s="49"/>
      <c r="V352" s="50"/>
      <c r="W352" s="51"/>
      <c r="X352" s="129"/>
      <c r="Y352" s="130"/>
    </row>
    <row r="353" spans="1:25" s="5" customFormat="1" ht="45" customHeight="1" x14ac:dyDescent="0.25">
      <c r="A353" s="45"/>
      <c r="B353" s="96">
        <f t="shared" si="9"/>
        <v>0</v>
      </c>
      <c r="C353" s="99"/>
      <c r="D353" s="46"/>
      <c r="E353" s="125"/>
      <c r="F353" s="127"/>
      <c r="G353" s="101"/>
      <c r="H353"/>
      <c r="I353"/>
      <c r="J353"/>
      <c r="K353"/>
      <c r="L353" s="47"/>
      <c r="M353" s="101"/>
      <c r="N353" s="125"/>
      <c r="O353" s="101"/>
      <c r="P353" s="48"/>
      <c r="Q353" s="48"/>
      <c r="R353" s="48"/>
      <c r="S353" s="103">
        <f t="shared" si="10"/>
        <v>0</v>
      </c>
      <c r="T353" s="101"/>
      <c r="U353" s="49"/>
      <c r="V353" s="50"/>
      <c r="W353" s="51"/>
      <c r="X353" s="129"/>
      <c r="Y353" s="130"/>
    </row>
    <row r="354" spans="1:25" s="5" customFormat="1" ht="45" customHeight="1" x14ac:dyDescent="0.25">
      <c r="A354" s="45"/>
      <c r="B354" s="96">
        <f t="shared" si="9"/>
        <v>0</v>
      </c>
      <c r="C354" s="99"/>
      <c r="D354" s="46"/>
      <c r="E354" s="125"/>
      <c r="F354" s="127"/>
      <c r="G354" s="101"/>
      <c r="H354"/>
      <c r="I354"/>
      <c r="J354"/>
      <c r="K354"/>
      <c r="L354" s="47"/>
      <c r="M354" s="101"/>
      <c r="N354" s="125"/>
      <c r="O354" s="101"/>
      <c r="P354" s="48"/>
      <c r="Q354" s="48"/>
      <c r="R354" s="48"/>
      <c r="S354" s="103">
        <f t="shared" si="10"/>
        <v>0</v>
      </c>
      <c r="T354" s="101"/>
      <c r="U354" s="49"/>
      <c r="V354" s="50"/>
      <c r="W354" s="51"/>
      <c r="X354" s="129"/>
      <c r="Y354" s="130"/>
    </row>
    <row r="355" spans="1:25" s="5" customFormat="1" ht="45" customHeight="1" x14ac:dyDescent="0.25">
      <c r="A355" s="45"/>
      <c r="B355" s="96">
        <f t="shared" si="9"/>
        <v>0</v>
      </c>
      <c r="C355" s="99"/>
      <c r="D355" s="46"/>
      <c r="E355" s="125"/>
      <c r="F355" s="127"/>
      <c r="G355" s="101"/>
      <c r="H355"/>
      <c r="I355"/>
      <c r="J355"/>
      <c r="K355"/>
      <c r="L355" s="47"/>
      <c r="M355" s="101"/>
      <c r="N355" s="125"/>
      <c r="O355" s="101"/>
      <c r="P355" s="48"/>
      <c r="Q355" s="48"/>
      <c r="R355" s="48"/>
      <c r="S355" s="103">
        <f t="shared" si="10"/>
        <v>0</v>
      </c>
      <c r="T355" s="101"/>
      <c r="U355" s="49"/>
      <c r="V355" s="50"/>
      <c r="W355" s="51"/>
      <c r="X355" s="129"/>
      <c r="Y355" s="130"/>
    </row>
    <row r="356" spans="1:25" s="5" customFormat="1" ht="45" customHeight="1" x14ac:dyDescent="0.25">
      <c r="A356" s="45"/>
      <c r="B356" s="96">
        <f t="shared" si="9"/>
        <v>0</v>
      </c>
      <c r="C356" s="99"/>
      <c r="D356" s="46"/>
      <c r="E356" s="125"/>
      <c r="F356" s="127"/>
      <c r="G356" s="101"/>
      <c r="H356"/>
      <c r="I356"/>
      <c r="J356"/>
      <c r="K356"/>
      <c r="L356" s="47"/>
      <c r="M356" s="101"/>
      <c r="N356" s="125"/>
      <c r="O356" s="101"/>
      <c r="P356" s="48"/>
      <c r="Q356" s="48"/>
      <c r="R356" s="48"/>
      <c r="S356" s="103">
        <f t="shared" si="10"/>
        <v>0</v>
      </c>
      <c r="T356" s="101"/>
      <c r="U356" s="49"/>
      <c r="V356" s="50"/>
      <c r="W356" s="51"/>
      <c r="X356" s="129"/>
      <c r="Y356" s="130"/>
    </row>
    <row r="357" spans="1:25" s="5" customFormat="1" ht="45" customHeight="1" x14ac:dyDescent="0.25">
      <c r="A357" s="45"/>
      <c r="B357" s="96">
        <f t="shared" si="9"/>
        <v>0</v>
      </c>
      <c r="C357" s="99"/>
      <c r="D357" s="46"/>
      <c r="E357" s="125"/>
      <c r="F357" s="127"/>
      <c r="G357" s="101"/>
      <c r="H357"/>
      <c r="I357"/>
      <c r="J357"/>
      <c r="K357"/>
      <c r="L357" s="47"/>
      <c r="M357" s="101"/>
      <c r="N357" s="125"/>
      <c r="O357" s="101"/>
      <c r="P357" s="48"/>
      <c r="Q357" s="48"/>
      <c r="R357" s="48"/>
      <c r="S357" s="103">
        <f t="shared" si="10"/>
        <v>0</v>
      </c>
      <c r="T357" s="101"/>
      <c r="U357" s="49"/>
      <c r="V357" s="50"/>
      <c r="W357" s="51"/>
      <c r="X357" s="129"/>
      <c r="Y357" s="130"/>
    </row>
    <row r="358" spans="1:25" s="5" customFormat="1" ht="45" customHeight="1" x14ac:dyDescent="0.25">
      <c r="A358" s="45"/>
      <c r="B358" s="96">
        <f t="shared" si="9"/>
        <v>0</v>
      </c>
      <c r="C358" s="99"/>
      <c r="D358" s="46"/>
      <c r="E358" s="125"/>
      <c r="F358" s="127"/>
      <c r="G358" s="101"/>
      <c r="H358"/>
      <c r="I358"/>
      <c r="J358"/>
      <c r="K358"/>
      <c r="L358" s="47"/>
      <c r="M358" s="101"/>
      <c r="N358" s="125"/>
      <c r="O358" s="101"/>
      <c r="P358" s="48"/>
      <c r="Q358" s="48"/>
      <c r="R358" s="48"/>
      <c r="S358" s="103">
        <f t="shared" si="10"/>
        <v>0</v>
      </c>
      <c r="T358" s="101"/>
      <c r="U358" s="49"/>
      <c r="V358" s="50"/>
      <c r="W358" s="51"/>
      <c r="X358" s="129"/>
      <c r="Y358" s="130"/>
    </row>
    <row r="359" spans="1:25" s="5" customFormat="1" ht="45" customHeight="1" x14ac:dyDescent="0.25">
      <c r="A359" s="45"/>
      <c r="B359" s="96">
        <f t="shared" si="9"/>
        <v>0</v>
      </c>
      <c r="C359" s="99"/>
      <c r="D359" s="46"/>
      <c r="E359" s="125"/>
      <c r="F359" s="127"/>
      <c r="G359" s="101"/>
      <c r="H359"/>
      <c r="I359"/>
      <c r="J359"/>
      <c r="K359"/>
      <c r="L359" s="47"/>
      <c r="M359" s="101"/>
      <c r="N359" s="125"/>
      <c r="O359" s="101"/>
      <c r="P359" s="48"/>
      <c r="Q359" s="48"/>
      <c r="R359" s="48"/>
      <c r="S359" s="103">
        <f t="shared" si="10"/>
        <v>0</v>
      </c>
      <c r="T359" s="101"/>
      <c r="U359" s="49"/>
      <c r="V359" s="50"/>
      <c r="W359" s="51"/>
      <c r="X359" s="129"/>
      <c r="Y359" s="130"/>
    </row>
    <row r="360" spans="1:25" s="5" customFormat="1" ht="45" customHeight="1" x14ac:dyDescent="0.25">
      <c r="A360" s="45"/>
      <c r="B360" s="96">
        <f t="shared" ref="B360:B398" si="11">$B$1</f>
        <v>0</v>
      </c>
      <c r="C360" s="99"/>
      <c r="D360" s="46"/>
      <c r="E360" s="125"/>
      <c r="F360" s="127"/>
      <c r="G360" s="101"/>
      <c r="H360"/>
      <c r="I360"/>
      <c r="J360"/>
      <c r="K360"/>
      <c r="L360" s="47"/>
      <c r="M360" s="101"/>
      <c r="N360" s="125"/>
      <c r="O360" s="101"/>
      <c r="P360" s="48"/>
      <c r="Q360" s="48"/>
      <c r="R360" s="48"/>
      <c r="S360" s="103">
        <f t="shared" si="10"/>
        <v>0</v>
      </c>
      <c r="T360" s="101"/>
      <c r="U360" s="49"/>
      <c r="V360" s="50"/>
      <c r="W360" s="51"/>
      <c r="X360" s="129"/>
      <c r="Y360" s="130"/>
    </row>
    <row r="361" spans="1:25" s="5" customFormat="1" ht="45" customHeight="1" x14ac:dyDescent="0.25">
      <c r="A361" s="45"/>
      <c r="B361" s="96">
        <f t="shared" si="11"/>
        <v>0</v>
      </c>
      <c r="C361" s="99"/>
      <c r="D361" s="46"/>
      <c r="E361" s="125"/>
      <c r="F361" s="127"/>
      <c r="G361" s="101"/>
      <c r="H361"/>
      <c r="I361"/>
      <c r="J361"/>
      <c r="K361"/>
      <c r="L361" s="47"/>
      <c r="M361" s="101"/>
      <c r="N361" s="125"/>
      <c r="O361" s="101"/>
      <c r="P361" s="48"/>
      <c r="Q361" s="48"/>
      <c r="R361" s="48"/>
      <c r="S361" s="103">
        <f t="shared" si="10"/>
        <v>0</v>
      </c>
      <c r="T361" s="101"/>
      <c r="U361" s="49"/>
      <c r="V361" s="50"/>
      <c r="W361" s="51"/>
      <c r="X361" s="129"/>
      <c r="Y361" s="130"/>
    </row>
    <row r="362" spans="1:25" s="5" customFormat="1" ht="45" customHeight="1" x14ac:dyDescent="0.25">
      <c r="A362" s="45"/>
      <c r="B362" s="96">
        <f t="shared" si="11"/>
        <v>0</v>
      </c>
      <c r="C362" s="99"/>
      <c r="D362" s="46"/>
      <c r="E362" s="125"/>
      <c r="F362" s="127"/>
      <c r="G362" s="101"/>
      <c r="H362"/>
      <c r="I362"/>
      <c r="J362"/>
      <c r="K362"/>
      <c r="L362" s="47"/>
      <c r="M362" s="101"/>
      <c r="N362" s="125"/>
      <c r="O362" s="101"/>
      <c r="P362" s="48"/>
      <c r="Q362" s="48"/>
      <c r="R362" s="48"/>
      <c r="S362" s="103">
        <f t="shared" si="10"/>
        <v>0</v>
      </c>
      <c r="T362" s="101"/>
      <c r="U362" s="49"/>
      <c r="V362" s="50"/>
      <c r="W362" s="51"/>
      <c r="X362" s="129"/>
      <c r="Y362" s="130"/>
    </row>
    <row r="363" spans="1:25" s="5" customFormat="1" ht="45" customHeight="1" x14ac:dyDescent="0.25">
      <c r="A363" s="45"/>
      <c r="B363" s="96">
        <f t="shared" si="11"/>
        <v>0</v>
      </c>
      <c r="C363" s="99"/>
      <c r="D363" s="46"/>
      <c r="E363" s="125"/>
      <c r="F363" s="127"/>
      <c r="G363" s="101"/>
      <c r="H363"/>
      <c r="I363"/>
      <c r="J363"/>
      <c r="K363"/>
      <c r="L363" s="47"/>
      <c r="M363" s="101"/>
      <c r="N363" s="125"/>
      <c r="O363" s="101"/>
      <c r="P363" s="48"/>
      <c r="Q363" s="48"/>
      <c r="R363" s="48"/>
      <c r="S363" s="103">
        <f t="shared" si="10"/>
        <v>0</v>
      </c>
      <c r="T363" s="101"/>
      <c r="U363" s="49"/>
      <c r="V363" s="50"/>
      <c r="W363" s="51"/>
      <c r="X363" s="129"/>
      <c r="Y363" s="130"/>
    </row>
    <row r="364" spans="1:25" s="5" customFormat="1" ht="45" customHeight="1" x14ac:dyDescent="0.25">
      <c r="A364" s="45"/>
      <c r="B364" s="96">
        <f t="shared" si="11"/>
        <v>0</v>
      </c>
      <c r="C364" s="99"/>
      <c r="D364" s="46"/>
      <c r="E364" s="125"/>
      <c r="F364" s="127"/>
      <c r="G364" s="101"/>
      <c r="H364"/>
      <c r="I364"/>
      <c r="J364"/>
      <c r="K364"/>
      <c r="L364" s="47"/>
      <c r="M364" s="101"/>
      <c r="N364" s="125"/>
      <c r="O364" s="101"/>
      <c r="P364" s="48"/>
      <c r="Q364" s="48"/>
      <c r="R364" s="48"/>
      <c r="S364" s="103">
        <f t="shared" si="10"/>
        <v>0</v>
      </c>
      <c r="T364" s="101"/>
      <c r="U364" s="49"/>
      <c r="V364" s="50"/>
      <c r="W364" s="51"/>
      <c r="X364" s="129"/>
      <c r="Y364" s="130"/>
    </row>
    <row r="365" spans="1:25" s="5" customFormat="1" ht="45" customHeight="1" x14ac:dyDescent="0.25">
      <c r="A365" s="45"/>
      <c r="B365" s="96">
        <f t="shared" si="11"/>
        <v>0</v>
      </c>
      <c r="C365" s="99"/>
      <c r="D365" s="46"/>
      <c r="E365" s="125"/>
      <c r="F365" s="127"/>
      <c r="G365" s="101"/>
      <c r="H365"/>
      <c r="I365"/>
      <c r="J365"/>
      <c r="K365"/>
      <c r="L365" s="47"/>
      <c r="M365" s="101"/>
      <c r="N365" s="125"/>
      <c r="O365" s="101"/>
      <c r="P365" s="48"/>
      <c r="Q365" s="48"/>
      <c r="R365" s="48"/>
      <c r="S365" s="103">
        <f t="shared" si="10"/>
        <v>0</v>
      </c>
      <c r="T365" s="101"/>
      <c r="U365" s="49"/>
      <c r="V365" s="50"/>
      <c r="W365" s="51"/>
      <c r="X365" s="129"/>
      <c r="Y365" s="130"/>
    </row>
    <row r="366" spans="1:25" s="5" customFormat="1" ht="45" customHeight="1" x14ac:dyDescent="0.25">
      <c r="A366" s="45"/>
      <c r="B366" s="96">
        <f t="shared" si="11"/>
        <v>0</v>
      </c>
      <c r="C366" s="99"/>
      <c r="D366" s="46"/>
      <c r="E366" s="125"/>
      <c r="F366" s="127"/>
      <c r="G366" s="101"/>
      <c r="H366"/>
      <c r="I366"/>
      <c r="J366"/>
      <c r="K366"/>
      <c r="L366" s="47"/>
      <c r="M366" s="101"/>
      <c r="N366" s="125"/>
      <c r="O366" s="101"/>
      <c r="P366" s="48"/>
      <c r="Q366" s="48"/>
      <c r="R366" s="48"/>
      <c r="S366" s="103">
        <f t="shared" si="10"/>
        <v>0</v>
      </c>
      <c r="T366" s="101"/>
      <c r="U366" s="49"/>
      <c r="V366" s="50"/>
      <c r="W366" s="51"/>
      <c r="X366" s="129"/>
      <c r="Y366" s="130"/>
    </row>
    <row r="367" spans="1:25" s="5" customFormat="1" ht="45" customHeight="1" x14ac:dyDescent="0.25">
      <c r="A367" s="45"/>
      <c r="B367" s="96">
        <f t="shared" si="11"/>
        <v>0</v>
      </c>
      <c r="C367" s="99"/>
      <c r="D367" s="46"/>
      <c r="E367" s="125"/>
      <c r="F367" s="127"/>
      <c r="G367" s="101"/>
      <c r="H367"/>
      <c r="I367"/>
      <c r="J367"/>
      <c r="K367"/>
      <c r="L367" s="47"/>
      <c r="M367" s="101"/>
      <c r="N367" s="125"/>
      <c r="O367" s="101"/>
      <c r="P367" s="48"/>
      <c r="Q367" s="48"/>
      <c r="R367" s="48"/>
      <c r="S367" s="103">
        <f t="shared" si="10"/>
        <v>0</v>
      </c>
      <c r="T367" s="101"/>
      <c r="U367" s="49"/>
      <c r="V367" s="50"/>
      <c r="W367" s="51"/>
      <c r="X367" s="129"/>
      <c r="Y367" s="130"/>
    </row>
    <row r="368" spans="1:25" s="5" customFormat="1" ht="45" customHeight="1" x14ac:dyDescent="0.25">
      <c r="A368" s="45"/>
      <c r="B368" s="96">
        <f t="shared" si="11"/>
        <v>0</v>
      </c>
      <c r="C368" s="99"/>
      <c r="D368" s="46"/>
      <c r="E368" s="125"/>
      <c r="F368" s="127"/>
      <c r="G368" s="101"/>
      <c r="H368"/>
      <c r="I368"/>
      <c r="J368"/>
      <c r="K368"/>
      <c r="L368" s="47"/>
      <c r="M368" s="101"/>
      <c r="N368" s="125"/>
      <c r="O368" s="101"/>
      <c r="P368" s="48"/>
      <c r="Q368" s="48"/>
      <c r="R368" s="48"/>
      <c r="S368" s="103">
        <f t="shared" si="10"/>
        <v>0</v>
      </c>
      <c r="T368" s="101"/>
      <c r="U368" s="49"/>
      <c r="V368" s="50"/>
      <c r="W368" s="51"/>
      <c r="X368" s="129"/>
      <c r="Y368" s="130"/>
    </row>
    <row r="369" spans="1:25" s="5" customFormat="1" ht="45" customHeight="1" x14ac:dyDescent="0.25">
      <c r="A369" s="45"/>
      <c r="B369" s="96">
        <f t="shared" si="11"/>
        <v>0</v>
      </c>
      <c r="C369" s="99"/>
      <c r="D369" s="46"/>
      <c r="E369" s="125"/>
      <c r="F369" s="127"/>
      <c r="G369" s="101"/>
      <c r="H369"/>
      <c r="I369"/>
      <c r="J369"/>
      <c r="K369"/>
      <c r="L369" s="47"/>
      <c r="M369" s="101"/>
      <c r="N369" s="125"/>
      <c r="O369" s="101"/>
      <c r="P369" s="48"/>
      <c r="Q369" s="48"/>
      <c r="R369" s="48"/>
      <c r="S369" s="103">
        <f t="shared" si="10"/>
        <v>0</v>
      </c>
      <c r="T369" s="101"/>
      <c r="U369" s="49"/>
      <c r="V369" s="50"/>
      <c r="W369" s="51"/>
      <c r="X369" s="129"/>
      <c r="Y369" s="130"/>
    </row>
    <row r="370" spans="1:25" s="5" customFormat="1" ht="45" customHeight="1" x14ac:dyDescent="0.25">
      <c r="A370" s="45"/>
      <c r="B370" s="96">
        <f t="shared" si="11"/>
        <v>0</v>
      </c>
      <c r="C370" s="99"/>
      <c r="D370" s="46"/>
      <c r="E370" s="125"/>
      <c r="F370" s="127"/>
      <c r="G370" s="101"/>
      <c r="H370"/>
      <c r="I370"/>
      <c r="J370"/>
      <c r="K370"/>
      <c r="L370" s="47"/>
      <c r="M370" s="101"/>
      <c r="N370" s="125"/>
      <c r="O370" s="101"/>
      <c r="P370" s="48"/>
      <c r="Q370" s="48"/>
      <c r="R370" s="48"/>
      <c r="S370" s="103">
        <f t="shared" si="10"/>
        <v>0</v>
      </c>
      <c r="T370" s="101"/>
      <c r="U370" s="49"/>
      <c r="V370" s="50"/>
      <c r="W370" s="51"/>
      <c r="X370" s="129"/>
      <c r="Y370" s="130"/>
    </row>
    <row r="371" spans="1:25" s="5" customFormat="1" ht="45" customHeight="1" x14ac:dyDescent="0.25">
      <c r="A371" s="45"/>
      <c r="B371" s="96">
        <f t="shared" si="11"/>
        <v>0</v>
      </c>
      <c r="C371" s="99"/>
      <c r="D371" s="46"/>
      <c r="E371" s="125"/>
      <c r="F371" s="127"/>
      <c r="G371" s="101"/>
      <c r="H371"/>
      <c r="I371"/>
      <c r="J371"/>
      <c r="K371"/>
      <c r="L371" s="47"/>
      <c r="M371" s="101"/>
      <c r="N371" s="125"/>
      <c r="O371" s="101"/>
      <c r="P371" s="48"/>
      <c r="Q371" s="48"/>
      <c r="R371" s="48"/>
      <c r="S371" s="103">
        <f t="shared" si="10"/>
        <v>0</v>
      </c>
      <c r="T371" s="101"/>
      <c r="U371" s="49"/>
      <c r="V371" s="50"/>
      <c r="W371" s="51"/>
      <c r="X371" s="129"/>
      <c r="Y371" s="130"/>
    </row>
    <row r="372" spans="1:25" s="5" customFormat="1" ht="45" customHeight="1" x14ac:dyDescent="0.25">
      <c r="A372" s="45"/>
      <c r="B372" s="96">
        <f t="shared" si="11"/>
        <v>0</v>
      </c>
      <c r="C372" s="99"/>
      <c r="D372" s="46"/>
      <c r="E372" s="125"/>
      <c r="F372" s="127"/>
      <c r="G372" s="101"/>
      <c r="H372"/>
      <c r="I372"/>
      <c r="J372"/>
      <c r="K372"/>
      <c r="L372" s="47"/>
      <c r="M372" s="101"/>
      <c r="N372" s="125"/>
      <c r="O372" s="101"/>
      <c r="P372" s="48"/>
      <c r="Q372" s="48"/>
      <c r="R372" s="48"/>
      <c r="S372" s="103">
        <f t="shared" si="10"/>
        <v>0</v>
      </c>
      <c r="T372" s="101"/>
      <c r="U372" s="49"/>
      <c r="V372" s="50"/>
      <c r="W372" s="51"/>
      <c r="X372" s="129"/>
      <c r="Y372" s="130"/>
    </row>
    <row r="373" spans="1:25" s="5" customFormat="1" ht="45" customHeight="1" x14ac:dyDescent="0.25">
      <c r="A373" s="45"/>
      <c r="B373" s="96">
        <f t="shared" si="11"/>
        <v>0</v>
      </c>
      <c r="C373" s="99"/>
      <c r="D373" s="46"/>
      <c r="E373" s="125"/>
      <c r="F373" s="127"/>
      <c r="G373" s="101"/>
      <c r="H373"/>
      <c r="I373"/>
      <c r="J373"/>
      <c r="K373"/>
      <c r="L373" s="47"/>
      <c r="M373" s="101"/>
      <c r="N373" s="125"/>
      <c r="O373" s="101"/>
      <c r="P373" s="48"/>
      <c r="Q373" s="48"/>
      <c r="R373" s="48"/>
      <c r="S373" s="103">
        <f t="shared" si="10"/>
        <v>0</v>
      </c>
      <c r="T373" s="101"/>
      <c r="U373" s="49"/>
      <c r="V373" s="50"/>
      <c r="W373" s="51"/>
      <c r="X373" s="129"/>
      <c r="Y373" s="130"/>
    </row>
    <row r="374" spans="1:25" s="5" customFormat="1" ht="45" customHeight="1" x14ac:dyDescent="0.25">
      <c r="A374" s="45"/>
      <c r="B374" s="96">
        <f t="shared" si="11"/>
        <v>0</v>
      </c>
      <c r="C374" s="99"/>
      <c r="D374" s="46"/>
      <c r="E374" s="125"/>
      <c r="F374" s="127"/>
      <c r="G374" s="101"/>
      <c r="H374"/>
      <c r="I374"/>
      <c r="J374"/>
      <c r="K374"/>
      <c r="L374" s="47"/>
      <c r="M374" s="101"/>
      <c r="N374" s="125"/>
      <c r="O374" s="101"/>
      <c r="P374" s="48"/>
      <c r="Q374" s="48"/>
      <c r="R374" s="48"/>
      <c r="S374" s="103">
        <f t="shared" si="10"/>
        <v>0</v>
      </c>
      <c r="T374" s="101"/>
      <c r="U374" s="49"/>
      <c r="V374" s="50"/>
      <c r="W374" s="51"/>
      <c r="X374" s="129"/>
      <c r="Y374" s="130"/>
    </row>
    <row r="375" spans="1:25" s="5" customFormat="1" ht="45" customHeight="1" x14ac:dyDescent="0.25">
      <c r="A375" s="45"/>
      <c r="B375" s="96">
        <f t="shared" si="11"/>
        <v>0</v>
      </c>
      <c r="C375" s="99"/>
      <c r="D375" s="46"/>
      <c r="E375" s="125"/>
      <c r="F375" s="127"/>
      <c r="G375" s="101"/>
      <c r="H375"/>
      <c r="I375"/>
      <c r="J375"/>
      <c r="K375"/>
      <c r="L375" s="47"/>
      <c r="M375" s="101"/>
      <c r="N375" s="125"/>
      <c r="O375" s="101"/>
      <c r="P375" s="48"/>
      <c r="Q375" s="48"/>
      <c r="R375" s="48"/>
      <c r="S375" s="103">
        <f t="shared" si="10"/>
        <v>0</v>
      </c>
      <c r="T375" s="101"/>
      <c r="U375" s="49"/>
      <c r="V375" s="50"/>
      <c r="W375" s="51"/>
      <c r="X375" s="129"/>
      <c r="Y375" s="130"/>
    </row>
    <row r="376" spans="1:25" s="5" customFormat="1" ht="45" customHeight="1" x14ac:dyDescent="0.25">
      <c r="A376" s="45"/>
      <c r="B376" s="96">
        <f t="shared" si="11"/>
        <v>0</v>
      </c>
      <c r="C376" s="99"/>
      <c r="D376" s="46"/>
      <c r="E376" s="125"/>
      <c r="F376" s="127"/>
      <c r="G376" s="101"/>
      <c r="H376"/>
      <c r="I376"/>
      <c r="J376"/>
      <c r="K376"/>
      <c r="L376" s="47"/>
      <c r="M376" s="101"/>
      <c r="N376" s="125"/>
      <c r="O376" s="101"/>
      <c r="P376" s="48"/>
      <c r="Q376" s="48"/>
      <c r="R376" s="48"/>
      <c r="S376" s="103">
        <f t="shared" si="10"/>
        <v>0</v>
      </c>
      <c r="T376" s="101"/>
      <c r="U376" s="49"/>
      <c r="V376" s="50"/>
      <c r="W376" s="51"/>
      <c r="X376" s="129"/>
      <c r="Y376" s="130"/>
    </row>
    <row r="377" spans="1:25" s="5" customFormat="1" ht="45" customHeight="1" x14ac:dyDescent="0.25">
      <c r="A377" s="45"/>
      <c r="B377" s="96">
        <f t="shared" si="11"/>
        <v>0</v>
      </c>
      <c r="C377" s="99"/>
      <c r="D377" s="46"/>
      <c r="E377" s="125"/>
      <c r="F377" s="127"/>
      <c r="G377" s="101"/>
      <c r="H377"/>
      <c r="I377"/>
      <c r="J377"/>
      <c r="K377"/>
      <c r="L377" s="47"/>
      <c r="M377" s="101"/>
      <c r="N377" s="125"/>
      <c r="O377" s="101"/>
      <c r="P377" s="48"/>
      <c r="Q377" s="48"/>
      <c r="R377" s="48"/>
      <c r="S377" s="103">
        <f t="shared" si="10"/>
        <v>0</v>
      </c>
      <c r="T377" s="101"/>
      <c r="U377" s="49"/>
      <c r="V377" s="50"/>
      <c r="W377" s="51"/>
      <c r="X377" s="129"/>
      <c r="Y377" s="130"/>
    </row>
    <row r="378" spans="1:25" s="5" customFormat="1" ht="45" customHeight="1" x14ac:dyDescent="0.25">
      <c r="A378" s="45"/>
      <c r="B378" s="96">
        <f t="shared" si="11"/>
        <v>0</v>
      </c>
      <c r="C378" s="99"/>
      <c r="D378" s="46"/>
      <c r="E378" s="125"/>
      <c r="F378" s="127"/>
      <c r="G378" s="101"/>
      <c r="H378"/>
      <c r="I378"/>
      <c r="J378"/>
      <c r="K378"/>
      <c r="L378" s="47"/>
      <c r="M378" s="101"/>
      <c r="N378" s="125"/>
      <c r="O378" s="101"/>
      <c r="P378" s="48"/>
      <c r="Q378" s="48"/>
      <c r="R378" s="48"/>
      <c r="S378" s="103">
        <f t="shared" si="10"/>
        <v>0</v>
      </c>
      <c r="T378" s="101"/>
      <c r="U378" s="49"/>
      <c r="V378" s="50"/>
      <c r="W378" s="51"/>
      <c r="X378" s="129"/>
      <c r="Y378" s="130"/>
    </row>
    <row r="379" spans="1:25" s="5" customFormat="1" ht="45" customHeight="1" x14ac:dyDescent="0.25">
      <c r="A379" s="45"/>
      <c r="B379" s="96">
        <f t="shared" si="11"/>
        <v>0</v>
      </c>
      <c r="C379" s="99"/>
      <c r="D379" s="46"/>
      <c r="E379" s="125"/>
      <c r="F379" s="127"/>
      <c r="G379" s="101"/>
      <c r="H379"/>
      <c r="I379"/>
      <c r="J379"/>
      <c r="K379"/>
      <c r="L379" s="47"/>
      <c r="M379" s="101"/>
      <c r="N379" s="125"/>
      <c r="O379" s="101"/>
      <c r="P379" s="48"/>
      <c r="Q379" s="48"/>
      <c r="R379" s="48"/>
      <c r="S379" s="103">
        <f t="shared" si="10"/>
        <v>0</v>
      </c>
      <c r="T379" s="101"/>
      <c r="U379" s="49"/>
      <c r="V379" s="50"/>
      <c r="W379" s="51"/>
      <c r="X379" s="129"/>
      <c r="Y379" s="130"/>
    </row>
    <row r="380" spans="1:25" s="5" customFormat="1" ht="45" customHeight="1" x14ac:dyDescent="0.25">
      <c r="A380" s="45"/>
      <c r="B380" s="96">
        <f t="shared" si="11"/>
        <v>0</v>
      </c>
      <c r="C380" s="99"/>
      <c r="D380" s="46"/>
      <c r="E380" s="125"/>
      <c r="F380" s="127"/>
      <c r="G380" s="101"/>
      <c r="H380"/>
      <c r="I380"/>
      <c r="J380"/>
      <c r="K380"/>
      <c r="L380" s="47"/>
      <c r="M380" s="101"/>
      <c r="N380" s="125"/>
      <c r="O380" s="101"/>
      <c r="P380" s="48"/>
      <c r="Q380" s="48"/>
      <c r="R380" s="48"/>
      <c r="S380" s="103">
        <f t="shared" si="10"/>
        <v>0</v>
      </c>
      <c r="T380" s="101"/>
      <c r="U380" s="49"/>
      <c r="V380" s="50"/>
      <c r="W380" s="51"/>
      <c r="X380" s="129"/>
      <c r="Y380" s="130"/>
    </row>
    <row r="381" spans="1:25" s="5" customFormat="1" ht="45" customHeight="1" x14ac:dyDescent="0.25">
      <c r="A381" s="45"/>
      <c r="B381" s="96">
        <f t="shared" si="11"/>
        <v>0</v>
      </c>
      <c r="C381" s="99"/>
      <c r="D381" s="46"/>
      <c r="E381" s="125"/>
      <c r="F381" s="127"/>
      <c r="G381" s="101"/>
      <c r="H381"/>
      <c r="I381"/>
      <c r="J381"/>
      <c r="K381"/>
      <c r="L381" s="47"/>
      <c r="M381" s="101"/>
      <c r="N381" s="125"/>
      <c r="O381" s="101"/>
      <c r="P381" s="48"/>
      <c r="Q381" s="48"/>
      <c r="R381" s="48"/>
      <c r="S381" s="103">
        <f t="shared" si="10"/>
        <v>0</v>
      </c>
      <c r="T381" s="101"/>
      <c r="U381" s="49"/>
      <c r="V381" s="50"/>
      <c r="W381" s="51"/>
      <c r="X381" s="129"/>
      <c r="Y381" s="130"/>
    </row>
    <row r="382" spans="1:25" s="5" customFormat="1" ht="45" customHeight="1" x14ac:dyDescent="0.25">
      <c r="A382" s="45"/>
      <c r="B382" s="96">
        <f t="shared" si="11"/>
        <v>0</v>
      </c>
      <c r="C382" s="99"/>
      <c r="D382" s="46"/>
      <c r="E382" s="125"/>
      <c r="F382" s="127"/>
      <c r="G382" s="101"/>
      <c r="H382"/>
      <c r="I382"/>
      <c r="J382"/>
      <c r="K382"/>
      <c r="L382" s="47"/>
      <c r="M382" s="101"/>
      <c r="N382" s="125"/>
      <c r="O382" s="101"/>
      <c r="P382" s="48"/>
      <c r="Q382" s="48"/>
      <c r="R382" s="48"/>
      <c r="S382" s="103">
        <f t="shared" si="10"/>
        <v>0</v>
      </c>
      <c r="T382" s="101"/>
      <c r="U382" s="49"/>
      <c r="V382" s="50"/>
      <c r="W382" s="51"/>
      <c r="X382" s="129"/>
      <c r="Y382" s="130"/>
    </row>
    <row r="383" spans="1:25" s="5" customFormat="1" ht="45" customHeight="1" x14ac:dyDescent="0.25">
      <c r="A383" s="45"/>
      <c r="B383" s="96">
        <f t="shared" si="11"/>
        <v>0</v>
      </c>
      <c r="C383" s="99"/>
      <c r="D383" s="46"/>
      <c r="E383" s="125"/>
      <c r="F383" s="127"/>
      <c r="G383" s="101"/>
      <c r="H383"/>
      <c r="I383"/>
      <c r="J383"/>
      <c r="K383"/>
      <c r="L383" s="47"/>
      <c r="M383" s="101"/>
      <c r="N383" s="125"/>
      <c r="O383" s="101"/>
      <c r="P383" s="48"/>
      <c r="Q383" s="48"/>
      <c r="R383" s="48"/>
      <c r="S383" s="103">
        <f t="shared" si="10"/>
        <v>0</v>
      </c>
      <c r="T383" s="101"/>
      <c r="U383" s="49"/>
      <c r="V383" s="50"/>
      <c r="W383" s="51"/>
      <c r="X383" s="129"/>
      <c r="Y383" s="130"/>
    </row>
    <row r="384" spans="1:25" s="5" customFormat="1" ht="45" customHeight="1" x14ac:dyDescent="0.25">
      <c r="A384" s="45"/>
      <c r="B384" s="96">
        <f t="shared" si="11"/>
        <v>0</v>
      </c>
      <c r="C384" s="99"/>
      <c r="D384" s="46"/>
      <c r="E384" s="125"/>
      <c r="F384" s="127"/>
      <c r="G384" s="101"/>
      <c r="H384"/>
      <c r="I384"/>
      <c r="J384"/>
      <c r="K384"/>
      <c r="L384" s="47"/>
      <c r="M384" s="101"/>
      <c r="N384" s="125"/>
      <c r="O384" s="101"/>
      <c r="P384" s="48"/>
      <c r="Q384" s="48"/>
      <c r="R384" s="48"/>
      <c r="S384" s="103">
        <f t="shared" si="10"/>
        <v>0</v>
      </c>
      <c r="T384" s="101"/>
      <c r="U384" s="49"/>
      <c r="V384" s="50"/>
      <c r="W384" s="51"/>
      <c r="X384" s="129"/>
      <c r="Y384" s="130"/>
    </row>
    <row r="385" spans="1:25" s="5" customFormat="1" ht="45" customHeight="1" x14ac:dyDescent="0.25">
      <c r="A385" s="45"/>
      <c r="B385" s="96">
        <f t="shared" si="11"/>
        <v>0</v>
      </c>
      <c r="C385" s="99"/>
      <c r="D385" s="46"/>
      <c r="E385" s="125"/>
      <c r="F385" s="127"/>
      <c r="G385" s="101"/>
      <c r="H385"/>
      <c r="I385"/>
      <c r="J385"/>
      <c r="K385"/>
      <c r="L385" s="47"/>
      <c r="M385" s="101"/>
      <c r="N385" s="125"/>
      <c r="O385" s="101"/>
      <c r="P385" s="48"/>
      <c r="Q385" s="48"/>
      <c r="R385" s="48"/>
      <c r="S385" s="103">
        <f t="shared" si="10"/>
        <v>0</v>
      </c>
      <c r="T385" s="101"/>
      <c r="U385" s="49"/>
      <c r="V385" s="50"/>
      <c r="W385" s="51"/>
      <c r="X385" s="129"/>
      <c r="Y385" s="130"/>
    </row>
    <row r="386" spans="1:25" s="5" customFormat="1" ht="45" customHeight="1" x14ac:dyDescent="0.25">
      <c r="A386" s="45"/>
      <c r="B386" s="96">
        <f t="shared" si="11"/>
        <v>0</v>
      </c>
      <c r="C386" s="99"/>
      <c r="D386" s="46"/>
      <c r="E386" s="125"/>
      <c r="F386" s="127"/>
      <c r="G386" s="101"/>
      <c r="H386"/>
      <c r="I386"/>
      <c r="J386"/>
      <c r="K386"/>
      <c r="L386" s="47"/>
      <c r="M386" s="101"/>
      <c r="N386" s="125"/>
      <c r="O386" s="101"/>
      <c r="P386" s="48"/>
      <c r="Q386" s="48"/>
      <c r="R386" s="48"/>
      <c r="S386" s="103">
        <f t="shared" si="10"/>
        <v>0</v>
      </c>
      <c r="T386" s="101"/>
      <c r="U386" s="49"/>
      <c r="V386" s="50"/>
      <c r="W386" s="51"/>
      <c r="X386" s="129"/>
      <c r="Y386" s="130"/>
    </row>
    <row r="387" spans="1:25" s="5" customFormat="1" ht="45" customHeight="1" x14ac:dyDescent="0.25">
      <c r="A387" s="45"/>
      <c r="B387" s="96">
        <f t="shared" si="11"/>
        <v>0</v>
      </c>
      <c r="C387" s="99"/>
      <c r="D387" s="46"/>
      <c r="E387" s="125"/>
      <c r="F387" s="127"/>
      <c r="G387" s="101"/>
      <c r="H387"/>
      <c r="I387"/>
      <c r="J387"/>
      <c r="K387"/>
      <c r="L387" s="47"/>
      <c r="M387" s="101"/>
      <c r="N387" s="125"/>
      <c r="O387" s="101"/>
      <c r="P387" s="48"/>
      <c r="Q387" s="48"/>
      <c r="R387" s="48"/>
      <c r="S387" s="103">
        <f t="shared" ref="S387:S399" si="12" xml:space="preserve"> (P387+Q387)*R387</f>
        <v>0</v>
      </c>
      <c r="T387" s="101"/>
      <c r="U387" s="49"/>
      <c r="V387" s="50"/>
      <c r="W387" s="51"/>
      <c r="X387" s="129"/>
      <c r="Y387" s="130"/>
    </row>
    <row r="388" spans="1:25" s="5" customFormat="1" ht="45" customHeight="1" x14ac:dyDescent="0.25">
      <c r="A388" s="45"/>
      <c r="B388" s="96">
        <f t="shared" si="11"/>
        <v>0</v>
      </c>
      <c r="C388" s="99"/>
      <c r="D388" s="46"/>
      <c r="E388" s="125"/>
      <c r="F388" s="127"/>
      <c r="G388" s="101"/>
      <c r="H388"/>
      <c r="I388"/>
      <c r="J388"/>
      <c r="K388"/>
      <c r="L388" s="47"/>
      <c r="M388" s="101"/>
      <c r="N388" s="125"/>
      <c r="O388" s="101"/>
      <c r="P388" s="48"/>
      <c r="Q388" s="48"/>
      <c r="R388" s="48"/>
      <c r="S388" s="103">
        <f t="shared" si="12"/>
        <v>0</v>
      </c>
      <c r="T388" s="101"/>
      <c r="U388" s="49"/>
      <c r="V388" s="50"/>
      <c r="W388" s="51"/>
      <c r="X388" s="129"/>
      <c r="Y388" s="130"/>
    </row>
    <row r="389" spans="1:25" s="5" customFormat="1" ht="45" customHeight="1" x14ac:dyDescent="0.25">
      <c r="A389" s="45"/>
      <c r="B389" s="96">
        <f t="shared" si="11"/>
        <v>0</v>
      </c>
      <c r="C389" s="99"/>
      <c r="D389" s="46"/>
      <c r="E389" s="125"/>
      <c r="F389" s="127"/>
      <c r="G389" s="101"/>
      <c r="H389"/>
      <c r="I389"/>
      <c r="J389"/>
      <c r="K389"/>
      <c r="L389" s="47"/>
      <c r="M389" s="101"/>
      <c r="N389" s="125"/>
      <c r="O389" s="101"/>
      <c r="P389" s="48"/>
      <c r="Q389" s="48"/>
      <c r="R389" s="48"/>
      <c r="S389" s="103">
        <f t="shared" si="12"/>
        <v>0</v>
      </c>
      <c r="T389" s="101"/>
      <c r="U389" s="49"/>
      <c r="V389" s="50"/>
      <c r="W389" s="51"/>
      <c r="X389" s="129"/>
      <c r="Y389" s="130"/>
    </row>
    <row r="390" spans="1:25" s="5" customFormat="1" ht="45" customHeight="1" x14ac:dyDescent="0.25">
      <c r="A390" s="45"/>
      <c r="B390" s="96">
        <f t="shared" si="11"/>
        <v>0</v>
      </c>
      <c r="C390" s="99"/>
      <c r="D390" s="46"/>
      <c r="E390" s="125"/>
      <c r="F390" s="127"/>
      <c r="G390" s="101"/>
      <c r="H390"/>
      <c r="I390"/>
      <c r="J390"/>
      <c r="K390"/>
      <c r="L390" s="47"/>
      <c r="M390" s="101"/>
      <c r="N390" s="125"/>
      <c r="O390" s="101"/>
      <c r="P390" s="48"/>
      <c r="Q390" s="48"/>
      <c r="R390" s="48"/>
      <c r="S390" s="103">
        <f t="shared" si="12"/>
        <v>0</v>
      </c>
      <c r="T390" s="101"/>
      <c r="U390" s="49"/>
      <c r="V390" s="50"/>
      <c r="W390" s="51"/>
      <c r="X390" s="129"/>
      <c r="Y390" s="130"/>
    </row>
    <row r="391" spans="1:25" s="5" customFormat="1" ht="45" customHeight="1" x14ac:dyDescent="0.25">
      <c r="A391" s="45"/>
      <c r="B391" s="96">
        <f t="shared" si="11"/>
        <v>0</v>
      </c>
      <c r="C391" s="99"/>
      <c r="D391" s="46"/>
      <c r="E391" s="125"/>
      <c r="F391" s="127"/>
      <c r="G391" s="101"/>
      <c r="H391"/>
      <c r="I391"/>
      <c r="J391"/>
      <c r="K391"/>
      <c r="L391" s="47"/>
      <c r="M391" s="101"/>
      <c r="N391" s="125"/>
      <c r="O391" s="101"/>
      <c r="P391" s="48"/>
      <c r="Q391" s="48"/>
      <c r="R391" s="48"/>
      <c r="S391" s="103">
        <f t="shared" si="12"/>
        <v>0</v>
      </c>
      <c r="T391" s="101"/>
      <c r="U391" s="49"/>
      <c r="V391" s="50"/>
      <c r="W391" s="51"/>
      <c r="X391" s="129"/>
      <c r="Y391" s="130"/>
    </row>
    <row r="392" spans="1:25" s="5" customFormat="1" ht="45" customHeight="1" x14ac:dyDescent="0.25">
      <c r="A392" s="45"/>
      <c r="B392" s="96">
        <f t="shared" si="11"/>
        <v>0</v>
      </c>
      <c r="C392" s="99"/>
      <c r="D392" s="46"/>
      <c r="E392" s="125"/>
      <c r="F392" s="127"/>
      <c r="G392" s="101"/>
      <c r="H392"/>
      <c r="I392"/>
      <c r="J392"/>
      <c r="K392"/>
      <c r="L392" s="47"/>
      <c r="M392" s="101"/>
      <c r="N392" s="125"/>
      <c r="O392" s="101"/>
      <c r="P392" s="48"/>
      <c r="Q392" s="48"/>
      <c r="R392" s="48"/>
      <c r="S392" s="103">
        <f t="shared" si="12"/>
        <v>0</v>
      </c>
      <c r="T392" s="101"/>
      <c r="U392" s="49"/>
      <c r="V392" s="50"/>
      <c r="W392" s="51"/>
      <c r="X392" s="129"/>
      <c r="Y392" s="130"/>
    </row>
    <row r="393" spans="1:25" s="5" customFormat="1" ht="45" customHeight="1" x14ac:dyDescent="0.25">
      <c r="A393" s="45"/>
      <c r="B393" s="96">
        <f t="shared" si="11"/>
        <v>0</v>
      </c>
      <c r="C393" s="99"/>
      <c r="D393" s="46"/>
      <c r="E393" s="125"/>
      <c r="F393" s="127"/>
      <c r="G393" s="101"/>
      <c r="H393"/>
      <c r="I393"/>
      <c r="J393"/>
      <c r="K393"/>
      <c r="L393" s="47"/>
      <c r="M393" s="101"/>
      <c r="N393" s="125"/>
      <c r="O393" s="101"/>
      <c r="P393" s="48"/>
      <c r="Q393" s="48"/>
      <c r="R393" s="48"/>
      <c r="S393" s="103">
        <f t="shared" si="12"/>
        <v>0</v>
      </c>
      <c r="T393" s="101"/>
      <c r="U393" s="49"/>
      <c r="V393" s="50"/>
      <c r="W393" s="51"/>
      <c r="X393" s="129"/>
      <c r="Y393" s="130"/>
    </row>
    <row r="394" spans="1:25" s="5" customFormat="1" ht="45" customHeight="1" x14ac:dyDescent="0.25">
      <c r="A394" s="45"/>
      <c r="B394" s="96">
        <f t="shared" si="11"/>
        <v>0</v>
      </c>
      <c r="C394" s="99"/>
      <c r="D394" s="46"/>
      <c r="E394" s="125"/>
      <c r="F394" s="127"/>
      <c r="G394" s="101"/>
      <c r="H394"/>
      <c r="I394"/>
      <c r="J394"/>
      <c r="K394"/>
      <c r="L394" s="47"/>
      <c r="M394" s="101"/>
      <c r="N394" s="125"/>
      <c r="O394" s="101"/>
      <c r="P394" s="48"/>
      <c r="Q394" s="48"/>
      <c r="R394" s="48"/>
      <c r="S394" s="103">
        <f t="shared" si="12"/>
        <v>0</v>
      </c>
      <c r="T394" s="101"/>
      <c r="U394" s="49"/>
      <c r="V394" s="50"/>
      <c r="W394" s="51"/>
      <c r="X394" s="129"/>
      <c r="Y394" s="130"/>
    </row>
    <row r="395" spans="1:25" s="5" customFormat="1" ht="45" customHeight="1" x14ac:dyDescent="0.25">
      <c r="A395" s="45"/>
      <c r="B395" s="96">
        <f t="shared" si="11"/>
        <v>0</v>
      </c>
      <c r="C395" s="99"/>
      <c r="D395" s="46"/>
      <c r="E395" s="125"/>
      <c r="F395" s="127"/>
      <c r="G395" s="101"/>
      <c r="H395"/>
      <c r="I395"/>
      <c r="J395"/>
      <c r="K395"/>
      <c r="L395" s="47"/>
      <c r="M395" s="101"/>
      <c r="N395" s="125"/>
      <c r="O395" s="101"/>
      <c r="P395" s="48"/>
      <c r="Q395" s="48"/>
      <c r="R395" s="48"/>
      <c r="S395" s="103">
        <f t="shared" si="12"/>
        <v>0</v>
      </c>
      <c r="T395" s="101"/>
      <c r="U395" s="49"/>
      <c r="V395" s="50"/>
      <c r="W395" s="51"/>
      <c r="X395" s="129"/>
      <c r="Y395" s="130"/>
    </row>
    <row r="396" spans="1:25" s="5" customFormat="1" ht="45" customHeight="1" x14ac:dyDescent="0.25">
      <c r="A396" s="45"/>
      <c r="B396" s="96">
        <f t="shared" si="11"/>
        <v>0</v>
      </c>
      <c r="C396" s="99"/>
      <c r="D396" s="46"/>
      <c r="E396" s="125"/>
      <c r="F396" s="127"/>
      <c r="G396" s="101"/>
      <c r="H396"/>
      <c r="I396"/>
      <c r="J396"/>
      <c r="K396"/>
      <c r="L396" s="47"/>
      <c r="M396" s="101"/>
      <c r="N396" s="125"/>
      <c r="O396" s="101"/>
      <c r="P396" s="48"/>
      <c r="Q396" s="48"/>
      <c r="R396" s="48"/>
      <c r="S396" s="103">
        <f t="shared" si="12"/>
        <v>0</v>
      </c>
      <c r="T396" s="101"/>
      <c r="U396" s="49"/>
      <c r="V396" s="50"/>
      <c r="W396" s="51"/>
      <c r="X396" s="129"/>
      <c r="Y396" s="130"/>
    </row>
    <row r="397" spans="1:25" s="5" customFormat="1" ht="45" customHeight="1" x14ac:dyDescent="0.25">
      <c r="A397" s="45"/>
      <c r="B397" s="96">
        <f t="shared" si="11"/>
        <v>0</v>
      </c>
      <c r="C397" s="99"/>
      <c r="D397" s="46"/>
      <c r="E397" s="125"/>
      <c r="F397" s="127"/>
      <c r="G397" s="101"/>
      <c r="H397"/>
      <c r="I397"/>
      <c r="J397"/>
      <c r="K397"/>
      <c r="L397" s="47"/>
      <c r="M397" s="101"/>
      <c r="N397" s="125"/>
      <c r="O397" s="101"/>
      <c r="P397" s="48"/>
      <c r="Q397" s="48"/>
      <c r="R397" s="48"/>
      <c r="S397" s="103">
        <f t="shared" si="12"/>
        <v>0</v>
      </c>
      <c r="T397" s="101"/>
      <c r="U397" s="49"/>
      <c r="V397" s="50"/>
      <c r="W397" s="51"/>
      <c r="X397" s="129"/>
      <c r="Y397" s="130"/>
    </row>
    <row r="398" spans="1:25" s="5" customFormat="1" ht="45" customHeight="1" x14ac:dyDescent="0.25">
      <c r="A398" s="45"/>
      <c r="B398" s="96">
        <f t="shared" si="11"/>
        <v>0</v>
      </c>
      <c r="C398" s="99"/>
      <c r="D398" s="46"/>
      <c r="E398" s="125"/>
      <c r="F398" s="127"/>
      <c r="G398" s="101"/>
      <c r="H398"/>
      <c r="I398"/>
      <c r="J398"/>
      <c r="K398"/>
      <c r="L398" s="47"/>
      <c r="M398" s="101"/>
      <c r="N398" s="125"/>
      <c r="O398" s="101"/>
      <c r="P398" s="48"/>
      <c r="Q398" s="48"/>
      <c r="R398" s="48"/>
      <c r="S398" s="103">
        <f t="shared" si="12"/>
        <v>0</v>
      </c>
      <c r="T398" s="101"/>
      <c r="U398" s="49"/>
      <c r="V398" s="50"/>
      <c r="W398" s="51"/>
      <c r="X398" s="129"/>
      <c r="Y398" s="130"/>
    </row>
    <row r="399" spans="1:25" s="5" customFormat="1" ht="45" customHeight="1" thickBot="1" x14ac:dyDescent="0.3">
      <c r="A399" s="52"/>
      <c r="B399" s="97">
        <f t="shared" ref="B399" si="13">$B$1</f>
        <v>0</v>
      </c>
      <c r="C399" s="100"/>
      <c r="D399" s="53"/>
      <c r="E399" s="126"/>
      <c r="F399" s="128"/>
      <c r="G399" s="102"/>
      <c r="H399"/>
      <c r="I399"/>
      <c r="J399"/>
      <c r="K399"/>
      <c r="L399" s="54"/>
      <c r="M399" s="102"/>
      <c r="N399" s="126"/>
      <c r="O399" s="102"/>
      <c r="P399" s="55"/>
      <c r="Q399" s="55"/>
      <c r="R399" s="55"/>
      <c r="S399" s="97">
        <f t="shared" si="12"/>
        <v>0</v>
      </c>
      <c r="T399" s="102"/>
      <c r="U399" s="56"/>
      <c r="V399" s="57"/>
      <c r="W399" s="58"/>
      <c r="X399" s="131"/>
      <c r="Y399" s="132"/>
    </row>
  </sheetData>
  <sheetProtection sheet="1" objects="1" scenarios="1"/>
  <mergeCells count="1">
    <mergeCell ref="L1:O1"/>
  </mergeCells>
  <conditionalFormatting sqref="W3:W399">
    <cfRule type="expression" dxfId="8" priority="5">
      <formula>X3+Y3&lt;W3</formula>
    </cfRule>
  </conditionalFormatting>
  <conditionalFormatting sqref="U3:U399">
    <cfRule type="cellIs" dxfId="7" priority="7" operator="greaterThan">
      <formula>44408</formula>
    </cfRule>
  </conditionalFormatting>
  <conditionalFormatting sqref="B1">
    <cfRule type="containsBlanks" dxfId="6" priority="1">
      <formula>LEN(TRIM(B1))=0</formula>
    </cfRule>
  </conditionalFormatting>
  <conditionalFormatting sqref="X1">
    <cfRule type="cellIs" dxfId="5" priority="3" operator="lessThan">
      <formula>0</formula>
    </cfRule>
  </conditionalFormatting>
  <conditionalFormatting sqref="V3:V399">
    <cfRule type="cellIs" dxfId="4" priority="9" operator="greaterThan">
      <formula>44651</formula>
    </cfRule>
  </conditionalFormatting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>
    <oddHeader>&amp;LFWDF&amp;C&amp;A&amp;R2020-21</oddHeader>
    <oddFooter>&amp;LSFC&amp;CPage &amp;P&amp;R&amp;D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54" yWindow="373" count="7">
        <x14:dataValidation type="list" allowBlank="1" showInputMessage="1" showErrorMessage="1" error="Please select option from dropdown list" prompt="Please select employer sector">
          <x14:formula1>
            <xm:f>Lists!$F$4:$F$27</xm:f>
          </x14:formula1>
          <xm:sqref>G3:G399</xm:sqref>
        </x14:dataValidation>
        <x14:dataValidation type="list" allowBlank="1" showInputMessage="1" showErrorMessage="1" error="Please select Region from list" prompt="Please select Region">
          <x14:formula1>
            <xm:f>Lists!$B$4:$B$19</xm:f>
          </x14:formula1>
          <xm:sqref>B1</xm:sqref>
        </x14:dataValidation>
        <x14:dataValidation type="list" allowBlank="1" showInputMessage="1" showErrorMessage="1" error="Please select option from dropdown list" prompt="Please select subject area">
          <x14:formula1>
            <xm:f>Lists!$G$4:$G$212</xm:f>
          </x14:formula1>
          <xm:sqref>M3:M399</xm:sqref>
        </x14:dataValidation>
        <x14:dataValidation type="list" allowBlank="1" showInputMessage="1" showErrorMessage="1" error="Please select option from dropdown list" prompt="Please select Y or N">
          <x14:formula1>
            <xm:f>Lists!$H$4:$H$5</xm:f>
          </x14:formula1>
          <xm:sqref>O3:O399</xm:sqref>
        </x14:dataValidation>
        <x14:dataValidation type="list" allowBlank="1" showInputMessage="1" showErrorMessage="1" error="Please select option from dropdown list" prompt="Please select application status">
          <x14:formula1>
            <xm:f>Lists!$D$4:$D$10</xm:f>
          </x14:formula1>
          <xm:sqref>C3:C399</xm:sqref>
        </x14:dataValidation>
        <x14:dataValidation type="list" allowBlank="1" showInputMessage="1" showErrorMessage="1" error="Please select option from dropdown list" prompt="Please select employer status">
          <x14:formula1>
            <xm:f>Lists!$E$4:$E$6</xm:f>
          </x14:formula1>
          <xm:sqref>F3:F399</xm:sqref>
        </x14:dataValidation>
        <x14:dataValidation type="list" allowBlank="1" showInputMessage="1" showErrorMessage="1" error="Please select option from dropdown list" prompt="Please select training venue">
          <x14:formula1>
            <xm:f>Lists!$I$4:$I$7</xm:f>
          </x14:formula1>
          <xm:sqref>T3:T399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Y52"/>
  <sheetViews>
    <sheetView zoomScale="70" zoomScaleNormal="70" workbookViewId="0">
      <pane ySplit="2" topLeftCell="A3" activePane="bottomLeft" state="frozen"/>
      <selection activeCell="C26" sqref="C26"/>
      <selection pane="bottomLeft" activeCell="S1" sqref="S1"/>
    </sheetView>
  </sheetViews>
  <sheetFormatPr defaultColWidth="9.140625" defaultRowHeight="15" customHeight="1" x14ac:dyDescent="0.25"/>
  <cols>
    <col min="1" max="1" width="15.5703125" style="3" customWidth="1"/>
    <col min="2" max="2" width="15.5703125" style="6" customWidth="1"/>
    <col min="3" max="3" width="12.5703125" style="3" customWidth="1"/>
    <col min="4" max="4" width="32.42578125" style="37" customWidth="1"/>
    <col min="5" max="5" width="31.85546875" style="3" customWidth="1"/>
    <col min="6" max="6" width="13.140625" style="3" customWidth="1"/>
    <col min="7" max="7" width="14.42578125" style="3" customWidth="1"/>
    <col min="8" max="8" width="29.28515625" style="3" hidden="1" customWidth="1"/>
    <col min="9" max="9" width="13.140625" style="3" hidden="1" customWidth="1"/>
    <col min="10" max="10" width="14.42578125" style="3" hidden="1" customWidth="1"/>
    <col min="11" max="11" width="12.140625" style="3" hidden="1" customWidth="1"/>
    <col min="12" max="12" width="43.42578125" style="1" customWidth="1"/>
    <col min="13" max="13" width="20" style="3" customWidth="1"/>
    <col min="14" max="14" width="14.28515625" style="3" customWidth="1"/>
    <col min="15" max="15" width="12" style="3" customWidth="1"/>
    <col min="16" max="16" width="12.7109375" style="3" customWidth="1"/>
    <col min="17" max="17" width="12.7109375" style="3" hidden="1" customWidth="1"/>
    <col min="18" max="19" width="11.28515625" style="3" customWidth="1"/>
    <col min="20" max="20" width="13.42578125" style="3" bestFit="1" customWidth="1"/>
    <col min="21" max="21" width="11.28515625" style="4" customWidth="1"/>
    <col min="22" max="22" width="13.42578125" style="4" bestFit="1" customWidth="1"/>
    <col min="23" max="23" width="13.7109375" style="2" bestFit="1" customWidth="1"/>
    <col min="24" max="24" width="15.5703125" style="3" customWidth="1"/>
    <col min="25" max="25" width="14" style="3" customWidth="1"/>
    <col min="26" max="16384" width="9.140625" style="3"/>
  </cols>
  <sheetData>
    <row r="1" spans="1:25" ht="88.5" customHeight="1" thickBot="1" x14ac:dyDescent="0.3">
      <c r="A1" s="110"/>
      <c r="B1" s="118">
        <f>'Entry Grid'!$B$1</f>
        <v>0</v>
      </c>
      <c r="C1" s="62"/>
      <c r="D1" s="63"/>
      <c r="E1" s="64"/>
      <c r="F1" s="65"/>
      <c r="G1" s="65"/>
      <c r="H1" s="111"/>
      <c r="I1" s="111"/>
      <c r="J1" s="111"/>
      <c r="K1" s="111"/>
      <c r="L1" s="135" t="s">
        <v>359</v>
      </c>
      <c r="M1" s="136"/>
      <c r="N1" s="136"/>
      <c r="O1" s="137"/>
      <c r="P1" s="109"/>
      <c r="Q1" s="108"/>
      <c r="R1" s="66"/>
      <c r="S1" s="106" t="s">
        <v>360</v>
      </c>
      <c r="T1" s="104">
        <f>'Entry Grid'!$B$1</f>
        <v>0</v>
      </c>
      <c r="U1" s="106" t="s">
        <v>355</v>
      </c>
      <c r="V1" s="105" t="e">
        <f>LOOKUP($B$1,Lists!B3:C19)</f>
        <v>#N/A</v>
      </c>
      <c r="W1" s="106" t="s">
        <v>356</v>
      </c>
      <c r="X1" s="105" t="e">
        <f>V1-SUM(X3:X52)</f>
        <v>#N/A</v>
      </c>
      <c r="Y1" s="107"/>
    </row>
    <row r="2" spans="1:25" ht="80.25" thickTop="1" thickBot="1" x14ac:dyDescent="0.3">
      <c r="A2" s="67" t="s">
        <v>294</v>
      </c>
      <c r="B2" s="95" t="s">
        <v>360</v>
      </c>
      <c r="C2" s="98" t="s">
        <v>3</v>
      </c>
      <c r="D2" s="68" t="s">
        <v>333</v>
      </c>
      <c r="E2" s="68" t="s">
        <v>349</v>
      </c>
      <c r="F2" s="98" t="s">
        <v>24</v>
      </c>
      <c r="G2" s="98" t="s">
        <v>0</v>
      </c>
      <c r="H2" s="112"/>
      <c r="I2" s="112"/>
      <c r="J2" s="112"/>
      <c r="K2" s="112"/>
      <c r="L2" s="69" t="s">
        <v>295</v>
      </c>
      <c r="M2" s="98" t="s">
        <v>1</v>
      </c>
      <c r="N2" s="69" t="s">
        <v>332</v>
      </c>
      <c r="O2" s="98" t="s">
        <v>2</v>
      </c>
      <c r="P2" s="69" t="s">
        <v>348</v>
      </c>
      <c r="Q2" s="69"/>
      <c r="R2" s="70" t="s">
        <v>296</v>
      </c>
      <c r="S2" s="95" t="s">
        <v>23</v>
      </c>
      <c r="T2" s="94" t="s">
        <v>312</v>
      </c>
      <c r="U2" s="71" t="s">
        <v>297</v>
      </c>
      <c r="V2" s="71" t="s">
        <v>298</v>
      </c>
      <c r="W2" s="72" t="s">
        <v>299</v>
      </c>
      <c r="X2" s="69" t="s">
        <v>367</v>
      </c>
      <c r="Y2" s="73" t="s">
        <v>368</v>
      </c>
    </row>
    <row r="3" spans="1:25" s="5" customFormat="1" ht="45" customHeight="1" x14ac:dyDescent="0.25">
      <c r="A3" s="113"/>
      <c r="B3" s="96">
        <f>'Entry Grid'!$B$1</f>
        <v>0</v>
      </c>
      <c r="C3" s="99"/>
      <c r="D3" s="46"/>
      <c r="E3" s="125"/>
      <c r="F3" s="127"/>
      <c r="G3" s="101"/>
      <c r="H3" s="112"/>
      <c r="I3" s="112"/>
      <c r="J3" s="112"/>
      <c r="K3" s="112"/>
      <c r="L3" s="47"/>
      <c r="M3" s="101"/>
      <c r="N3" s="125"/>
      <c r="O3" s="101"/>
      <c r="P3" s="48"/>
      <c r="Q3" s="48"/>
      <c r="R3" s="48"/>
      <c r="S3" s="103">
        <f t="shared" ref="S3:S52" si="0" xml:space="preserve"> (P3+Q3)*R3</f>
        <v>0</v>
      </c>
      <c r="T3" s="101"/>
      <c r="U3" s="49"/>
      <c r="V3" s="50"/>
      <c r="W3" s="51"/>
      <c r="X3" s="129"/>
      <c r="Y3" s="130"/>
    </row>
    <row r="4" spans="1:25" s="5" customFormat="1" ht="45" customHeight="1" x14ac:dyDescent="0.25">
      <c r="A4" s="113"/>
      <c r="B4" s="96">
        <f>'Entry Grid'!$B$1</f>
        <v>0</v>
      </c>
      <c r="C4" s="99"/>
      <c r="D4" s="46"/>
      <c r="E4" s="125"/>
      <c r="F4" s="127"/>
      <c r="G4" s="101"/>
      <c r="H4" s="112"/>
      <c r="I4" s="112"/>
      <c r="J4" s="112"/>
      <c r="K4" s="112"/>
      <c r="L4" s="47"/>
      <c r="M4" s="101"/>
      <c r="N4" s="125"/>
      <c r="O4" s="101"/>
      <c r="P4" s="48"/>
      <c r="Q4" s="48"/>
      <c r="R4" s="48"/>
      <c r="S4" s="103">
        <f t="shared" si="0"/>
        <v>0</v>
      </c>
      <c r="T4" s="101"/>
      <c r="U4" s="49"/>
      <c r="V4" s="50"/>
      <c r="W4" s="51"/>
      <c r="X4" s="129"/>
      <c r="Y4" s="130"/>
    </row>
    <row r="5" spans="1:25" s="5" customFormat="1" ht="45" customHeight="1" x14ac:dyDescent="0.25">
      <c r="A5" s="113"/>
      <c r="B5" s="96">
        <f>'Entry Grid'!$B$1</f>
        <v>0</v>
      </c>
      <c r="C5" s="99"/>
      <c r="D5" s="46"/>
      <c r="E5" s="125"/>
      <c r="F5" s="127"/>
      <c r="G5" s="101"/>
      <c r="H5" s="112"/>
      <c r="I5" s="112"/>
      <c r="J5" s="112"/>
      <c r="K5" s="112"/>
      <c r="L5" s="47"/>
      <c r="M5" s="101"/>
      <c r="N5" s="125"/>
      <c r="O5" s="101"/>
      <c r="P5" s="48"/>
      <c r="Q5" s="48"/>
      <c r="R5" s="48"/>
      <c r="S5" s="103">
        <f t="shared" si="0"/>
        <v>0</v>
      </c>
      <c r="T5" s="101"/>
      <c r="U5" s="49"/>
      <c r="V5" s="50"/>
      <c r="W5" s="51"/>
      <c r="X5" s="129"/>
      <c r="Y5" s="130"/>
    </row>
    <row r="6" spans="1:25" s="5" customFormat="1" ht="45" customHeight="1" x14ac:dyDescent="0.25">
      <c r="A6" s="113"/>
      <c r="B6" s="96">
        <f>'Entry Grid'!$B$1</f>
        <v>0</v>
      </c>
      <c r="C6" s="99"/>
      <c r="D6" s="46"/>
      <c r="E6" s="125"/>
      <c r="F6" s="127"/>
      <c r="G6" s="101"/>
      <c r="H6" s="112"/>
      <c r="I6" s="112"/>
      <c r="J6" s="112"/>
      <c r="K6" s="112"/>
      <c r="L6" s="47"/>
      <c r="M6" s="101"/>
      <c r="N6" s="125"/>
      <c r="O6" s="101"/>
      <c r="P6" s="48"/>
      <c r="Q6" s="48"/>
      <c r="R6" s="48"/>
      <c r="S6" s="103">
        <f t="shared" si="0"/>
        <v>0</v>
      </c>
      <c r="T6" s="101"/>
      <c r="U6" s="49"/>
      <c r="V6" s="50"/>
      <c r="W6" s="51"/>
      <c r="X6" s="129"/>
      <c r="Y6" s="130"/>
    </row>
    <row r="7" spans="1:25" s="5" customFormat="1" ht="45" customHeight="1" x14ac:dyDescent="0.25">
      <c r="A7" s="113"/>
      <c r="B7" s="96">
        <f>'Entry Grid'!$B$1</f>
        <v>0</v>
      </c>
      <c r="C7" s="99"/>
      <c r="D7" s="46"/>
      <c r="E7" s="125"/>
      <c r="F7" s="127"/>
      <c r="G7" s="101"/>
      <c r="H7" s="112"/>
      <c r="I7" s="112"/>
      <c r="J7" s="112"/>
      <c r="K7" s="112"/>
      <c r="L7" s="47"/>
      <c r="M7" s="101"/>
      <c r="N7" s="125"/>
      <c r="O7" s="101"/>
      <c r="P7" s="48"/>
      <c r="Q7" s="48"/>
      <c r="R7" s="48"/>
      <c r="S7" s="103">
        <f t="shared" si="0"/>
        <v>0</v>
      </c>
      <c r="T7" s="101"/>
      <c r="U7" s="49"/>
      <c r="V7" s="50"/>
      <c r="W7" s="51"/>
      <c r="X7" s="129"/>
      <c r="Y7" s="130"/>
    </row>
    <row r="8" spans="1:25" s="5" customFormat="1" ht="45" customHeight="1" x14ac:dyDescent="0.25">
      <c r="A8" s="113"/>
      <c r="B8" s="96">
        <f>'Entry Grid'!$B$1</f>
        <v>0</v>
      </c>
      <c r="C8" s="99"/>
      <c r="D8" s="46"/>
      <c r="E8" s="125"/>
      <c r="F8" s="127"/>
      <c r="G8" s="101"/>
      <c r="H8" s="112"/>
      <c r="I8" s="112"/>
      <c r="J8" s="112"/>
      <c r="K8" s="112"/>
      <c r="L8" s="47"/>
      <c r="M8" s="101"/>
      <c r="N8" s="125"/>
      <c r="O8" s="101"/>
      <c r="P8" s="48"/>
      <c r="Q8" s="48"/>
      <c r="R8" s="48"/>
      <c r="S8" s="103">
        <f t="shared" si="0"/>
        <v>0</v>
      </c>
      <c r="T8" s="101"/>
      <c r="U8" s="49"/>
      <c r="V8" s="50"/>
      <c r="W8" s="51"/>
      <c r="X8" s="129"/>
      <c r="Y8" s="130"/>
    </row>
    <row r="9" spans="1:25" s="5" customFormat="1" ht="45" customHeight="1" x14ac:dyDescent="0.25">
      <c r="A9" s="113"/>
      <c r="B9" s="96">
        <f>'Entry Grid'!$B$1</f>
        <v>0</v>
      </c>
      <c r="C9" s="99"/>
      <c r="D9" s="46"/>
      <c r="E9" s="125"/>
      <c r="F9" s="127"/>
      <c r="G9" s="101"/>
      <c r="H9" s="112"/>
      <c r="I9" s="112"/>
      <c r="J9" s="112"/>
      <c r="K9" s="112"/>
      <c r="L9" s="47"/>
      <c r="M9" s="101"/>
      <c r="N9" s="125"/>
      <c r="O9" s="101"/>
      <c r="P9" s="48"/>
      <c r="Q9" s="48"/>
      <c r="R9" s="48"/>
      <c r="S9" s="103">
        <f t="shared" si="0"/>
        <v>0</v>
      </c>
      <c r="T9" s="101"/>
      <c r="U9" s="49"/>
      <c r="V9" s="50"/>
      <c r="W9" s="51"/>
      <c r="X9" s="129"/>
      <c r="Y9" s="130"/>
    </row>
    <row r="10" spans="1:25" s="5" customFormat="1" ht="45" customHeight="1" x14ac:dyDescent="0.25">
      <c r="A10" s="113"/>
      <c r="B10" s="96">
        <f>'Entry Grid'!$B$1</f>
        <v>0</v>
      </c>
      <c r="C10" s="99"/>
      <c r="D10" s="46"/>
      <c r="E10" s="125"/>
      <c r="F10" s="127"/>
      <c r="G10" s="101"/>
      <c r="H10" s="112"/>
      <c r="I10" s="112"/>
      <c r="J10" s="112"/>
      <c r="K10" s="112"/>
      <c r="L10" s="47"/>
      <c r="M10" s="101"/>
      <c r="N10" s="125"/>
      <c r="O10" s="101"/>
      <c r="P10" s="48"/>
      <c r="Q10" s="48"/>
      <c r="R10" s="48"/>
      <c r="S10" s="103">
        <f t="shared" si="0"/>
        <v>0</v>
      </c>
      <c r="T10" s="101"/>
      <c r="U10" s="49"/>
      <c r="V10" s="50"/>
      <c r="W10" s="51"/>
      <c r="X10" s="129"/>
      <c r="Y10" s="130"/>
    </row>
    <row r="11" spans="1:25" s="5" customFormat="1" ht="45" customHeight="1" x14ac:dyDescent="0.25">
      <c r="A11" s="113"/>
      <c r="B11" s="96">
        <f>'Entry Grid'!$B$1</f>
        <v>0</v>
      </c>
      <c r="C11" s="99"/>
      <c r="D11" s="46"/>
      <c r="E11" s="125"/>
      <c r="F11" s="127"/>
      <c r="G11" s="101"/>
      <c r="H11" s="112"/>
      <c r="I11" s="112"/>
      <c r="J11" s="112"/>
      <c r="K11" s="112"/>
      <c r="L11" s="47"/>
      <c r="M11" s="101"/>
      <c r="N11" s="125"/>
      <c r="O11" s="101"/>
      <c r="P11" s="48"/>
      <c r="Q11" s="48"/>
      <c r="R11" s="48"/>
      <c r="S11" s="103">
        <f t="shared" si="0"/>
        <v>0</v>
      </c>
      <c r="T11" s="101"/>
      <c r="U11" s="49"/>
      <c r="V11" s="50"/>
      <c r="W11" s="51"/>
      <c r="X11" s="129"/>
      <c r="Y11" s="130"/>
    </row>
    <row r="12" spans="1:25" s="5" customFormat="1" ht="45" customHeight="1" x14ac:dyDescent="0.25">
      <c r="A12" s="113"/>
      <c r="B12" s="96">
        <f>'Entry Grid'!$B$1</f>
        <v>0</v>
      </c>
      <c r="C12" s="99"/>
      <c r="D12" s="46"/>
      <c r="E12" s="125"/>
      <c r="F12" s="127"/>
      <c r="G12" s="101"/>
      <c r="H12" s="112"/>
      <c r="I12" s="112"/>
      <c r="J12" s="112"/>
      <c r="K12" s="112"/>
      <c r="L12" s="47"/>
      <c r="M12" s="101"/>
      <c r="N12" s="125"/>
      <c r="O12" s="101"/>
      <c r="P12" s="48"/>
      <c r="Q12" s="48"/>
      <c r="R12" s="48"/>
      <c r="S12" s="103">
        <f t="shared" si="0"/>
        <v>0</v>
      </c>
      <c r="T12" s="101"/>
      <c r="U12" s="49"/>
      <c r="V12" s="50"/>
      <c r="W12" s="51"/>
      <c r="X12" s="129"/>
      <c r="Y12" s="130"/>
    </row>
    <row r="13" spans="1:25" s="5" customFormat="1" ht="45" customHeight="1" x14ac:dyDescent="0.25">
      <c r="A13" s="113"/>
      <c r="B13" s="96">
        <f>'Entry Grid'!$B$1</f>
        <v>0</v>
      </c>
      <c r="C13" s="99"/>
      <c r="D13" s="46"/>
      <c r="E13" s="125"/>
      <c r="F13" s="127"/>
      <c r="G13" s="101"/>
      <c r="H13" s="112"/>
      <c r="I13" s="112"/>
      <c r="J13" s="112"/>
      <c r="K13" s="112"/>
      <c r="L13" s="47"/>
      <c r="M13" s="101"/>
      <c r="N13" s="125"/>
      <c r="O13" s="101"/>
      <c r="P13" s="48"/>
      <c r="Q13" s="48"/>
      <c r="R13" s="48"/>
      <c r="S13" s="103">
        <f t="shared" si="0"/>
        <v>0</v>
      </c>
      <c r="T13" s="101"/>
      <c r="U13" s="49"/>
      <c r="V13" s="50"/>
      <c r="W13" s="51"/>
      <c r="X13" s="129"/>
      <c r="Y13" s="130"/>
    </row>
    <row r="14" spans="1:25" s="5" customFormat="1" ht="45" customHeight="1" x14ac:dyDescent="0.25">
      <c r="A14" s="113"/>
      <c r="B14" s="96">
        <f>'Entry Grid'!$B$1</f>
        <v>0</v>
      </c>
      <c r="C14" s="99"/>
      <c r="D14" s="46"/>
      <c r="E14" s="125"/>
      <c r="F14" s="127"/>
      <c r="G14" s="101"/>
      <c r="H14" s="112"/>
      <c r="I14" s="112"/>
      <c r="J14" s="112"/>
      <c r="K14" s="112"/>
      <c r="L14" s="47"/>
      <c r="M14" s="101"/>
      <c r="N14" s="125"/>
      <c r="O14" s="101"/>
      <c r="P14" s="48"/>
      <c r="Q14" s="48"/>
      <c r="R14" s="48"/>
      <c r="S14" s="103">
        <f t="shared" si="0"/>
        <v>0</v>
      </c>
      <c r="T14" s="101"/>
      <c r="U14" s="49"/>
      <c r="V14" s="50"/>
      <c r="W14" s="51"/>
      <c r="X14" s="129"/>
      <c r="Y14" s="130"/>
    </row>
    <row r="15" spans="1:25" s="5" customFormat="1" ht="45" customHeight="1" x14ac:dyDescent="0.25">
      <c r="A15" s="113"/>
      <c r="B15" s="96">
        <f>'Entry Grid'!$B$1</f>
        <v>0</v>
      </c>
      <c r="C15" s="99"/>
      <c r="D15" s="46"/>
      <c r="E15" s="125"/>
      <c r="F15" s="127"/>
      <c r="G15" s="101"/>
      <c r="H15" s="112"/>
      <c r="I15" s="112"/>
      <c r="J15" s="112"/>
      <c r="K15" s="112"/>
      <c r="L15" s="47"/>
      <c r="M15" s="101"/>
      <c r="N15" s="125"/>
      <c r="O15" s="101"/>
      <c r="P15" s="48"/>
      <c r="Q15" s="48"/>
      <c r="R15" s="48"/>
      <c r="S15" s="103">
        <f t="shared" si="0"/>
        <v>0</v>
      </c>
      <c r="T15" s="101"/>
      <c r="U15" s="49"/>
      <c r="V15" s="50"/>
      <c r="W15" s="51"/>
      <c r="X15" s="129"/>
      <c r="Y15" s="130"/>
    </row>
    <row r="16" spans="1:25" s="5" customFormat="1" ht="45" customHeight="1" x14ac:dyDescent="0.25">
      <c r="A16" s="113"/>
      <c r="B16" s="96">
        <f>'Entry Grid'!$B$1</f>
        <v>0</v>
      </c>
      <c r="C16" s="99"/>
      <c r="D16" s="46"/>
      <c r="E16" s="125"/>
      <c r="F16" s="127"/>
      <c r="G16" s="101"/>
      <c r="H16" s="112"/>
      <c r="I16" s="112"/>
      <c r="J16" s="112"/>
      <c r="K16" s="112"/>
      <c r="L16" s="47"/>
      <c r="M16" s="101"/>
      <c r="N16" s="125"/>
      <c r="O16" s="101"/>
      <c r="P16" s="48"/>
      <c r="Q16" s="48"/>
      <c r="R16" s="48"/>
      <c r="S16" s="103">
        <f t="shared" si="0"/>
        <v>0</v>
      </c>
      <c r="T16" s="101"/>
      <c r="U16" s="49"/>
      <c r="V16" s="50"/>
      <c r="W16" s="51"/>
      <c r="X16" s="129"/>
      <c r="Y16" s="130"/>
    </row>
    <row r="17" spans="1:25" s="5" customFormat="1" ht="45" customHeight="1" x14ac:dyDescent="0.25">
      <c r="A17" s="113"/>
      <c r="B17" s="96">
        <f>'Entry Grid'!$B$1</f>
        <v>0</v>
      </c>
      <c r="C17" s="99"/>
      <c r="D17" s="46"/>
      <c r="E17" s="125"/>
      <c r="F17" s="127"/>
      <c r="G17" s="101"/>
      <c r="H17" s="112"/>
      <c r="I17" s="112"/>
      <c r="J17" s="112"/>
      <c r="K17" s="112"/>
      <c r="L17" s="47"/>
      <c r="M17" s="101"/>
      <c r="N17" s="125"/>
      <c r="O17" s="101"/>
      <c r="P17" s="48"/>
      <c r="Q17" s="48"/>
      <c r="R17" s="48"/>
      <c r="S17" s="103">
        <f t="shared" si="0"/>
        <v>0</v>
      </c>
      <c r="T17" s="101"/>
      <c r="U17" s="49"/>
      <c r="V17" s="50"/>
      <c r="W17" s="51"/>
      <c r="X17" s="129"/>
      <c r="Y17" s="130"/>
    </row>
    <row r="18" spans="1:25" s="5" customFormat="1" ht="45" customHeight="1" x14ac:dyDescent="0.25">
      <c r="A18" s="113"/>
      <c r="B18" s="96">
        <f>'Entry Grid'!$B$1</f>
        <v>0</v>
      </c>
      <c r="C18" s="99"/>
      <c r="D18" s="46"/>
      <c r="E18" s="125"/>
      <c r="F18" s="127"/>
      <c r="G18" s="101"/>
      <c r="H18" s="112"/>
      <c r="I18" s="112"/>
      <c r="J18" s="112"/>
      <c r="K18" s="112"/>
      <c r="L18" s="47"/>
      <c r="M18" s="101"/>
      <c r="N18" s="125"/>
      <c r="O18" s="101"/>
      <c r="P18" s="48"/>
      <c r="Q18" s="48"/>
      <c r="R18" s="48"/>
      <c r="S18" s="103">
        <f t="shared" si="0"/>
        <v>0</v>
      </c>
      <c r="T18" s="101"/>
      <c r="U18" s="49"/>
      <c r="V18" s="50"/>
      <c r="W18" s="51"/>
      <c r="X18" s="129"/>
      <c r="Y18" s="130"/>
    </row>
    <row r="19" spans="1:25" s="5" customFormat="1" ht="45" customHeight="1" x14ac:dyDescent="0.25">
      <c r="A19" s="113"/>
      <c r="B19" s="96">
        <f>'Entry Grid'!$B$1</f>
        <v>0</v>
      </c>
      <c r="C19" s="99"/>
      <c r="D19" s="46"/>
      <c r="E19" s="125"/>
      <c r="F19" s="127"/>
      <c r="G19" s="101"/>
      <c r="H19" s="112"/>
      <c r="I19" s="112"/>
      <c r="J19" s="112"/>
      <c r="K19" s="112"/>
      <c r="L19" s="47"/>
      <c r="M19" s="101"/>
      <c r="N19" s="125"/>
      <c r="O19" s="101"/>
      <c r="P19" s="48"/>
      <c r="Q19" s="48"/>
      <c r="R19" s="48"/>
      <c r="S19" s="103">
        <f t="shared" si="0"/>
        <v>0</v>
      </c>
      <c r="T19" s="101"/>
      <c r="U19" s="49"/>
      <c r="V19" s="50"/>
      <c r="W19" s="51"/>
      <c r="X19" s="129"/>
      <c r="Y19" s="130"/>
    </row>
    <row r="20" spans="1:25" s="5" customFormat="1" ht="45" customHeight="1" x14ac:dyDescent="0.25">
      <c r="A20" s="113"/>
      <c r="B20" s="96">
        <f>'Entry Grid'!$B$1</f>
        <v>0</v>
      </c>
      <c r="C20" s="99"/>
      <c r="D20" s="46"/>
      <c r="E20" s="125"/>
      <c r="F20" s="127"/>
      <c r="G20" s="101"/>
      <c r="H20" s="112"/>
      <c r="I20" s="112"/>
      <c r="J20" s="112"/>
      <c r="K20" s="112"/>
      <c r="L20" s="47"/>
      <c r="M20" s="101"/>
      <c r="N20" s="125"/>
      <c r="O20" s="101"/>
      <c r="P20" s="48"/>
      <c r="Q20" s="48"/>
      <c r="R20" s="48"/>
      <c r="S20" s="103">
        <f t="shared" si="0"/>
        <v>0</v>
      </c>
      <c r="T20" s="101"/>
      <c r="U20" s="49"/>
      <c r="V20" s="50"/>
      <c r="W20" s="51"/>
      <c r="X20" s="129"/>
      <c r="Y20" s="130"/>
    </row>
    <row r="21" spans="1:25" s="5" customFormat="1" ht="45" customHeight="1" x14ac:dyDescent="0.25">
      <c r="A21" s="113"/>
      <c r="B21" s="96">
        <f>'Entry Grid'!$B$1</f>
        <v>0</v>
      </c>
      <c r="C21" s="99"/>
      <c r="D21" s="46"/>
      <c r="E21" s="125"/>
      <c r="F21" s="127"/>
      <c r="G21" s="101"/>
      <c r="H21" s="112"/>
      <c r="I21" s="112"/>
      <c r="J21" s="112"/>
      <c r="K21" s="112"/>
      <c r="L21" s="47"/>
      <c r="M21" s="101"/>
      <c r="N21" s="125"/>
      <c r="O21" s="101"/>
      <c r="P21" s="48"/>
      <c r="Q21" s="48"/>
      <c r="R21" s="48"/>
      <c r="S21" s="103">
        <f t="shared" si="0"/>
        <v>0</v>
      </c>
      <c r="T21" s="101"/>
      <c r="U21" s="49"/>
      <c r="V21" s="50"/>
      <c r="W21" s="51"/>
      <c r="X21" s="129"/>
      <c r="Y21" s="130"/>
    </row>
    <row r="22" spans="1:25" s="5" customFormat="1" ht="45" customHeight="1" x14ac:dyDescent="0.25">
      <c r="A22" s="113"/>
      <c r="B22" s="96">
        <f>'Entry Grid'!$B$1</f>
        <v>0</v>
      </c>
      <c r="C22" s="99"/>
      <c r="D22" s="46"/>
      <c r="E22" s="125"/>
      <c r="F22" s="127"/>
      <c r="G22" s="101"/>
      <c r="H22" s="112"/>
      <c r="I22" s="112"/>
      <c r="J22" s="112"/>
      <c r="K22" s="112"/>
      <c r="L22" s="47"/>
      <c r="M22" s="101"/>
      <c r="N22" s="125"/>
      <c r="O22" s="101"/>
      <c r="P22" s="48"/>
      <c r="Q22" s="48"/>
      <c r="R22" s="48"/>
      <c r="S22" s="103">
        <f t="shared" si="0"/>
        <v>0</v>
      </c>
      <c r="T22" s="101"/>
      <c r="U22" s="49"/>
      <c r="V22" s="50"/>
      <c r="W22" s="51"/>
      <c r="X22" s="129"/>
      <c r="Y22" s="130"/>
    </row>
    <row r="23" spans="1:25" s="5" customFormat="1" ht="45" customHeight="1" x14ac:dyDescent="0.25">
      <c r="A23" s="113"/>
      <c r="B23" s="96">
        <f>'Entry Grid'!$B$1</f>
        <v>0</v>
      </c>
      <c r="C23" s="99"/>
      <c r="D23" s="46"/>
      <c r="E23" s="125"/>
      <c r="F23" s="127"/>
      <c r="G23" s="101"/>
      <c r="H23" s="112"/>
      <c r="I23" s="112"/>
      <c r="J23" s="112"/>
      <c r="K23" s="112"/>
      <c r="L23" s="47"/>
      <c r="M23" s="101"/>
      <c r="N23" s="125"/>
      <c r="O23" s="101"/>
      <c r="P23" s="48"/>
      <c r="Q23" s="48"/>
      <c r="R23" s="48"/>
      <c r="S23" s="103">
        <f t="shared" si="0"/>
        <v>0</v>
      </c>
      <c r="T23" s="101"/>
      <c r="U23" s="49"/>
      <c r="V23" s="50"/>
      <c r="W23" s="51"/>
      <c r="X23" s="129"/>
      <c r="Y23" s="130"/>
    </row>
    <row r="24" spans="1:25" s="5" customFormat="1" ht="45" customHeight="1" x14ac:dyDescent="0.25">
      <c r="A24" s="113"/>
      <c r="B24" s="96">
        <f>'Entry Grid'!$B$1</f>
        <v>0</v>
      </c>
      <c r="C24" s="99"/>
      <c r="D24" s="46"/>
      <c r="E24" s="125"/>
      <c r="F24" s="127"/>
      <c r="G24" s="101"/>
      <c r="H24" s="112"/>
      <c r="I24" s="112"/>
      <c r="J24" s="112"/>
      <c r="K24" s="112"/>
      <c r="L24" s="47"/>
      <c r="M24" s="101"/>
      <c r="N24" s="125"/>
      <c r="O24" s="101"/>
      <c r="P24" s="48"/>
      <c r="Q24" s="48"/>
      <c r="R24" s="48"/>
      <c r="S24" s="103">
        <f t="shared" si="0"/>
        <v>0</v>
      </c>
      <c r="T24" s="101"/>
      <c r="U24" s="49"/>
      <c r="V24" s="50"/>
      <c r="W24" s="51"/>
      <c r="X24" s="129"/>
      <c r="Y24" s="130"/>
    </row>
    <row r="25" spans="1:25" s="5" customFormat="1" ht="45" customHeight="1" x14ac:dyDescent="0.25">
      <c r="A25" s="113"/>
      <c r="B25" s="96">
        <f>'Entry Grid'!$B$1</f>
        <v>0</v>
      </c>
      <c r="C25" s="99"/>
      <c r="D25" s="46"/>
      <c r="E25" s="125"/>
      <c r="F25" s="127"/>
      <c r="G25" s="101"/>
      <c r="H25" s="112"/>
      <c r="I25" s="112"/>
      <c r="J25" s="112"/>
      <c r="K25" s="112"/>
      <c r="L25" s="47"/>
      <c r="M25" s="101"/>
      <c r="N25" s="125"/>
      <c r="O25" s="101"/>
      <c r="P25" s="48"/>
      <c r="Q25" s="48"/>
      <c r="R25" s="48"/>
      <c r="S25" s="103">
        <f t="shared" si="0"/>
        <v>0</v>
      </c>
      <c r="T25" s="101"/>
      <c r="U25" s="49"/>
      <c r="V25" s="50"/>
      <c r="W25" s="51"/>
      <c r="X25" s="129"/>
      <c r="Y25" s="130"/>
    </row>
    <row r="26" spans="1:25" s="5" customFormat="1" ht="45" customHeight="1" x14ac:dyDescent="0.25">
      <c r="A26" s="113"/>
      <c r="B26" s="96">
        <f>'Entry Grid'!$B$1</f>
        <v>0</v>
      </c>
      <c r="C26" s="99"/>
      <c r="D26" s="46"/>
      <c r="E26" s="125"/>
      <c r="F26" s="127"/>
      <c r="G26" s="101"/>
      <c r="H26" s="112"/>
      <c r="I26" s="112"/>
      <c r="J26" s="112"/>
      <c r="K26" s="112"/>
      <c r="L26" s="47"/>
      <c r="M26" s="101"/>
      <c r="N26" s="125"/>
      <c r="O26" s="101"/>
      <c r="P26" s="48"/>
      <c r="Q26" s="48"/>
      <c r="R26" s="48"/>
      <c r="S26" s="103">
        <f t="shared" si="0"/>
        <v>0</v>
      </c>
      <c r="T26" s="101"/>
      <c r="U26" s="49"/>
      <c r="V26" s="50"/>
      <c r="W26" s="51"/>
      <c r="X26" s="129"/>
      <c r="Y26" s="130"/>
    </row>
    <row r="27" spans="1:25" s="5" customFormat="1" ht="45" customHeight="1" x14ac:dyDescent="0.25">
      <c r="A27" s="113"/>
      <c r="B27" s="96">
        <f>'Entry Grid'!$B$1</f>
        <v>0</v>
      </c>
      <c r="C27" s="99"/>
      <c r="D27" s="46"/>
      <c r="E27" s="125"/>
      <c r="F27" s="127"/>
      <c r="G27" s="101"/>
      <c r="H27" s="112"/>
      <c r="I27" s="112"/>
      <c r="J27" s="112"/>
      <c r="K27" s="112"/>
      <c r="L27" s="47"/>
      <c r="M27" s="101"/>
      <c r="N27" s="125"/>
      <c r="O27" s="101"/>
      <c r="P27" s="48"/>
      <c r="Q27" s="48"/>
      <c r="R27" s="48"/>
      <c r="S27" s="103">
        <f t="shared" si="0"/>
        <v>0</v>
      </c>
      <c r="T27" s="101"/>
      <c r="U27" s="49"/>
      <c r="V27" s="50"/>
      <c r="W27" s="51"/>
      <c r="X27" s="129"/>
      <c r="Y27" s="130"/>
    </row>
    <row r="28" spans="1:25" s="5" customFormat="1" ht="45" customHeight="1" x14ac:dyDescent="0.25">
      <c r="A28" s="113"/>
      <c r="B28" s="96">
        <f>'Entry Grid'!$B$1</f>
        <v>0</v>
      </c>
      <c r="C28" s="99"/>
      <c r="D28" s="46"/>
      <c r="E28" s="125"/>
      <c r="F28" s="127"/>
      <c r="G28" s="101"/>
      <c r="H28" s="112"/>
      <c r="I28" s="112"/>
      <c r="J28" s="112"/>
      <c r="K28" s="112"/>
      <c r="L28" s="47"/>
      <c r="M28" s="101"/>
      <c r="N28" s="125"/>
      <c r="O28" s="101"/>
      <c r="P28" s="48"/>
      <c r="Q28" s="48"/>
      <c r="R28" s="48"/>
      <c r="S28" s="103">
        <f t="shared" si="0"/>
        <v>0</v>
      </c>
      <c r="T28" s="101"/>
      <c r="U28" s="49"/>
      <c r="V28" s="50"/>
      <c r="W28" s="51"/>
      <c r="X28" s="129"/>
      <c r="Y28" s="130"/>
    </row>
    <row r="29" spans="1:25" s="5" customFormat="1" ht="45" customHeight="1" x14ac:dyDescent="0.25">
      <c r="A29" s="113"/>
      <c r="B29" s="96">
        <f>'Entry Grid'!$B$1</f>
        <v>0</v>
      </c>
      <c r="C29" s="99"/>
      <c r="D29" s="46"/>
      <c r="E29" s="125"/>
      <c r="F29" s="127"/>
      <c r="G29" s="101"/>
      <c r="H29" s="112"/>
      <c r="I29" s="112"/>
      <c r="J29" s="112"/>
      <c r="K29" s="112"/>
      <c r="L29" s="47"/>
      <c r="M29" s="101"/>
      <c r="N29" s="125"/>
      <c r="O29" s="101"/>
      <c r="P29" s="48"/>
      <c r="Q29" s="48"/>
      <c r="R29" s="48"/>
      <c r="S29" s="103">
        <f t="shared" si="0"/>
        <v>0</v>
      </c>
      <c r="T29" s="101"/>
      <c r="U29" s="49"/>
      <c r="V29" s="50"/>
      <c r="W29" s="51"/>
      <c r="X29" s="129"/>
      <c r="Y29" s="130"/>
    </row>
    <row r="30" spans="1:25" s="5" customFormat="1" ht="45" customHeight="1" x14ac:dyDescent="0.25">
      <c r="A30" s="113"/>
      <c r="B30" s="96">
        <f>'Entry Grid'!$B$1</f>
        <v>0</v>
      </c>
      <c r="C30" s="99"/>
      <c r="D30" s="46"/>
      <c r="E30" s="125"/>
      <c r="F30" s="127"/>
      <c r="G30" s="101"/>
      <c r="H30" s="112"/>
      <c r="I30" s="112"/>
      <c r="J30" s="112"/>
      <c r="K30" s="112"/>
      <c r="L30" s="47"/>
      <c r="M30" s="101"/>
      <c r="N30" s="125"/>
      <c r="O30" s="101"/>
      <c r="P30" s="48"/>
      <c r="Q30" s="48"/>
      <c r="R30" s="48"/>
      <c r="S30" s="103">
        <f t="shared" si="0"/>
        <v>0</v>
      </c>
      <c r="T30" s="101"/>
      <c r="U30" s="49"/>
      <c r="V30" s="50"/>
      <c r="W30" s="51"/>
      <c r="X30" s="129"/>
      <c r="Y30" s="130"/>
    </row>
    <row r="31" spans="1:25" s="5" customFormat="1" ht="45" customHeight="1" x14ac:dyDescent="0.25">
      <c r="A31" s="113"/>
      <c r="B31" s="96">
        <f>'Entry Grid'!$B$1</f>
        <v>0</v>
      </c>
      <c r="C31" s="99"/>
      <c r="D31" s="46"/>
      <c r="E31" s="125"/>
      <c r="F31" s="127"/>
      <c r="G31" s="101"/>
      <c r="H31" s="112"/>
      <c r="I31" s="112"/>
      <c r="J31" s="112"/>
      <c r="K31" s="112"/>
      <c r="L31" s="47"/>
      <c r="M31" s="101"/>
      <c r="N31" s="125"/>
      <c r="O31" s="101"/>
      <c r="P31" s="48"/>
      <c r="Q31" s="48"/>
      <c r="R31" s="48"/>
      <c r="S31" s="103">
        <f t="shared" si="0"/>
        <v>0</v>
      </c>
      <c r="T31" s="101"/>
      <c r="U31" s="49"/>
      <c r="V31" s="50"/>
      <c r="W31" s="51"/>
      <c r="X31" s="129"/>
      <c r="Y31" s="130"/>
    </row>
    <row r="32" spans="1:25" s="5" customFormat="1" ht="45" customHeight="1" x14ac:dyDescent="0.25">
      <c r="A32" s="113"/>
      <c r="B32" s="96">
        <f>'Entry Grid'!$B$1</f>
        <v>0</v>
      </c>
      <c r="C32" s="99"/>
      <c r="D32" s="46"/>
      <c r="E32" s="125"/>
      <c r="F32" s="127"/>
      <c r="G32" s="101"/>
      <c r="H32" s="112"/>
      <c r="I32" s="112"/>
      <c r="J32" s="112"/>
      <c r="K32" s="112"/>
      <c r="L32" s="47"/>
      <c r="M32" s="101"/>
      <c r="N32" s="125"/>
      <c r="O32" s="101"/>
      <c r="P32" s="48"/>
      <c r="Q32" s="48"/>
      <c r="R32" s="48"/>
      <c r="S32" s="103">
        <f t="shared" si="0"/>
        <v>0</v>
      </c>
      <c r="T32" s="101"/>
      <c r="U32" s="49"/>
      <c r="V32" s="50"/>
      <c r="W32" s="51"/>
      <c r="X32" s="129"/>
      <c r="Y32" s="130"/>
    </row>
    <row r="33" spans="1:25" s="5" customFormat="1" ht="45" customHeight="1" x14ac:dyDescent="0.25">
      <c r="A33" s="113"/>
      <c r="B33" s="96">
        <f>'Entry Grid'!$B$1</f>
        <v>0</v>
      </c>
      <c r="C33" s="99"/>
      <c r="D33" s="46"/>
      <c r="E33" s="125"/>
      <c r="F33" s="127"/>
      <c r="G33" s="101"/>
      <c r="H33" s="112"/>
      <c r="I33" s="112"/>
      <c r="J33" s="112"/>
      <c r="K33" s="112"/>
      <c r="L33" s="47"/>
      <c r="M33" s="101"/>
      <c r="N33" s="125"/>
      <c r="O33" s="101"/>
      <c r="P33" s="48"/>
      <c r="Q33" s="48"/>
      <c r="R33" s="48"/>
      <c r="S33" s="103">
        <f t="shared" si="0"/>
        <v>0</v>
      </c>
      <c r="T33" s="101"/>
      <c r="U33" s="49"/>
      <c r="V33" s="50"/>
      <c r="W33" s="51"/>
      <c r="X33" s="129"/>
      <c r="Y33" s="130"/>
    </row>
    <row r="34" spans="1:25" s="5" customFormat="1" ht="45" customHeight="1" x14ac:dyDescent="0.25">
      <c r="A34" s="113"/>
      <c r="B34" s="96">
        <f>'Entry Grid'!$B$1</f>
        <v>0</v>
      </c>
      <c r="C34" s="99"/>
      <c r="D34" s="46"/>
      <c r="E34" s="125"/>
      <c r="F34" s="127"/>
      <c r="G34" s="101"/>
      <c r="H34" s="112"/>
      <c r="I34" s="112"/>
      <c r="J34" s="112"/>
      <c r="K34" s="112"/>
      <c r="L34" s="47"/>
      <c r="M34" s="101"/>
      <c r="N34" s="125"/>
      <c r="O34" s="101"/>
      <c r="P34" s="48"/>
      <c r="Q34" s="48"/>
      <c r="R34" s="48"/>
      <c r="S34" s="103">
        <f t="shared" si="0"/>
        <v>0</v>
      </c>
      <c r="T34" s="101"/>
      <c r="U34" s="49"/>
      <c r="V34" s="50"/>
      <c r="W34" s="51"/>
      <c r="X34" s="129"/>
      <c r="Y34" s="130"/>
    </row>
    <row r="35" spans="1:25" s="5" customFormat="1" ht="45" customHeight="1" x14ac:dyDescent="0.25">
      <c r="A35" s="113"/>
      <c r="B35" s="96">
        <f>'Entry Grid'!$B$1</f>
        <v>0</v>
      </c>
      <c r="C35" s="99"/>
      <c r="D35" s="46"/>
      <c r="E35" s="125"/>
      <c r="F35" s="127"/>
      <c r="G35" s="101"/>
      <c r="H35" s="112"/>
      <c r="I35" s="112"/>
      <c r="J35" s="112"/>
      <c r="K35" s="112"/>
      <c r="L35" s="47"/>
      <c r="M35" s="101"/>
      <c r="N35" s="125"/>
      <c r="O35" s="101"/>
      <c r="P35" s="48"/>
      <c r="Q35" s="48"/>
      <c r="R35" s="48"/>
      <c r="S35" s="103">
        <f t="shared" si="0"/>
        <v>0</v>
      </c>
      <c r="T35" s="101"/>
      <c r="U35" s="49"/>
      <c r="V35" s="50"/>
      <c r="W35" s="51"/>
      <c r="X35" s="129"/>
      <c r="Y35" s="130"/>
    </row>
    <row r="36" spans="1:25" s="5" customFormat="1" ht="45" customHeight="1" x14ac:dyDescent="0.25">
      <c r="A36" s="113"/>
      <c r="B36" s="96">
        <f>'Entry Grid'!$B$1</f>
        <v>0</v>
      </c>
      <c r="C36" s="99"/>
      <c r="D36" s="46"/>
      <c r="E36" s="125"/>
      <c r="F36" s="127"/>
      <c r="G36" s="101"/>
      <c r="H36" s="112"/>
      <c r="I36" s="112"/>
      <c r="J36" s="112"/>
      <c r="K36" s="112"/>
      <c r="L36" s="47"/>
      <c r="M36" s="101"/>
      <c r="N36" s="125"/>
      <c r="O36" s="101"/>
      <c r="P36" s="48"/>
      <c r="Q36" s="48"/>
      <c r="R36" s="48"/>
      <c r="S36" s="103">
        <f t="shared" si="0"/>
        <v>0</v>
      </c>
      <c r="T36" s="101"/>
      <c r="U36" s="49"/>
      <c r="V36" s="50"/>
      <c r="W36" s="51"/>
      <c r="X36" s="129"/>
      <c r="Y36" s="130"/>
    </row>
    <row r="37" spans="1:25" s="5" customFormat="1" ht="45" customHeight="1" x14ac:dyDescent="0.25">
      <c r="A37" s="113"/>
      <c r="B37" s="96">
        <f>'Entry Grid'!$B$1</f>
        <v>0</v>
      </c>
      <c r="C37" s="99"/>
      <c r="D37" s="46"/>
      <c r="E37" s="125"/>
      <c r="F37" s="127"/>
      <c r="G37" s="101"/>
      <c r="H37" s="112"/>
      <c r="I37" s="112"/>
      <c r="J37" s="112"/>
      <c r="K37" s="112"/>
      <c r="L37" s="47"/>
      <c r="M37" s="101"/>
      <c r="N37" s="125"/>
      <c r="O37" s="101"/>
      <c r="P37" s="48"/>
      <c r="Q37" s="48"/>
      <c r="R37" s="48"/>
      <c r="S37" s="103">
        <f t="shared" si="0"/>
        <v>0</v>
      </c>
      <c r="T37" s="101"/>
      <c r="U37" s="49"/>
      <c r="V37" s="50"/>
      <c r="W37" s="51"/>
      <c r="X37" s="129"/>
      <c r="Y37" s="130"/>
    </row>
    <row r="38" spans="1:25" s="5" customFormat="1" ht="45" customHeight="1" x14ac:dyDescent="0.25">
      <c r="A38" s="113"/>
      <c r="B38" s="96">
        <f>'Entry Grid'!$B$1</f>
        <v>0</v>
      </c>
      <c r="C38" s="99"/>
      <c r="D38" s="46"/>
      <c r="E38" s="125"/>
      <c r="F38" s="127"/>
      <c r="G38" s="101"/>
      <c r="H38" s="112"/>
      <c r="I38" s="112"/>
      <c r="J38" s="112"/>
      <c r="K38" s="112"/>
      <c r="L38" s="47"/>
      <c r="M38" s="101"/>
      <c r="N38" s="125"/>
      <c r="O38" s="101"/>
      <c r="P38" s="48"/>
      <c r="Q38" s="48"/>
      <c r="R38" s="48"/>
      <c r="S38" s="103">
        <f t="shared" si="0"/>
        <v>0</v>
      </c>
      <c r="T38" s="101"/>
      <c r="U38" s="49"/>
      <c r="V38" s="50"/>
      <c r="W38" s="51"/>
      <c r="X38" s="129"/>
      <c r="Y38" s="130"/>
    </row>
    <row r="39" spans="1:25" s="5" customFormat="1" ht="45" customHeight="1" x14ac:dyDescent="0.25">
      <c r="A39" s="113"/>
      <c r="B39" s="96">
        <f>'Entry Grid'!$B$1</f>
        <v>0</v>
      </c>
      <c r="C39" s="99"/>
      <c r="D39" s="46"/>
      <c r="E39" s="125"/>
      <c r="F39" s="127"/>
      <c r="G39" s="101"/>
      <c r="H39" s="112"/>
      <c r="I39" s="112"/>
      <c r="J39" s="112"/>
      <c r="K39" s="112"/>
      <c r="L39" s="47"/>
      <c r="M39" s="101"/>
      <c r="N39" s="125"/>
      <c r="O39" s="101"/>
      <c r="P39" s="48"/>
      <c r="Q39" s="48"/>
      <c r="R39" s="48"/>
      <c r="S39" s="103">
        <f t="shared" si="0"/>
        <v>0</v>
      </c>
      <c r="T39" s="101"/>
      <c r="U39" s="49"/>
      <c r="V39" s="50"/>
      <c r="W39" s="51"/>
      <c r="X39" s="129"/>
      <c r="Y39" s="130"/>
    </row>
    <row r="40" spans="1:25" s="5" customFormat="1" ht="45" customHeight="1" x14ac:dyDescent="0.25">
      <c r="A40" s="113"/>
      <c r="B40" s="96">
        <f>'Entry Grid'!$B$1</f>
        <v>0</v>
      </c>
      <c r="C40" s="99"/>
      <c r="D40" s="46"/>
      <c r="E40" s="125"/>
      <c r="F40" s="127"/>
      <c r="G40" s="101"/>
      <c r="H40" s="112"/>
      <c r="I40" s="112"/>
      <c r="J40" s="112"/>
      <c r="K40" s="112"/>
      <c r="L40" s="47"/>
      <c r="M40" s="101"/>
      <c r="N40" s="125"/>
      <c r="O40" s="101"/>
      <c r="P40" s="48"/>
      <c r="Q40" s="48"/>
      <c r="R40" s="48"/>
      <c r="S40" s="103">
        <f t="shared" si="0"/>
        <v>0</v>
      </c>
      <c r="T40" s="101"/>
      <c r="U40" s="49"/>
      <c r="V40" s="50"/>
      <c r="W40" s="51"/>
      <c r="X40" s="129"/>
      <c r="Y40" s="130"/>
    </row>
    <row r="41" spans="1:25" s="5" customFormat="1" ht="45" customHeight="1" x14ac:dyDescent="0.25">
      <c r="A41" s="113"/>
      <c r="B41" s="96">
        <f>'Entry Grid'!$B$1</f>
        <v>0</v>
      </c>
      <c r="C41" s="99"/>
      <c r="D41" s="46"/>
      <c r="E41" s="125"/>
      <c r="F41" s="127"/>
      <c r="G41" s="101"/>
      <c r="H41" s="112"/>
      <c r="I41" s="112"/>
      <c r="J41" s="112"/>
      <c r="K41" s="112"/>
      <c r="L41" s="47"/>
      <c r="M41" s="101"/>
      <c r="N41" s="125"/>
      <c r="O41" s="101"/>
      <c r="P41" s="48"/>
      <c r="Q41" s="48"/>
      <c r="R41" s="48"/>
      <c r="S41" s="103">
        <f t="shared" si="0"/>
        <v>0</v>
      </c>
      <c r="T41" s="101"/>
      <c r="U41" s="49"/>
      <c r="V41" s="50"/>
      <c r="W41" s="51"/>
      <c r="X41" s="129"/>
      <c r="Y41" s="130"/>
    </row>
    <row r="42" spans="1:25" s="5" customFormat="1" ht="45" customHeight="1" x14ac:dyDescent="0.25">
      <c r="A42" s="113"/>
      <c r="B42" s="96">
        <f>'Entry Grid'!$B$1</f>
        <v>0</v>
      </c>
      <c r="C42" s="99"/>
      <c r="D42" s="46"/>
      <c r="E42" s="125"/>
      <c r="F42" s="127"/>
      <c r="G42" s="101"/>
      <c r="H42" s="112"/>
      <c r="I42" s="112"/>
      <c r="J42" s="112"/>
      <c r="K42" s="112"/>
      <c r="L42" s="47"/>
      <c r="M42" s="101"/>
      <c r="N42" s="125"/>
      <c r="O42" s="101"/>
      <c r="P42" s="48"/>
      <c r="Q42" s="48"/>
      <c r="R42" s="48"/>
      <c r="S42" s="103">
        <f t="shared" si="0"/>
        <v>0</v>
      </c>
      <c r="T42" s="101"/>
      <c r="U42" s="49"/>
      <c r="V42" s="50"/>
      <c r="W42" s="51"/>
      <c r="X42" s="129"/>
      <c r="Y42" s="130"/>
    </row>
    <row r="43" spans="1:25" s="5" customFormat="1" ht="45" customHeight="1" x14ac:dyDescent="0.25">
      <c r="A43" s="113"/>
      <c r="B43" s="96">
        <f>'Entry Grid'!$B$1</f>
        <v>0</v>
      </c>
      <c r="C43" s="99"/>
      <c r="D43" s="46"/>
      <c r="E43" s="125"/>
      <c r="F43" s="127"/>
      <c r="G43" s="101"/>
      <c r="H43" s="112"/>
      <c r="I43" s="112"/>
      <c r="J43" s="112"/>
      <c r="K43" s="112"/>
      <c r="L43" s="47"/>
      <c r="M43" s="101"/>
      <c r="N43" s="125"/>
      <c r="O43" s="101"/>
      <c r="P43" s="48"/>
      <c r="Q43" s="48"/>
      <c r="R43" s="48"/>
      <c r="S43" s="103">
        <f t="shared" si="0"/>
        <v>0</v>
      </c>
      <c r="T43" s="101"/>
      <c r="U43" s="49"/>
      <c r="V43" s="50"/>
      <c r="W43" s="51"/>
      <c r="X43" s="129"/>
      <c r="Y43" s="130"/>
    </row>
    <row r="44" spans="1:25" s="5" customFormat="1" ht="45" customHeight="1" x14ac:dyDescent="0.25">
      <c r="A44" s="113"/>
      <c r="B44" s="96">
        <f>'Entry Grid'!$B$1</f>
        <v>0</v>
      </c>
      <c r="C44" s="99"/>
      <c r="D44" s="46"/>
      <c r="E44" s="125"/>
      <c r="F44" s="127"/>
      <c r="G44" s="101"/>
      <c r="H44" s="112"/>
      <c r="I44" s="112"/>
      <c r="J44" s="112"/>
      <c r="K44" s="112"/>
      <c r="L44" s="47"/>
      <c r="M44" s="101"/>
      <c r="N44" s="125"/>
      <c r="O44" s="101"/>
      <c r="P44" s="48"/>
      <c r="Q44" s="48"/>
      <c r="R44" s="48"/>
      <c r="S44" s="103">
        <f t="shared" si="0"/>
        <v>0</v>
      </c>
      <c r="T44" s="101"/>
      <c r="U44" s="49"/>
      <c r="V44" s="50"/>
      <c r="W44" s="51"/>
      <c r="X44" s="129"/>
      <c r="Y44" s="130"/>
    </row>
    <row r="45" spans="1:25" s="5" customFormat="1" ht="45" customHeight="1" x14ac:dyDescent="0.25">
      <c r="A45" s="113"/>
      <c r="B45" s="96">
        <f>'Entry Grid'!$B$1</f>
        <v>0</v>
      </c>
      <c r="C45" s="99"/>
      <c r="D45" s="46"/>
      <c r="E45" s="125"/>
      <c r="F45" s="127"/>
      <c r="G45" s="101"/>
      <c r="H45" s="112"/>
      <c r="I45" s="112"/>
      <c r="J45" s="112"/>
      <c r="K45" s="112"/>
      <c r="L45" s="47"/>
      <c r="M45" s="101"/>
      <c r="N45" s="125"/>
      <c r="O45" s="101"/>
      <c r="P45" s="48"/>
      <c r="Q45" s="48"/>
      <c r="R45" s="48"/>
      <c r="S45" s="103">
        <f t="shared" si="0"/>
        <v>0</v>
      </c>
      <c r="T45" s="101"/>
      <c r="U45" s="49"/>
      <c r="V45" s="50"/>
      <c r="W45" s="51"/>
      <c r="X45" s="129"/>
      <c r="Y45" s="130"/>
    </row>
    <row r="46" spans="1:25" s="5" customFormat="1" ht="45" customHeight="1" x14ac:dyDescent="0.25">
      <c r="A46" s="113"/>
      <c r="B46" s="96">
        <f>'Entry Grid'!$B$1</f>
        <v>0</v>
      </c>
      <c r="C46" s="99"/>
      <c r="D46" s="46"/>
      <c r="E46" s="125"/>
      <c r="F46" s="127"/>
      <c r="G46" s="101"/>
      <c r="H46" s="112"/>
      <c r="I46" s="112"/>
      <c r="J46" s="112"/>
      <c r="K46" s="112"/>
      <c r="L46" s="47"/>
      <c r="M46" s="101"/>
      <c r="N46" s="125"/>
      <c r="O46" s="101"/>
      <c r="P46" s="48"/>
      <c r="Q46" s="48"/>
      <c r="R46" s="48"/>
      <c r="S46" s="103">
        <f t="shared" si="0"/>
        <v>0</v>
      </c>
      <c r="T46" s="101"/>
      <c r="U46" s="49"/>
      <c r="V46" s="50"/>
      <c r="W46" s="51"/>
      <c r="X46" s="129"/>
      <c r="Y46" s="130"/>
    </row>
    <row r="47" spans="1:25" s="5" customFormat="1" ht="45" customHeight="1" x14ac:dyDescent="0.25">
      <c r="A47" s="113"/>
      <c r="B47" s="96">
        <f>'Entry Grid'!$B$1</f>
        <v>0</v>
      </c>
      <c r="C47" s="99"/>
      <c r="D47" s="46"/>
      <c r="E47" s="125"/>
      <c r="F47" s="127"/>
      <c r="G47" s="101"/>
      <c r="H47" s="112"/>
      <c r="I47" s="112"/>
      <c r="J47" s="112"/>
      <c r="K47" s="112"/>
      <c r="L47" s="47"/>
      <c r="M47" s="101"/>
      <c r="N47" s="125"/>
      <c r="O47" s="101"/>
      <c r="P47" s="48"/>
      <c r="Q47" s="48"/>
      <c r="R47" s="48"/>
      <c r="S47" s="103">
        <f t="shared" si="0"/>
        <v>0</v>
      </c>
      <c r="T47" s="101"/>
      <c r="U47" s="49"/>
      <c r="V47" s="50"/>
      <c r="W47" s="51"/>
      <c r="X47" s="129"/>
      <c r="Y47" s="130"/>
    </row>
    <row r="48" spans="1:25" s="5" customFormat="1" ht="45" customHeight="1" x14ac:dyDescent="0.25">
      <c r="A48" s="113"/>
      <c r="B48" s="96">
        <f>'Entry Grid'!$B$1</f>
        <v>0</v>
      </c>
      <c r="C48" s="99"/>
      <c r="D48" s="46"/>
      <c r="E48" s="125"/>
      <c r="F48" s="127"/>
      <c r="G48" s="101"/>
      <c r="H48" s="112"/>
      <c r="I48" s="112"/>
      <c r="J48" s="112"/>
      <c r="K48" s="112"/>
      <c r="L48" s="47"/>
      <c r="M48" s="101"/>
      <c r="N48" s="125"/>
      <c r="O48" s="101"/>
      <c r="P48" s="48"/>
      <c r="Q48" s="48"/>
      <c r="R48" s="48"/>
      <c r="S48" s="103">
        <f t="shared" si="0"/>
        <v>0</v>
      </c>
      <c r="T48" s="101"/>
      <c r="U48" s="49"/>
      <c r="V48" s="50"/>
      <c r="W48" s="51"/>
      <c r="X48" s="129"/>
      <c r="Y48" s="130"/>
    </row>
    <row r="49" spans="1:25" s="5" customFormat="1" ht="45" customHeight="1" x14ac:dyDescent="0.25">
      <c r="A49" s="113"/>
      <c r="B49" s="96">
        <f>'Entry Grid'!$B$1</f>
        <v>0</v>
      </c>
      <c r="C49" s="99"/>
      <c r="D49" s="46"/>
      <c r="E49" s="125"/>
      <c r="F49" s="127"/>
      <c r="G49" s="101"/>
      <c r="H49" s="112"/>
      <c r="I49" s="112"/>
      <c r="J49" s="112"/>
      <c r="K49" s="112"/>
      <c r="L49" s="47"/>
      <c r="M49" s="101"/>
      <c r="N49" s="125"/>
      <c r="O49" s="101"/>
      <c r="P49" s="48"/>
      <c r="Q49" s="48"/>
      <c r="R49" s="48"/>
      <c r="S49" s="103">
        <f t="shared" si="0"/>
        <v>0</v>
      </c>
      <c r="T49" s="101"/>
      <c r="U49" s="49"/>
      <c r="V49" s="50"/>
      <c r="W49" s="51"/>
      <c r="X49" s="129"/>
      <c r="Y49" s="130"/>
    </row>
    <row r="50" spans="1:25" s="5" customFormat="1" ht="45" customHeight="1" x14ac:dyDescent="0.25">
      <c r="A50" s="113"/>
      <c r="B50" s="96">
        <f>'Entry Grid'!$B$1</f>
        <v>0</v>
      </c>
      <c r="C50" s="99"/>
      <c r="D50" s="46"/>
      <c r="E50" s="125"/>
      <c r="F50" s="127"/>
      <c r="G50" s="101"/>
      <c r="H50" s="112"/>
      <c r="I50" s="112"/>
      <c r="J50" s="112"/>
      <c r="K50" s="112"/>
      <c r="L50" s="47"/>
      <c r="M50" s="101"/>
      <c r="N50" s="125"/>
      <c r="O50" s="101"/>
      <c r="P50" s="48"/>
      <c r="Q50" s="48"/>
      <c r="R50" s="48"/>
      <c r="S50" s="103">
        <f t="shared" si="0"/>
        <v>0</v>
      </c>
      <c r="T50" s="101"/>
      <c r="U50" s="49"/>
      <c r="V50" s="50"/>
      <c r="W50" s="51"/>
      <c r="X50" s="129"/>
      <c r="Y50" s="130"/>
    </row>
    <row r="51" spans="1:25" s="5" customFormat="1" ht="45" customHeight="1" x14ac:dyDescent="0.25">
      <c r="A51" s="113"/>
      <c r="B51" s="96">
        <f>'Entry Grid'!$B$1</f>
        <v>0</v>
      </c>
      <c r="C51" s="99"/>
      <c r="D51" s="46"/>
      <c r="E51" s="125"/>
      <c r="F51" s="127"/>
      <c r="G51" s="101"/>
      <c r="H51" s="112"/>
      <c r="I51" s="112"/>
      <c r="J51" s="112"/>
      <c r="K51" s="112"/>
      <c r="L51" s="47"/>
      <c r="M51" s="101"/>
      <c r="N51" s="125"/>
      <c r="O51" s="101"/>
      <c r="P51" s="48"/>
      <c r="Q51" s="48"/>
      <c r="R51" s="48"/>
      <c r="S51" s="103">
        <f t="shared" si="0"/>
        <v>0</v>
      </c>
      <c r="T51" s="101"/>
      <c r="U51" s="49"/>
      <c r="V51" s="50"/>
      <c r="W51" s="51"/>
      <c r="X51" s="129"/>
      <c r="Y51" s="130"/>
    </row>
    <row r="52" spans="1:25" s="5" customFormat="1" ht="45" customHeight="1" thickBot="1" x14ac:dyDescent="0.3">
      <c r="A52" s="114"/>
      <c r="B52" s="97">
        <f>'Entry Grid'!$B$1</f>
        <v>0</v>
      </c>
      <c r="C52" s="100"/>
      <c r="D52" s="53"/>
      <c r="E52" s="126"/>
      <c r="F52" s="128"/>
      <c r="G52" s="102"/>
      <c r="H52" s="115"/>
      <c r="I52" s="115"/>
      <c r="J52" s="115"/>
      <c r="K52" s="115"/>
      <c r="L52" s="54"/>
      <c r="M52" s="102"/>
      <c r="N52" s="126"/>
      <c r="O52" s="102"/>
      <c r="P52" s="55"/>
      <c r="Q52" s="55"/>
      <c r="R52" s="55"/>
      <c r="S52" s="116">
        <f t="shared" si="0"/>
        <v>0</v>
      </c>
      <c r="T52" s="102"/>
      <c r="U52" s="56"/>
      <c r="V52" s="57"/>
      <c r="W52" s="58"/>
      <c r="X52" s="131"/>
      <c r="Y52" s="132"/>
    </row>
  </sheetData>
  <sheetProtection sheet="1" objects="1" scenarios="1"/>
  <mergeCells count="1">
    <mergeCell ref="L1:O1"/>
  </mergeCells>
  <conditionalFormatting sqref="W3:W52">
    <cfRule type="expression" dxfId="3" priority="3">
      <formula>X3+Y3&lt;W3</formula>
    </cfRule>
  </conditionalFormatting>
  <conditionalFormatting sqref="U3:U52">
    <cfRule type="cellIs" dxfId="2" priority="4" operator="greaterThan">
      <formula>44408</formula>
    </cfRule>
  </conditionalFormatting>
  <conditionalFormatting sqref="X1">
    <cfRule type="cellIs" dxfId="1" priority="2" operator="lessThan">
      <formula>0</formula>
    </cfRule>
  </conditionalFormatting>
  <conditionalFormatting sqref="V3:V52">
    <cfRule type="cellIs" dxfId="0" priority="5" operator="greaterThan">
      <formula>44651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headerFooter>
    <oddHeader>&amp;LFWDF&amp;C&amp;A&amp;R2020-21</oddHeader>
    <oddFooter>&amp;LSFC&amp;CPage &amp;P&amp;R&amp;D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Please select option from dropdown list" prompt="Please select application status">
          <x14:formula1>
            <xm:f>Lists!$D$4:$D$10</xm:f>
          </x14:formula1>
          <xm:sqref>C3:C52</xm:sqref>
        </x14:dataValidation>
        <x14:dataValidation type="list" allowBlank="1" showInputMessage="1" showErrorMessage="1" error="Please select option from dropdown list" prompt="Please select Y or N">
          <x14:formula1>
            <xm:f>Lists!$H$4:$H$5</xm:f>
          </x14:formula1>
          <xm:sqref>O3:O52</xm:sqref>
        </x14:dataValidation>
        <x14:dataValidation type="list" allowBlank="1" showInputMessage="1" showErrorMessage="1" error="Please select option from dropdown list" prompt="Please select subject area">
          <x14:formula1>
            <xm:f>Lists!$G$4:$G$212</xm:f>
          </x14:formula1>
          <xm:sqref>M3:M52</xm:sqref>
        </x14:dataValidation>
        <x14:dataValidation type="list" allowBlank="1" showInputMessage="1" showErrorMessage="1" error="Please select option from dropdown list" prompt="Please select employer sector">
          <x14:formula1>
            <xm:f>Lists!$F$4:$F$27</xm:f>
          </x14:formula1>
          <xm:sqref>G3:G52</xm:sqref>
        </x14:dataValidation>
        <x14:dataValidation type="list" allowBlank="1" showInputMessage="1" showErrorMessage="1" error="Please select option from dropdown list" prompt="Please select employer status">
          <x14:formula1>
            <xm:f>Lists!$E$4:$E$6</xm:f>
          </x14:formula1>
          <xm:sqref>F3:F52</xm:sqref>
        </x14:dataValidation>
        <x14:dataValidation type="list" allowBlank="1" showInputMessage="1" showErrorMessage="1" error="Please select option from dropdown list" prompt="Please select training venue">
          <x14:formula1>
            <xm:f>Lists!$I$4:$I$7</xm:f>
          </x14:formula1>
          <xm:sqref>T3:T52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I212"/>
  <sheetViews>
    <sheetView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3.42578125" style="20" customWidth="1"/>
    <col min="2" max="2" width="28" style="20" customWidth="1"/>
    <col min="3" max="3" width="11.85546875" style="20" customWidth="1"/>
    <col min="4" max="4" width="30.42578125" style="27" customWidth="1"/>
    <col min="5" max="5" width="23.7109375" style="27" customWidth="1"/>
    <col min="6" max="6" width="35.42578125" style="34" customWidth="1"/>
    <col min="7" max="7" width="55.140625" style="27" customWidth="1"/>
    <col min="8" max="8" width="5.140625" style="20" customWidth="1"/>
    <col min="9" max="9" width="18.28515625" style="20" customWidth="1"/>
    <col min="10" max="16384" width="9.140625" style="20"/>
  </cols>
  <sheetData>
    <row r="1" spans="2:9" ht="15.75" x14ac:dyDescent="0.25">
      <c r="B1" s="141" t="s">
        <v>350</v>
      </c>
      <c r="C1" s="142"/>
      <c r="D1" s="142"/>
      <c r="E1" s="119"/>
      <c r="F1" s="138"/>
      <c r="G1" s="139"/>
      <c r="H1" s="139"/>
      <c r="I1" s="140"/>
    </row>
    <row r="2" spans="2:9" x14ac:dyDescent="0.25">
      <c r="B2" s="59" t="s">
        <v>261</v>
      </c>
      <c r="C2" s="22"/>
      <c r="D2" s="23"/>
      <c r="E2" s="23"/>
      <c r="F2" s="28"/>
      <c r="G2" s="23"/>
      <c r="H2" s="22"/>
      <c r="I2" s="38"/>
    </row>
    <row r="3" spans="2:9" x14ac:dyDescent="0.25">
      <c r="B3" s="120" t="s">
        <v>360</v>
      </c>
      <c r="C3" s="120" t="s">
        <v>46</v>
      </c>
      <c r="D3" s="121" t="s">
        <v>3</v>
      </c>
      <c r="E3" s="121" t="s">
        <v>10</v>
      </c>
      <c r="F3" s="122" t="s">
        <v>11</v>
      </c>
      <c r="G3" s="121" t="s">
        <v>1</v>
      </c>
      <c r="H3" s="120" t="s">
        <v>12</v>
      </c>
      <c r="I3" s="120" t="s">
        <v>312</v>
      </c>
    </row>
    <row r="4" spans="2:9" x14ac:dyDescent="0.25">
      <c r="B4" s="21" t="s">
        <v>274</v>
      </c>
      <c r="C4" s="123">
        <v>214637.16283405843</v>
      </c>
      <c r="D4" s="39" t="s">
        <v>303</v>
      </c>
      <c r="E4" s="39" t="s">
        <v>351</v>
      </c>
      <c r="F4" s="35" t="s">
        <v>13</v>
      </c>
      <c r="G4" s="39" t="s">
        <v>50</v>
      </c>
      <c r="H4" s="40" t="s">
        <v>5</v>
      </c>
      <c r="I4" s="40" t="s">
        <v>313</v>
      </c>
    </row>
    <row r="5" spans="2:9" ht="30" x14ac:dyDescent="0.25">
      <c r="B5" s="21" t="s">
        <v>275</v>
      </c>
      <c r="C5" s="123">
        <v>107587.28091982598</v>
      </c>
      <c r="D5" s="39" t="s">
        <v>304</v>
      </c>
      <c r="E5" s="39" t="s">
        <v>352</v>
      </c>
      <c r="F5" s="35" t="s">
        <v>287</v>
      </c>
      <c r="G5" s="39" t="s">
        <v>51</v>
      </c>
      <c r="H5" s="41" t="s">
        <v>6</v>
      </c>
      <c r="I5" s="40" t="s">
        <v>314</v>
      </c>
    </row>
    <row r="6" spans="2:9" ht="30" x14ac:dyDescent="0.25">
      <c r="B6" s="21" t="s">
        <v>276</v>
      </c>
      <c r="C6" s="123">
        <v>135209.58980733374</v>
      </c>
      <c r="D6" s="39" t="s">
        <v>25</v>
      </c>
      <c r="E6" s="39" t="s">
        <v>361</v>
      </c>
      <c r="F6" s="35" t="s">
        <v>301</v>
      </c>
      <c r="G6" s="39" t="s">
        <v>52</v>
      </c>
      <c r="H6" s="40"/>
      <c r="I6" s="40" t="s">
        <v>366</v>
      </c>
    </row>
    <row r="7" spans="2:9" ht="30" x14ac:dyDescent="0.25">
      <c r="B7" s="21" t="s">
        <v>277</v>
      </c>
      <c r="C7" s="123">
        <v>157135.46923555003</v>
      </c>
      <c r="D7" s="39" t="s">
        <v>302</v>
      </c>
      <c r="E7" s="39"/>
      <c r="F7" s="35" t="s">
        <v>14</v>
      </c>
      <c r="G7" s="39" t="s">
        <v>289</v>
      </c>
      <c r="H7" s="42"/>
      <c r="I7" s="40" t="s">
        <v>315</v>
      </c>
    </row>
    <row r="8" spans="2:9" x14ac:dyDescent="0.25">
      <c r="B8" s="21" t="s">
        <v>278</v>
      </c>
      <c r="C8" s="123">
        <v>534067.13175885647</v>
      </c>
      <c r="D8" s="39" t="s">
        <v>311</v>
      </c>
      <c r="E8" s="39"/>
      <c r="F8" s="35" t="s">
        <v>4</v>
      </c>
      <c r="G8" s="39" t="s">
        <v>53</v>
      </c>
      <c r="H8" s="42"/>
      <c r="I8" s="43"/>
    </row>
    <row r="9" spans="2:9" x14ac:dyDescent="0.25">
      <c r="B9" s="21" t="s">
        <v>279</v>
      </c>
      <c r="C9" s="123">
        <v>212595.04661280298</v>
      </c>
      <c r="D9" s="39" t="s">
        <v>7</v>
      </c>
      <c r="E9" s="39"/>
      <c r="F9" s="35" t="s">
        <v>15</v>
      </c>
      <c r="G9" s="39" t="s">
        <v>290</v>
      </c>
      <c r="H9" s="42"/>
      <c r="I9" s="43"/>
    </row>
    <row r="10" spans="2:9" x14ac:dyDescent="0.25">
      <c r="B10" s="21" t="s">
        <v>280</v>
      </c>
      <c r="C10" s="123">
        <v>187444.77315102547</v>
      </c>
      <c r="D10" s="39" t="s">
        <v>26</v>
      </c>
      <c r="E10" s="39"/>
      <c r="F10" s="35" t="s">
        <v>16</v>
      </c>
      <c r="G10" s="39" t="s">
        <v>292</v>
      </c>
      <c r="H10" s="42"/>
      <c r="I10" s="43"/>
    </row>
    <row r="11" spans="2:9" x14ac:dyDescent="0.25">
      <c r="B11" s="21" t="s">
        <v>281</v>
      </c>
      <c r="C11" s="123">
        <v>415301.95152268489</v>
      </c>
      <c r="D11" s="39"/>
      <c r="E11" s="39"/>
      <c r="F11" s="35" t="s">
        <v>17</v>
      </c>
      <c r="G11" s="39" t="s">
        <v>54</v>
      </c>
      <c r="H11" s="42"/>
      <c r="I11" s="43"/>
    </row>
    <row r="12" spans="2:9" x14ac:dyDescent="0.25">
      <c r="B12" s="21" t="s">
        <v>282</v>
      </c>
      <c r="C12" s="123">
        <v>605218.7600994407</v>
      </c>
      <c r="D12" s="39"/>
      <c r="E12" s="26"/>
      <c r="F12" s="35" t="s">
        <v>288</v>
      </c>
      <c r="G12" s="39" t="s">
        <v>55</v>
      </c>
      <c r="H12" s="42"/>
      <c r="I12" s="43"/>
    </row>
    <row r="13" spans="2:9" ht="30" x14ac:dyDescent="0.25">
      <c r="B13" s="21" t="s">
        <v>283</v>
      </c>
      <c r="C13" s="123">
        <v>421750.73958980734</v>
      </c>
      <c r="D13" s="26"/>
      <c r="E13" s="26"/>
      <c r="F13" s="35" t="s">
        <v>18</v>
      </c>
      <c r="G13" s="39" t="s">
        <v>56</v>
      </c>
      <c r="H13" s="42"/>
      <c r="I13" s="43"/>
    </row>
    <row r="14" spans="2:9" x14ac:dyDescent="0.25">
      <c r="B14" s="21" t="s">
        <v>319</v>
      </c>
      <c r="C14" s="123">
        <v>0</v>
      </c>
      <c r="D14" s="26"/>
      <c r="E14" s="26"/>
      <c r="F14" s="35" t="s">
        <v>264</v>
      </c>
      <c r="G14" s="39" t="s">
        <v>57</v>
      </c>
      <c r="H14" s="42"/>
      <c r="I14" s="43"/>
    </row>
    <row r="15" spans="2:9" x14ac:dyDescent="0.25">
      <c r="B15" s="21" t="s">
        <v>284</v>
      </c>
      <c r="C15" s="123">
        <v>478929.99378495954</v>
      </c>
      <c r="D15" s="26"/>
      <c r="E15" s="26"/>
      <c r="F15" s="35" t="s">
        <v>265</v>
      </c>
      <c r="G15" s="39" t="s">
        <v>58</v>
      </c>
      <c r="H15" s="42"/>
      <c r="I15" s="43"/>
    </row>
    <row r="16" spans="2:9" x14ac:dyDescent="0.25">
      <c r="B16" s="21" t="s">
        <v>318</v>
      </c>
      <c r="C16" s="123">
        <v>0</v>
      </c>
      <c r="D16" s="26"/>
      <c r="E16" s="26"/>
      <c r="F16" s="35" t="s">
        <v>300</v>
      </c>
      <c r="G16" s="39" t="s">
        <v>59</v>
      </c>
      <c r="H16" s="42"/>
      <c r="I16" s="43"/>
    </row>
    <row r="17" spans="2:9" x14ac:dyDescent="0.25">
      <c r="B17" s="21" t="s">
        <v>45</v>
      </c>
      <c r="C17" s="123">
        <v>38430</v>
      </c>
      <c r="D17" s="26"/>
      <c r="E17" s="26"/>
      <c r="F17" s="29" t="s">
        <v>19</v>
      </c>
      <c r="G17" s="24" t="s">
        <v>60</v>
      </c>
      <c r="H17" s="25"/>
      <c r="I17" s="43"/>
    </row>
    <row r="18" spans="2:9" x14ac:dyDescent="0.25">
      <c r="B18" s="21" t="s">
        <v>285</v>
      </c>
      <c r="C18" s="123">
        <v>233231.16842759476</v>
      </c>
      <c r="D18" s="26"/>
      <c r="E18" s="26"/>
      <c r="F18" s="29" t="s">
        <v>8</v>
      </c>
      <c r="G18" s="24" t="s">
        <v>61</v>
      </c>
      <c r="H18" s="25"/>
    </row>
    <row r="19" spans="2:9" x14ac:dyDescent="0.25">
      <c r="B19" s="21" t="s">
        <v>286</v>
      </c>
      <c r="C19" s="123">
        <v>101460.93225605966</v>
      </c>
      <c r="D19" s="26"/>
      <c r="E19" s="26"/>
      <c r="F19" s="35" t="s">
        <v>263</v>
      </c>
      <c r="G19" s="24" t="s">
        <v>291</v>
      </c>
      <c r="H19" s="25"/>
    </row>
    <row r="20" spans="2:9" x14ac:dyDescent="0.25">
      <c r="B20" s="25"/>
      <c r="C20" s="25"/>
      <c r="D20" s="26"/>
      <c r="E20" s="26"/>
      <c r="F20" s="29" t="s">
        <v>20</v>
      </c>
      <c r="G20" s="24" t="s">
        <v>62</v>
      </c>
      <c r="H20" s="25"/>
    </row>
    <row r="21" spans="2:9" ht="14.45" x14ac:dyDescent="0.3">
      <c r="B21" s="25"/>
      <c r="C21" s="25"/>
      <c r="D21" s="26"/>
      <c r="E21" s="26"/>
      <c r="F21" s="29" t="s">
        <v>266</v>
      </c>
      <c r="G21" s="24" t="s">
        <v>63</v>
      </c>
      <c r="H21" s="25"/>
    </row>
    <row r="22" spans="2:9" ht="14.45" x14ac:dyDescent="0.3">
      <c r="B22" s="25"/>
      <c r="C22" s="25"/>
      <c r="D22" s="26"/>
      <c r="E22" s="18"/>
      <c r="F22" s="36" t="s">
        <v>293</v>
      </c>
      <c r="G22" s="24" t="s">
        <v>64</v>
      </c>
      <c r="H22" s="25"/>
    </row>
    <row r="23" spans="2:9" ht="16.5" customHeight="1" x14ac:dyDescent="0.3">
      <c r="B23" s="25"/>
      <c r="C23" s="25"/>
      <c r="D23" s="18"/>
      <c r="E23" s="18"/>
      <c r="F23" s="30" t="s">
        <v>21</v>
      </c>
      <c r="G23" s="24" t="s">
        <v>65</v>
      </c>
      <c r="H23" s="25"/>
    </row>
    <row r="24" spans="2:9" ht="14.45" x14ac:dyDescent="0.3">
      <c r="B24" s="25"/>
      <c r="C24" s="25"/>
      <c r="D24" s="18"/>
      <c r="E24" s="18"/>
      <c r="F24" s="29" t="s">
        <v>9</v>
      </c>
      <c r="G24" s="24" t="s">
        <v>66</v>
      </c>
      <c r="H24" s="25"/>
    </row>
    <row r="25" spans="2:9" ht="14.45" x14ac:dyDescent="0.3">
      <c r="B25" s="25"/>
      <c r="C25" s="25"/>
      <c r="D25" s="18"/>
      <c r="F25" s="29" t="s">
        <v>22</v>
      </c>
      <c r="G25" s="24" t="s">
        <v>67</v>
      </c>
      <c r="H25" s="25"/>
    </row>
    <row r="26" spans="2:9" ht="14.45" x14ac:dyDescent="0.3">
      <c r="B26" s="25"/>
      <c r="C26" s="25"/>
      <c r="F26" s="29" t="s">
        <v>267</v>
      </c>
      <c r="G26" s="24" t="s">
        <v>68</v>
      </c>
      <c r="H26" s="25"/>
    </row>
    <row r="27" spans="2:9" x14ac:dyDescent="0.25">
      <c r="B27" s="25"/>
      <c r="C27" s="25"/>
      <c r="F27" s="29" t="s">
        <v>27</v>
      </c>
      <c r="G27" s="24" t="s">
        <v>69</v>
      </c>
      <c r="H27" s="25"/>
    </row>
    <row r="28" spans="2:9" x14ac:dyDescent="0.25">
      <c r="B28" s="25"/>
      <c r="C28" s="19"/>
      <c r="F28" s="31"/>
      <c r="G28" s="24" t="s">
        <v>70</v>
      </c>
      <c r="H28" s="25"/>
    </row>
    <row r="29" spans="2:9" x14ac:dyDescent="0.25">
      <c r="B29" s="25"/>
      <c r="C29" s="19"/>
      <c r="F29" s="32"/>
      <c r="G29" s="24" t="s">
        <v>71</v>
      </c>
      <c r="H29" s="25"/>
    </row>
    <row r="30" spans="2:9" x14ac:dyDescent="0.25">
      <c r="B30" s="19"/>
      <c r="C30" s="19"/>
      <c r="F30" s="32"/>
      <c r="G30" s="24" t="s">
        <v>72</v>
      </c>
      <c r="H30" s="19"/>
    </row>
    <row r="31" spans="2:9" x14ac:dyDescent="0.25">
      <c r="B31" s="19"/>
      <c r="F31" s="32"/>
      <c r="G31" s="24" t="s">
        <v>73</v>
      </c>
      <c r="H31" s="19"/>
    </row>
    <row r="32" spans="2:9" x14ac:dyDescent="0.25">
      <c r="B32" s="19"/>
      <c r="F32" s="32"/>
      <c r="G32" s="24" t="s">
        <v>74</v>
      </c>
      <c r="H32" s="19"/>
    </row>
    <row r="33" spans="6:7" x14ac:dyDescent="0.25">
      <c r="F33" s="32"/>
      <c r="G33" s="24" t="s">
        <v>75</v>
      </c>
    </row>
    <row r="34" spans="6:7" x14ac:dyDescent="0.25">
      <c r="F34" s="32"/>
      <c r="G34" s="24" t="s">
        <v>76</v>
      </c>
    </row>
    <row r="35" spans="6:7" x14ac:dyDescent="0.25">
      <c r="F35" s="32"/>
      <c r="G35" s="24" t="s">
        <v>77</v>
      </c>
    </row>
    <row r="36" spans="6:7" x14ac:dyDescent="0.25">
      <c r="F36" s="32"/>
      <c r="G36" s="24" t="s">
        <v>78</v>
      </c>
    </row>
    <row r="37" spans="6:7" x14ac:dyDescent="0.25">
      <c r="F37" s="32"/>
      <c r="G37" s="24" t="s">
        <v>79</v>
      </c>
    </row>
    <row r="38" spans="6:7" x14ac:dyDescent="0.25">
      <c r="F38" s="33"/>
      <c r="G38" s="24" t="s">
        <v>80</v>
      </c>
    </row>
    <row r="39" spans="6:7" x14ac:dyDescent="0.25">
      <c r="F39" s="32"/>
      <c r="G39" s="24" t="s">
        <v>81</v>
      </c>
    </row>
    <row r="40" spans="6:7" x14ac:dyDescent="0.25">
      <c r="G40" s="24" t="s">
        <v>82</v>
      </c>
    </row>
    <row r="41" spans="6:7" x14ac:dyDescent="0.25">
      <c r="G41" s="24" t="s">
        <v>83</v>
      </c>
    </row>
    <row r="42" spans="6:7" x14ac:dyDescent="0.25">
      <c r="G42" s="24" t="s">
        <v>84</v>
      </c>
    </row>
    <row r="43" spans="6:7" x14ac:dyDescent="0.25">
      <c r="G43" s="24" t="s">
        <v>85</v>
      </c>
    </row>
    <row r="44" spans="6:7" x14ac:dyDescent="0.25">
      <c r="G44" s="24" t="s">
        <v>86</v>
      </c>
    </row>
    <row r="45" spans="6:7" x14ac:dyDescent="0.25">
      <c r="G45" s="24" t="s">
        <v>87</v>
      </c>
    </row>
    <row r="46" spans="6:7" x14ac:dyDescent="0.25">
      <c r="G46" s="24" t="s">
        <v>88</v>
      </c>
    </row>
    <row r="47" spans="6:7" x14ac:dyDescent="0.25">
      <c r="G47" s="24" t="s">
        <v>89</v>
      </c>
    </row>
    <row r="48" spans="6:7" x14ac:dyDescent="0.25">
      <c r="G48" s="24" t="s">
        <v>90</v>
      </c>
    </row>
    <row r="49" spans="7:7" x14ac:dyDescent="0.25">
      <c r="G49" s="24" t="s">
        <v>91</v>
      </c>
    </row>
    <row r="50" spans="7:7" x14ac:dyDescent="0.25">
      <c r="G50" s="24" t="s">
        <v>92</v>
      </c>
    </row>
    <row r="51" spans="7:7" x14ac:dyDescent="0.25">
      <c r="G51" s="24" t="s">
        <v>93</v>
      </c>
    </row>
    <row r="52" spans="7:7" x14ac:dyDescent="0.25">
      <c r="G52" s="24" t="s">
        <v>94</v>
      </c>
    </row>
    <row r="53" spans="7:7" x14ac:dyDescent="0.25">
      <c r="G53" s="24" t="s">
        <v>95</v>
      </c>
    </row>
    <row r="54" spans="7:7" x14ac:dyDescent="0.25">
      <c r="G54" s="24" t="s">
        <v>96</v>
      </c>
    </row>
    <row r="55" spans="7:7" x14ac:dyDescent="0.25">
      <c r="G55" s="24" t="s">
        <v>97</v>
      </c>
    </row>
    <row r="56" spans="7:7" x14ac:dyDescent="0.25">
      <c r="G56" s="24" t="s">
        <v>98</v>
      </c>
    </row>
    <row r="57" spans="7:7" x14ac:dyDescent="0.25">
      <c r="G57" s="24" t="s">
        <v>99</v>
      </c>
    </row>
    <row r="58" spans="7:7" x14ac:dyDescent="0.25">
      <c r="G58" s="24" t="s">
        <v>100</v>
      </c>
    </row>
    <row r="59" spans="7:7" x14ac:dyDescent="0.25">
      <c r="G59" s="24" t="s">
        <v>101</v>
      </c>
    </row>
    <row r="60" spans="7:7" x14ac:dyDescent="0.25">
      <c r="G60" s="24" t="s">
        <v>102</v>
      </c>
    </row>
    <row r="61" spans="7:7" x14ac:dyDescent="0.25">
      <c r="G61" s="24" t="s">
        <v>103</v>
      </c>
    </row>
    <row r="62" spans="7:7" x14ac:dyDescent="0.25">
      <c r="G62" s="24" t="s">
        <v>104</v>
      </c>
    </row>
    <row r="63" spans="7:7" x14ac:dyDescent="0.25">
      <c r="G63" s="24" t="s">
        <v>105</v>
      </c>
    </row>
    <row r="64" spans="7:7" x14ac:dyDescent="0.25">
      <c r="G64" s="24" t="s">
        <v>106</v>
      </c>
    </row>
    <row r="65" spans="7:7" x14ac:dyDescent="0.25">
      <c r="G65" s="24" t="s">
        <v>107</v>
      </c>
    </row>
    <row r="66" spans="7:7" x14ac:dyDescent="0.25">
      <c r="G66" s="24" t="s">
        <v>108</v>
      </c>
    </row>
    <row r="67" spans="7:7" x14ac:dyDescent="0.25">
      <c r="G67" s="24" t="s">
        <v>109</v>
      </c>
    </row>
    <row r="68" spans="7:7" x14ac:dyDescent="0.25">
      <c r="G68" s="24" t="s">
        <v>110</v>
      </c>
    </row>
    <row r="69" spans="7:7" x14ac:dyDescent="0.25">
      <c r="G69" s="24" t="s">
        <v>111</v>
      </c>
    </row>
    <row r="70" spans="7:7" x14ac:dyDescent="0.25">
      <c r="G70" s="24" t="s">
        <v>112</v>
      </c>
    </row>
    <row r="71" spans="7:7" x14ac:dyDescent="0.25">
      <c r="G71" s="24" t="s">
        <v>113</v>
      </c>
    </row>
    <row r="72" spans="7:7" x14ac:dyDescent="0.25">
      <c r="G72" s="24" t="s">
        <v>114</v>
      </c>
    </row>
    <row r="73" spans="7:7" x14ac:dyDescent="0.25">
      <c r="G73" s="24" t="s">
        <v>115</v>
      </c>
    </row>
    <row r="74" spans="7:7" x14ac:dyDescent="0.25">
      <c r="G74" s="24" t="s">
        <v>116</v>
      </c>
    </row>
    <row r="75" spans="7:7" x14ac:dyDescent="0.25">
      <c r="G75" s="24" t="s">
        <v>117</v>
      </c>
    </row>
    <row r="76" spans="7:7" x14ac:dyDescent="0.25">
      <c r="G76" s="24" t="s">
        <v>118</v>
      </c>
    </row>
    <row r="77" spans="7:7" x14ac:dyDescent="0.25">
      <c r="G77" s="24" t="s">
        <v>119</v>
      </c>
    </row>
    <row r="78" spans="7:7" x14ac:dyDescent="0.25">
      <c r="G78" s="24" t="s">
        <v>120</v>
      </c>
    </row>
    <row r="79" spans="7:7" x14ac:dyDescent="0.25">
      <c r="G79" s="24" t="s">
        <v>121</v>
      </c>
    </row>
    <row r="80" spans="7:7" x14ac:dyDescent="0.25">
      <c r="G80" s="24" t="s">
        <v>122</v>
      </c>
    </row>
    <row r="81" spans="7:7" x14ac:dyDescent="0.25">
      <c r="G81" s="24" t="s">
        <v>123</v>
      </c>
    </row>
    <row r="82" spans="7:7" x14ac:dyDescent="0.25">
      <c r="G82" s="24" t="s">
        <v>124</v>
      </c>
    </row>
    <row r="83" spans="7:7" x14ac:dyDescent="0.25">
      <c r="G83" s="24" t="s">
        <v>125</v>
      </c>
    </row>
    <row r="84" spans="7:7" x14ac:dyDescent="0.25">
      <c r="G84" s="24" t="s">
        <v>126</v>
      </c>
    </row>
    <row r="85" spans="7:7" x14ac:dyDescent="0.25">
      <c r="G85" s="24" t="s">
        <v>127</v>
      </c>
    </row>
    <row r="86" spans="7:7" x14ac:dyDescent="0.25">
      <c r="G86" s="24" t="s">
        <v>128</v>
      </c>
    </row>
    <row r="87" spans="7:7" x14ac:dyDescent="0.25">
      <c r="G87" s="24" t="s">
        <v>129</v>
      </c>
    </row>
    <row r="88" spans="7:7" x14ac:dyDescent="0.25">
      <c r="G88" s="24" t="s">
        <v>130</v>
      </c>
    </row>
    <row r="89" spans="7:7" x14ac:dyDescent="0.25">
      <c r="G89" s="24" t="s">
        <v>131</v>
      </c>
    </row>
    <row r="90" spans="7:7" x14ac:dyDescent="0.25">
      <c r="G90" s="24" t="s">
        <v>132</v>
      </c>
    </row>
    <row r="91" spans="7:7" x14ac:dyDescent="0.25">
      <c r="G91" s="24" t="s">
        <v>133</v>
      </c>
    </row>
    <row r="92" spans="7:7" x14ac:dyDescent="0.25">
      <c r="G92" s="24" t="s">
        <v>134</v>
      </c>
    </row>
    <row r="93" spans="7:7" x14ac:dyDescent="0.25">
      <c r="G93" s="24" t="s">
        <v>135</v>
      </c>
    </row>
    <row r="94" spans="7:7" x14ac:dyDescent="0.25">
      <c r="G94" s="24" t="s">
        <v>136</v>
      </c>
    </row>
    <row r="95" spans="7:7" x14ac:dyDescent="0.25">
      <c r="G95" s="24" t="s">
        <v>137</v>
      </c>
    </row>
    <row r="96" spans="7:7" x14ac:dyDescent="0.25">
      <c r="G96" s="24" t="s">
        <v>138</v>
      </c>
    </row>
    <row r="97" spans="7:7" x14ac:dyDescent="0.25">
      <c r="G97" s="24" t="s">
        <v>139</v>
      </c>
    </row>
    <row r="98" spans="7:7" x14ac:dyDescent="0.25">
      <c r="G98" s="24" t="s">
        <v>140</v>
      </c>
    </row>
    <row r="99" spans="7:7" x14ac:dyDescent="0.25">
      <c r="G99" s="24" t="s">
        <v>141</v>
      </c>
    </row>
    <row r="100" spans="7:7" x14ac:dyDescent="0.25">
      <c r="G100" s="24" t="s">
        <v>142</v>
      </c>
    </row>
    <row r="101" spans="7:7" x14ac:dyDescent="0.25">
      <c r="G101" s="24" t="s">
        <v>143</v>
      </c>
    </row>
    <row r="102" spans="7:7" x14ac:dyDescent="0.25">
      <c r="G102" s="24" t="s">
        <v>144</v>
      </c>
    </row>
    <row r="103" spans="7:7" x14ac:dyDescent="0.25">
      <c r="G103" s="24" t="s">
        <v>145</v>
      </c>
    </row>
    <row r="104" spans="7:7" x14ac:dyDescent="0.25">
      <c r="G104" s="24" t="s">
        <v>146</v>
      </c>
    </row>
    <row r="105" spans="7:7" x14ac:dyDescent="0.25">
      <c r="G105" s="24" t="s">
        <v>147</v>
      </c>
    </row>
    <row r="106" spans="7:7" x14ac:dyDescent="0.25">
      <c r="G106" s="24" t="s">
        <v>148</v>
      </c>
    </row>
    <row r="107" spans="7:7" x14ac:dyDescent="0.25">
      <c r="G107" s="24" t="s">
        <v>149</v>
      </c>
    </row>
    <row r="108" spans="7:7" x14ac:dyDescent="0.25">
      <c r="G108" s="24" t="s">
        <v>150</v>
      </c>
    </row>
    <row r="109" spans="7:7" x14ac:dyDescent="0.25">
      <c r="G109" s="24" t="s">
        <v>151</v>
      </c>
    </row>
    <row r="110" spans="7:7" x14ac:dyDescent="0.25">
      <c r="G110" s="24" t="s">
        <v>152</v>
      </c>
    </row>
    <row r="111" spans="7:7" x14ac:dyDescent="0.25">
      <c r="G111" s="24" t="s">
        <v>153</v>
      </c>
    </row>
    <row r="112" spans="7:7" x14ac:dyDescent="0.25">
      <c r="G112" s="24" t="s">
        <v>154</v>
      </c>
    </row>
    <row r="113" spans="7:7" x14ac:dyDescent="0.25">
      <c r="G113" s="24" t="s">
        <v>155</v>
      </c>
    </row>
    <row r="114" spans="7:7" x14ac:dyDescent="0.25">
      <c r="G114" s="24" t="s">
        <v>156</v>
      </c>
    </row>
    <row r="115" spans="7:7" x14ac:dyDescent="0.25">
      <c r="G115" s="24" t="s">
        <v>157</v>
      </c>
    </row>
    <row r="116" spans="7:7" x14ac:dyDescent="0.25">
      <c r="G116" s="24" t="s">
        <v>158</v>
      </c>
    </row>
    <row r="117" spans="7:7" x14ac:dyDescent="0.25">
      <c r="G117" s="24" t="s">
        <v>159</v>
      </c>
    </row>
    <row r="118" spans="7:7" x14ac:dyDescent="0.25">
      <c r="G118" s="24" t="s">
        <v>160</v>
      </c>
    </row>
    <row r="119" spans="7:7" x14ac:dyDescent="0.25">
      <c r="G119" s="24" t="s">
        <v>161</v>
      </c>
    </row>
    <row r="120" spans="7:7" x14ac:dyDescent="0.25">
      <c r="G120" s="24" t="s">
        <v>162</v>
      </c>
    </row>
    <row r="121" spans="7:7" x14ac:dyDescent="0.25">
      <c r="G121" s="24" t="s">
        <v>163</v>
      </c>
    </row>
    <row r="122" spans="7:7" x14ac:dyDescent="0.25">
      <c r="G122" s="24" t="s">
        <v>164</v>
      </c>
    </row>
    <row r="123" spans="7:7" x14ac:dyDescent="0.25">
      <c r="G123" s="24" t="s">
        <v>165</v>
      </c>
    </row>
    <row r="124" spans="7:7" x14ac:dyDescent="0.25">
      <c r="G124" s="24" t="s">
        <v>166</v>
      </c>
    </row>
    <row r="125" spans="7:7" x14ac:dyDescent="0.25">
      <c r="G125" s="24" t="s">
        <v>167</v>
      </c>
    </row>
    <row r="126" spans="7:7" x14ac:dyDescent="0.25">
      <c r="G126" s="24" t="s">
        <v>168</v>
      </c>
    </row>
    <row r="127" spans="7:7" x14ac:dyDescent="0.25">
      <c r="G127" s="24" t="s">
        <v>169</v>
      </c>
    </row>
    <row r="128" spans="7:7" x14ac:dyDescent="0.25">
      <c r="G128" s="24" t="s">
        <v>170</v>
      </c>
    </row>
    <row r="129" spans="7:7" x14ac:dyDescent="0.25">
      <c r="G129" s="24" t="s">
        <v>171</v>
      </c>
    </row>
    <row r="130" spans="7:7" x14ac:dyDescent="0.25">
      <c r="G130" s="24" t="s">
        <v>172</v>
      </c>
    </row>
    <row r="131" spans="7:7" x14ac:dyDescent="0.25">
      <c r="G131" s="24" t="s">
        <v>173</v>
      </c>
    </row>
    <row r="132" spans="7:7" x14ac:dyDescent="0.25">
      <c r="G132" s="24" t="s">
        <v>174</v>
      </c>
    </row>
    <row r="133" spans="7:7" x14ac:dyDescent="0.25">
      <c r="G133" s="24" t="s">
        <v>175</v>
      </c>
    </row>
    <row r="134" spans="7:7" x14ac:dyDescent="0.25">
      <c r="G134" s="24" t="s">
        <v>176</v>
      </c>
    </row>
    <row r="135" spans="7:7" x14ac:dyDescent="0.25">
      <c r="G135" s="24" t="s">
        <v>177</v>
      </c>
    </row>
    <row r="136" spans="7:7" x14ac:dyDescent="0.25">
      <c r="G136" s="24" t="s">
        <v>178</v>
      </c>
    </row>
    <row r="137" spans="7:7" x14ac:dyDescent="0.25">
      <c r="G137" s="24" t="s">
        <v>179</v>
      </c>
    </row>
    <row r="138" spans="7:7" x14ac:dyDescent="0.25">
      <c r="G138" s="24" t="s">
        <v>180</v>
      </c>
    </row>
    <row r="139" spans="7:7" x14ac:dyDescent="0.25">
      <c r="G139" s="24" t="s">
        <v>181</v>
      </c>
    </row>
    <row r="140" spans="7:7" x14ac:dyDescent="0.25">
      <c r="G140" s="24" t="s">
        <v>182</v>
      </c>
    </row>
    <row r="141" spans="7:7" x14ac:dyDescent="0.25">
      <c r="G141" s="24" t="s">
        <v>183</v>
      </c>
    </row>
    <row r="142" spans="7:7" x14ac:dyDescent="0.25">
      <c r="G142" s="24" t="s">
        <v>184</v>
      </c>
    </row>
    <row r="143" spans="7:7" x14ac:dyDescent="0.25">
      <c r="G143" s="24" t="s">
        <v>185</v>
      </c>
    </row>
    <row r="144" spans="7:7" x14ac:dyDescent="0.25">
      <c r="G144" s="24" t="s">
        <v>186</v>
      </c>
    </row>
    <row r="145" spans="7:7" x14ac:dyDescent="0.25">
      <c r="G145" s="24" t="s">
        <v>187</v>
      </c>
    </row>
    <row r="146" spans="7:7" x14ac:dyDescent="0.25">
      <c r="G146" s="24" t="s">
        <v>188</v>
      </c>
    </row>
    <row r="147" spans="7:7" x14ac:dyDescent="0.25">
      <c r="G147" s="24" t="s">
        <v>189</v>
      </c>
    </row>
    <row r="148" spans="7:7" x14ac:dyDescent="0.25">
      <c r="G148" s="24" t="s">
        <v>190</v>
      </c>
    </row>
    <row r="149" spans="7:7" x14ac:dyDescent="0.25">
      <c r="G149" s="24" t="s">
        <v>191</v>
      </c>
    </row>
    <row r="150" spans="7:7" x14ac:dyDescent="0.25">
      <c r="G150" s="24" t="s">
        <v>192</v>
      </c>
    </row>
    <row r="151" spans="7:7" x14ac:dyDescent="0.25">
      <c r="G151" s="24" t="s">
        <v>193</v>
      </c>
    </row>
    <row r="152" spans="7:7" x14ac:dyDescent="0.25">
      <c r="G152" s="24" t="s">
        <v>194</v>
      </c>
    </row>
    <row r="153" spans="7:7" x14ac:dyDescent="0.25">
      <c r="G153" s="24" t="s">
        <v>195</v>
      </c>
    </row>
    <row r="154" spans="7:7" x14ac:dyDescent="0.25">
      <c r="G154" s="24" t="s">
        <v>196</v>
      </c>
    </row>
    <row r="155" spans="7:7" x14ac:dyDescent="0.25">
      <c r="G155" s="24" t="s">
        <v>197</v>
      </c>
    </row>
    <row r="156" spans="7:7" x14ac:dyDescent="0.25">
      <c r="G156" s="24" t="s">
        <v>198</v>
      </c>
    </row>
    <row r="157" spans="7:7" x14ac:dyDescent="0.25">
      <c r="G157" s="24" t="s">
        <v>199</v>
      </c>
    </row>
    <row r="158" spans="7:7" x14ac:dyDescent="0.25">
      <c r="G158" s="24" t="s">
        <v>200</v>
      </c>
    </row>
    <row r="159" spans="7:7" x14ac:dyDescent="0.25">
      <c r="G159" s="24" t="s">
        <v>201</v>
      </c>
    </row>
    <row r="160" spans="7:7" x14ac:dyDescent="0.25">
      <c r="G160" s="24" t="s">
        <v>202</v>
      </c>
    </row>
    <row r="161" spans="7:7" x14ac:dyDescent="0.25">
      <c r="G161" s="24" t="s">
        <v>203</v>
      </c>
    </row>
    <row r="162" spans="7:7" x14ac:dyDescent="0.25">
      <c r="G162" s="24" t="s">
        <v>204</v>
      </c>
    </row>
    <row r="163" spans="7:7" x14ac:dyDescent="0.25">
      <c r="G163" s="24" t="s">
        <v>205</v>
      </c>
    </row>
    <row r="164" spans="7:7" x14ac:dyDescent="0.25">
      <c r="G164" s="24" t="s">
        <v>206</v>
      </c>
    </row>
    <row r="165" spans="7:7" x14ac:dyDescent="0.25">
      <c r="G165" s="24" t="s">
        <v>207</v>
      </c>
    </row>
    <row r="166" spans="7:7" x14ac:dyDescent="0.25">
      <c r="G166" s="24" t="s">
        <v>208</v>
      </c>
    </row>
    <row r="167" spans="7:7" x14ac:dyDescent="0.25">
      <c r="G167" s="24" t="s">
        <v>209</v>
      </c>
    </row>
    <row r="168" spans="7:7" x14ac:dyDescent="0.25">
      <c r="G168" s="24" t="s">
        <v>210</v>
      </c>
    </row>
    <row r="169" spans="7:7" x14ac:dyDescent="0.25">
      <c r="G169" s="24" t="s">
        <v>211</v>
      </c>
    </row>
    <row r="170" spans="7:7" x14ac:dyDescent="0.25">
      <c r="G170" s="24" t="s">
        <v>212</v>
      </c>
    </row>
    <row r="171" spans="7:7" x14ac:dyDescent="0.25">
      <c r="G171" s="24" t="s">
        <v>213</v>
      </c>
    </row>
    <row r="172" spans="7:7" x14ac:dyDescent="0.25">
      <c r="G172" s="24" t="s">
        <v>214</v>
      </c>
    </row>
    <row r="173" spans="7:7" x14ac:dyDescent="0.25">
      <c r="G173" s="24" t="s">
        <v>215</v>
      </c>
    </row>
    <row r="174" spans="7:7" x14ac:dyDescent="0.25">
      <c r="G174" s="24" t="s">
        <v>216</v>
      </c>
    </row>
    <row r="175" spans="7:7" x14ac:dyDescent="0.25">
      <c r="G175" s="24" t="s">
        <v>217</v>
      </c>
    </row>
    <row r="176" spans="7:7" x14ac:dyDescent="0.25">
      <c r="G176" s="24" t="s">
        <v>218</v>
      </c>
    </row>
    <row r="177" spans="7:7" x14ac:dyDescent="0.25">
      <c r="G177" s="24" t="s">
        <v>219</v>
      </c>
    </row>
    <row r="178" spans="7:7" x14ac:dyDescent="0.25">
      <c r="G178" s="24" t="s">
        <v>220</v>
      </c>
    </row>
    <row r="179" spans="7:7" x14ac:dyDescent="0.25">
      <c r="G179" s="24" t="s">
        <v>221</v>
      </c>
    </row>
    <row r="180" spans="7:7" x14ac:dyDescent="0.25">
      <c r="G180" s="24" t="s">
        <v>222</v>
      </c>
    </row>
    <row r="181" spans="7:7" x14ac:dyDescent="0.25">
      <c r="G181" s="24" t="s">
        <v>223</v>
      </c>
    </row>
    <row r="182" spans="7:7" x14ac:dyDescent="0.25">
      <c r="G182" s="24" t="s">
        <v>224</v>
      </c>
    </row>
    <row r="183" spans="7:7" x14ac:dyDescent="0.25">
      <c r="G183" s="24" t="s">
        <v>225</v>
      </c>
    </row>
    <row r="184" spans="7:7" x14ac:dyDescent="0.25">
      <c r="G184" s="24" t="s">
        <v>226</v>
      </c>
    </row>
    <row r="185" spans="7:7" x14ac:dyDescent="0.25">
      <c r="G185" s="24" t="s">
        <v>227</v>
      </c>
    </row>
    <row r="186" spans="7:7" x14ac:dyDescent="0.25">
      <c r="G186" s="24" t="s">
        <v>228</v>
      </c>
    </row>
    <row r="187" spans="7:7" x14ac:dyDescent="0.25">
      <c r="G187" s="24" t="s">
        <v>229</v>
      </c>
    </row>
    <row r="188" spans="7:7" x14ac:dyDescent="0.25">
      <c r="G188" s="24" t="s">
        <v>230</v>
      </c>
    </row>
    <row r="189" spans="7:7" x14ac:dyDescent="0.25">
      <c r="G189" s="24" t="s">
        <v>231</v>
      </c>
    </row>
    <row r="190" spans="7:7" x14ac:dyDescent="0.25">
      <c r="G190" s="24" t="s">
        <v>232</v>
      </c>
    </row>
    <row r="191" spans="7:7" x14ac:dyDescent="0.25">
      <c r="G191" s="24" t="s">
        <v>233</v>
      </c>
    </row>
    <row r="192" spans="7:7" x14ac:dyDescent="0.25">
      <c r="G192" s="24" t="s">
        <v>234</v>
      </c>
    </row>
    <row r="193" spans="7:7" x14ac:dyDescent="0.25">
      <c r="G193" s="24" t="s">
        <v>235</v>
      </c>
    </row>
    <row r="194" spans="7:7" x14ac:dyDescent="0.25">
      <c r="G194" s="24" t="s">
        <v>236</v>
      </c>
    </row>
    <row r="195" spans="7:7" ht="30" x14ac:dyDescent="0.25">
      <c r="G195" s="24" t="s">
        <v>237</v>
      </c>
    </row>
    <row r="196" spans="7:7" x14ac:dyDescent="0.25">
      <c r="G196" s="24" t="s">
        <v>238</v>
      </c>
    </row>
    <row r="197" spans="7:7" x14ac:dyDescent="0.25">
      <c r="G197" s="24" t="s">
        <v>239</v>
      </c>
    </row>
    <row r="198" spans="7:7" x14ac:dyDescent="0.25">
      <c r="G198" s="24" t="s">
        <v>240</v>
      </c>
    </row>
    <row r="199" spans="7:7" x14ac:dyDescent="0.25">
      <c r="G199" s="24" t="s">
        <v>241</v>
      </c>
    </row>
    <row r="200" spans="7:7" x14ac:dyDescent="0.25">
      <c r="G200" s="24" t="s">
        <v>242</v>
      </c>
    </row>
    <row r="201" spans="7:7" x14ac:dyDescent="0.25">
      <c r="G201" s="24" t="s">
        <v>243</v>
      </c>
    </row>
    <row r="202" spans="7:7" x14ac:dyDescent="0.25">
      <c r="G202" s="24" t="s">
        <v>244</v>
      </c>
    </row>
    <row r="203" spans="7:7" x14ac:dyDescent="0.25">
      <c r="G203" s="24" t="s">
        <v>245</v>
      </c>
    </row>
    <row r="204" spans="7:7" x14ac:dyDescent="0.25">
      <c r="G204" s="24" t="s">
        <v>246</v>
      </c>
    </row>
    <row r="205" spans="7:7" x14ac:dyDescent="0.25">
      <c r="G205" s="24" t="s">
        <v>247</v>
      </c>
    </row>
    <row r="206" spans="7:7" x14ac:dyDescent="0.25">
      <c r="G206" s="24" t="s">
        <v>248</v>
      </c>
    </row>
    <row r="207" spans="7:7" x14ac:dyDescent="0.25">
      <c r="G207" s="24" t="s">
        <v>249</v>
      </c>
    </row>
    <row r="208" spans="7:7" x14ac:dyDescent="0.25">
      <c r="G208" s="24" t="s">
        <v>250</v>
      </c>
    </row>
    <row r="209" spans="7:7" x14ac:dyDescent="0.25">
      <c r="G209" s="24" t="s">
        <v>251</v>
      </c>
    </row>
    <row r="210" spans="7:7" x14ac:dyDescent="0.25">
      <c r="G210" s="24" t="s">
        <v>252</v>
      </c>
    </row>
    <row r="211" spans="7:7" x14ac:dyDescent="0.25">
      <c r="G211" s="24" t="s">
        <v>253</v>
      </c>
    </row>
    <row r="212" spans="7:7" x14ac:dyDescent="0.25">
      <c r="G212" s="24" t="s">
        <v>254</v>
      </c>
    </row>
  </sheetData>
  <sheetProtection sheet="1" objects="1" scenarios="1"/>
  <sortState ref="B4:C17">
    <sortCondition ref="B3"/>
  </sortState>
  <mergeCells count="2">
    <mergeCell ref="F1:I1"/>
    <mergeCell ref="B1:D1"/>
  </mergeCells>
  <pageMargins left="0.70866141732283461" right="0.70866141732283461" top="0.74803149606299213" bottom="0.74803149606299213" header="0.31496062992125984" footer="0.31496062992125984"/>
  <pageSetup paperSize="8" scale="61" fitToHeight="0" orientation="portrait" r:id="rId1"/>
  <headerFooter>
    <oddHeader>&amp;LFWDF&amp;C&amp;A&amp;R2020-21</oddHeader>
    <oddFooter>&amp;LSFC&amp;CPage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Guidance</vt:lpstr>
      <vt:lpstr>Entry Grid</vt:lpstr>
      <vt:lpstr>Waiting List</vt:lpstr>
      <vt:lpstr>Lists</vt:lpstr>
      <vt:lpstr>'Entry Grid'!Print_Titles</vt:lpstr>
      <vt:lpstr>Lists!Print_Titles</vt:lpstr>
      <vt:lpstr>'Waiting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Flexible Workforce Development Fund 2020-21 Phase 2: Annex C Reporting Form</dc:title>
  <dc:creator/>
  <cp:lastModifiedBy/>
  <dcterms:created xsi:type="dcterms:W3CDTF">2020-09-28T14:25:07Z</dcterms:created>
  <dcterms:modified xsi:type="dcterms:W3CDTF">2020-12-09T17:22:49Z</dcterms:modified>
</cp:coreProperties>
</file>